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<sst xmlns="http://schemas.openxmlformats.org/spreadsheetml/2006/main" count="2842" uniqueCount="625">
  <si>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</si>
  <si>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</si>
  <si>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</si>
  <si>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</si>
  <si>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</si>
  <si>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</si>
  <si>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</si>
  <si>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</si>
  <si>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</si>
  <si>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</si>
  <si>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</si>
  <si>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</si>
  <si>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</si>
  <si>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</si>
  <si>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</si>
  <si>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</si>
  <si>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</si>
  <si>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</si>
  <si>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</si>
  <si>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</si>
  <si>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</si>
  <si>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</si>
  <si>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</si>
  <si>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</si>
  <si>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</si>
  <si>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</si>
  <si>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</si>
  <si>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</si>
  <si>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</si>
  <si>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</si>
  <si>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</si>
  <si>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</si>
  <si>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</si>
  <si>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</si>
  <si>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</si>
  <si>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</si>
  <si>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</si>
  <si>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</si>
  <si>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</si>
  <si>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</si>
  <si>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</si>
  <si>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</si>
  <si>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</si>
  <si>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</si>
  <si>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</si>
  <si>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</si>
  <si>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</si>
  <si>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</si>
  <si>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</si>
  <si>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</si>
  <si>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</si>
  <si>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</si>
  <si>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</si>
  <si>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</si>
  <si>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</si>
  <si>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</si>
  <si>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</si>
  <si>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</si>
  <si>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</si>
  <si>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</si>
  <si>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</si>
  <si>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</si>
  <si>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</si>
  <si>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</si>
  <si>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</si>
  <si>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</si>
  <si>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</si>
  <si>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</si>
  <si>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</si>
  <si>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</si>
  <si>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</si>
  <si>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</si>
  <si>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</si>
  <si>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</si>
  <si>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</si>
  <si>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</si>
  <si>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</si>
  <si>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</si>
  <si>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</si>
  <si>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</si>
  <si>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</si>
  <si>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</si>
  <si>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</si>
  <si>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</si>
  <si>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</si>
  <si>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</si>
  <si>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</si>
  <si>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</si>
  <si>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</si>
  <si>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</si>
  <si>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</si>
  <si>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</si>
  <si>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</si>
  <si>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</si>
  <si>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</si>
  <si>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</si>
  <si>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</si>
  <si>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</si>
  <si>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</si>
  <si>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</si>
  <si>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</si>
  <si>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</si>
  <si>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</si>
  <si>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</si>
  <si>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</si>
  <si>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</si>
  <si>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</si>
  <si>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</si>
  <si>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</si>
  <si>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</si>
  <si>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</si>
  <si>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</si>
  <si>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</si>
  <si>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</si>
  <si>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</si>
  <si>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</si>
  <si>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</si>
  <si>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</si>
  <si>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</si>
  <si>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</si>
  <si>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</si>
  <si>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</si>
  <si>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</si>
  <si>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</si>
  <si>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</si>
  <si>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</si>
  <si>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</si>
  <si>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</si>
  <si>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</si>
  <si>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</si>
  <si>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</si>
  <si>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</si>
  <si>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</si>
  <si>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</si>
  <si>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</si>
  <si>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</si>
  <si>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</si>
  <si>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</si>
  <si>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</si>
  <si>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</si>
  <si>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</si>
  <si>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</si>
  <si>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</si>
  <si>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</si>
  <si>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</si>
  <si>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</si>
  <si>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</si>
  <si>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</si>
  <si>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</si>
  <si>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</si>
  <si>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</si>
  <si>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</si>
  <si>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</si>
  <si>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</si>
  <si>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</si>
  <si>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</si>
  <si>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</si>
  <si>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</si>
  <si>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</si>
  <si>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</si>
  <si>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</si>
  <si>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</si>
  <si>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</si>
  <si>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</si>
  <si>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</si>
  <si>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</si>
  <si>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</si>
  <si>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</si>
  <si>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</si>
  <si>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</si>
  <si>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</si>
  <si>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</si>
  <si>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</si>
  <si>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</si>
  <si>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</si>
  <si>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</si>
  <si>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</si>
  <si>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</si>
  <si>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</si>
  <si>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</si>
  <si>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</si>
  <si>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</si>
  <si>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</si>
  <si>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</si>
  <si>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</si>
  <si>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</si>
  <si>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</si>
  <si>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</si>
  <si>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</si>
  <si>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</si>
  <si>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</si>
  <si>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</si>
  <si>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</si>
  <si>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</si>
  <si>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</si>
  <si>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</si>
  <si>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</si>
  <si>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</si>
  <si>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</si>
  <si>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</si>
  <si>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</si>
  <si>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</si>
  <si>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</si>
  <si>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</si>
  <si>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</si>
  <si>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</si>
  <si>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</si>
  <si>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</si>
  <si>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</si>
  <si>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</si>
  <si>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</si>
  <si>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</si>
  <si>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</si>
  <si>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</si>
  <si>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</si>
  <si>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</si>
  <si>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</si>
  <si>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</si>
  <si>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</si>
  <si>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</si>
  <si>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</si>
  <si>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</si>
  <si>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</si>
  <si>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</si>
  <si>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</si>
  <si>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</si>
  <si>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</si>
  <si>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</si>
  <si>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</si>
  <si>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</si>
  <si>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</si>
  <si>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</si>
  <si>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</si>
  <si>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</si>
  <si>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</si>
  <si>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</si>
  <si>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</si>
  <si>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</si>
  <si>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</si>
  <si>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</si>
  <si>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</si>
  <si>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</si>
  <si>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</si>
  <si>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</si>
  <si>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</si>
  <si>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</si>
  <si>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</si>
  <si>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</si>
  <si>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</si>
  <si>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</si>
  <si>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</si>
  <si>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</si>
  <si>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</si>
  <si>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</si>
  <si>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</si>
  <si>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</si>
  <si>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</si>
  <si>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</si>
  <si>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</si>
  <si>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</si>
  <si>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</si>
  <si>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</si>
  <si>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</si>
  <si>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</si>
  <si>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</si>
  <si>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</si>
  <si>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</si>
  <si>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</si>
  <si>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</si>
  <si>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</si>
  <si>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</si>
  <si>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</si>
  <si>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</si>
  <si>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</si>
  <si>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</si>
  <si>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</si>
  <si>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</si>
  <si>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</si>
  <si>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</si>
  <si>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</si>
  <si>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</si>
  <si>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</si>
  <si>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</si>
  <si>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</si>
  <si>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</si>
  <si>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</si>
  <si>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</si>
  <si>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</si>
  <si>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</si>
  <si>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</si>
  <si>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</si>
  <si>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</si>
  <si>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</si>
  <si>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</si>
  <si>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</si>
  <si>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</si>
  <si>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</si>
  <si>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</si>
  <si>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</si>
  <si>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</si>
  <si>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</si>
  <si>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</si>
  <si>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</si>
  <si>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</si>
  <si>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</si>
  <si>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</si>
  <si>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</si>
  <si>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</si>
  <si>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</si>
  <si>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</si>
  <si>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</si>
  <si>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</si>
  <si>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</si>
  <si>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</si>
  <si>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</si>
  <si>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</si>
  <si>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</si>
  <si>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</si>
  <si>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</si>
  <si>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</si>
  <si>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</si>
  <si>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</si>
  <si>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</si>
  <si>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</si>
  <si>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</si>
  <si>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</si>
  <si>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</si>
  <si>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</si>
  <si>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</si>
  <si>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</si>
  <si>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</si>
  <si>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</si>
  <si>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</si>
  <si>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</si>
  <si>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</si>
  <si>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</si>
  <si>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</si>
  <si>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</si>
  <si>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</si>
  <si>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</si>
  <si>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</si>
  <si>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</si>
  <si>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</si>
  <si>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</si>
  <si>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</si>
  <si>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</si>
  <si>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</si>
  <si>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</si>
  <si>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</si>
  <si>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</si>
  <si>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</si>
  <si>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</si>
  <si>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</si>
  <si>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</si>
  <si>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</si>
  <si>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</si>
  <si>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</si>
  <si>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</si>
  <si>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</si>
  <si>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</si>
  <si>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</si>
  <si>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</si>
  <si>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</si>
  <si>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</si>
  <si>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</si>
  <si>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</si>
  <si>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</si>
  <si>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</si>
  <si>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</si>
  <si>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</si>
  <si>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</si>
  <si>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</si>
  <si>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</si>
  <si>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</si>
  <si>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</si>
  <si>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</si>
  <si>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</si>
  <si>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</si>
  <si>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</si>
  <si>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</si>
  <si>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</si>
  <si>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</si>
  <si>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</si>
  <si>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</si>
  <si>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</si>
  <si>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</si>
  <si>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</si>
  <si>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</si>
  <si>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</si>
  <si>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</si>
  <si>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</si>
  <si>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</si>
  <si>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</si>
  <si>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</si>
  <si>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</si>
  <si>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</si>
  <si>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</si>
  <si>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</si>
  <si>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</si>
  <si>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</si>
  <si>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</si>
  <si>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</si>
  <si>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</si>
  <si>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</si>
  <si>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</si>
  <si>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</si>
  <si>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</si>
  <si>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</si>
  <si>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</si>
  <si>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</si>
  <si>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</si>
  <si>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</si>
  <si>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</si>
  <si>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</si>
  <si>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</si>
  <si>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</si>
  <si>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</si>
  <si>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</si>
  <si>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</si>
  <si>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</si>
  <si>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</si>
  <si>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</si>
  <si>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</si>
  <si>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</si>
  <si>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</si>
  <si>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</si>
  <si>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</si>
  <si>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</si>
  <si>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</si>
  <si>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</si>
  <si>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</si>
  <si>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</si>
  <si>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</si>
  <si>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</si>
  <si>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</si>
  <si>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</si>
  <si>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</si>
  <si>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</si>
  <si>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</si>
  <si>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</si>
  <si>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</si>
  <si>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</si>
  <si>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</si>
  <si>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</si>
  <si>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</si>
  <si>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</si>
  <si>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</si>
  <si>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</si>
  <si>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</si>
  <si>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</si>
  <si>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</si>
  <si>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</si>
  <si>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</si>
  <si>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</si>
  <si>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</si>
  <si>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</si>
  <si>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</si>
  <si>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</si>
  <si>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</si>
  <si>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</si>
  <si>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</si>
  <si>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</si>
  <si>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</si>
  <si>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</si>
  <si>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</si>
  <si>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</si>
  <si>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</si>
  <si>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</si>
  <si>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</si>
  <si>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</si>
  <si>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</si>
  <si>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</si>
  <si>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</si>
  <si>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</si>
  <si>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</si>
  <si>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</si>
  <si>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</si>
  <si>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</si>
  <si>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</si>
  <si>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</si>
  <si>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</si>
  <si>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</si>
  <si>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</si>
  <si>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</si>
  <si>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</si>
  <si>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</si>
  <si>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</si>
  <si>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</si>
  <si>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</si>
  <si>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</si>
  <si>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</si>
  <si>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</si>
  <si>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</si>
  <si>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</si>
  <si>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</si>
  <si>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</si>
  <si>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</si>
  <si>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</si>
  <si>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</si>
  <si>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</si>
  <si>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</si>
  <si>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</si>
  <si>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</si>
  <si>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</si>
  <si>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</si>
  <si>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</si>
  <si>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</si>
  <si>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</si>
  <si>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</si>
  <si>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</si>
  <si>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</si>
  <si>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</si>
  <si>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</si>
  <si>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</si>
  <si>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</si>
  <si>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</si>
  <si>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</si>
  <si>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</si>
  <si>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</si>
  <si>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</si>
  <si>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</si>
  <si>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</si>
  <si>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</si>
  <si>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</si>
  <si>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</si>
  <si>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</si>
  <si>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</si>
  <si>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</si>
  <si>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</si>
  <si>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</si>
  <si>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</si>
  <si>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</si>
  <si>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</si>
  <si>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</si>
  <si>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</si>
  <si>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</si>
  <si>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</si>
  <si>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</si>
  <si>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</si>
  <si>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</si>
  <si>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</si>
  <si>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店頭デリバティブ取引情報の蓄積・分析システム経費</t>
    <rPh sb="0" eb="2">
      <t>テントウ</t>
    </rPh>
    <rPh sb="8" eb="10">
      <t>トリヒキ</t>
    </rPh>
    <rPh sb="10" eb="12">
      <t>ジョウホウ</t>
    </rPh>
    <rPh sb="13" eb="15">
      <t>チクセキ</t>
    </rPh>
    <rPh sb="16" eb="18">
      <t>ブンセキ</t>
    </rPh>
    <rPh sb="22" eb="24">
      <t>ケイヒ</t>
    </rPh>
    <phoneticPr fontId="5"/>
  </si>
  <si>
    <t>総務企画局</t>
    <rPh sb="0" eb="2">
      <t>ソウム</t>
    </rPh>
    <rPh sb="2" eb="5">
      <t>キカクキョク</t>
    </rPh>
    <phoneticPr fontId="5"/>
  </si>
  <si>
    <t>金融庁</t>
  </si>
  <si>
    <t>市場課市場業務室</t>
    <rPh sb="0" eb="3">
      <t>シジョウカ</t>
    </rPh>
    <rPh sb="3" eb="5">
      <t>シジョウ</t>
    </rPh>
    <rPh sb="5" eb="8">
      <t>ギョウムシツ</t>
    </rPh>
    <phoneticPr fontId="5"/>
  </si>
  <si>
    <t>錦織　功政</t>
    <rPh sb="0" eb="2">
      <t>ニシコリ</t>
    </rPh>
    <rPh sb="3" eb="5">
      <t>ノリマサ</t>
    </rPh>
    <phoneticPr fontId="5"/>
  </si>
  <si>
    <t>○</t>
  </si>
  <si>
    <t>金融商品取引法第156条の63～66</t>
    <rPh sb="0" eb="2">
      <t>キンユウ</t>
    </rPh>
    <rPh sb="2" eb="4">
      <t>ショウヒン</t>
    </rPh>
    <rPh sb="4" eb="7">
      <t>トリヒキホウ</t>
    </rPh>
    <rPh sb="7" eb="8">
      <t>ダイ</t>
    </rPh>
    <rPh sb="11" eb="12">
      <t>ジョウ</t>
    </rPh>
    <phoneticPr fontId="5"/>
  </si>
  <si>
    <t>○金融商品取引業者等、取引情報蓄積機関、清算機関から店頭デリバティブの取引情報を収集し、公表することで店頭デリバティブ取引の決済の安定性・透明性の向上を図る。
○金融資本市場の国際競争力を強化するため、信頼性が高く、魅力ある市場を構築する。</t>
    <rPh sb="1" eb="3">
      <t>キンユウ</t>
    </rPh>
    <rPh sb="3" eb="5">
      <t>ショウヒン</t>
    </rPh>
    <rPh sb="5" eb="7">
      <t>トリヒキ</t>
    </rPh>
    <rPh sb="7" eb="9">
      <t>ギョウシャ</t>
    </rPh>
    <rPh sb="9" eb="10">
      <t>トウ</t>
    </rPh>
    <rPh sb="11" eb="13">
      <t>トリヒキ</t>
    </rPh>
    <rPh sb="13" eb="15">
      <t>ジョウホウ</t>
    </rPh>
    <rPh sb="15" eb="17">
      <t>チクセキ</t>
    </rPh>
    <rPh sb="17" eb="19">
      <t>キカン</t>
    </rPh>
    <rPh sb="20" eb="22">
      <t>セイサン</t>
    </rPh>
    <rPh sb="22" eb="24">
      <t>キカン</t>
    </rPh>
    <rPh sb="26" eb="28">
      <t>テントウ</t>
    </rPh>
    <rPh sb="35" eb="37">
      <t>トリヒキ</t>
    </rPh>
    <rPh sb="37" eb="39">
      <t>ジョウホウ</t>
    </rPh>
    <rPh sb="40" eb="42">
      <t>シュウシュウ</t>
    </rPh>
    <rPh sb="44" eb="46">
      <t>コウヒョウ</t>
    </rPh>
    <rPh sb="51" eb="53">
      <t>テントウ</t>
    </rPh>
    <rPh sb="59" eb="61">
      <t>トリヒキ</t>
    </rPh>
    <rPh sb="62" eb="64">
      <t>ケッサイ</t>
    </rPh>
    <rPh sb="65" eb="68">
      <t>アンテイセイ</t>
    </rPh>
    <rPh sb="69" eb="72">
      <t>トウメイセイ</t>
    </rPh>
    <rPh sb="73" eb="75">
      <t>コウジョウ</t>
    </rPh>
    <rPh sb="76" eb="77">
      <t>ハカ</t>
    </rPh>
    <rPh sb="82" eb="84">
      <t>キンユウ</t>
    </rPh>
    <rPh sb="84" eb="86">
      <t>シホン</t>
    </rPh>
    <rPh sb="86" eb="88">
      <t>シジョウ</t>
    </rPh>
    <rPh sb="89" eb="91">
      <t>コクサイ</t>
    </rPh>
    <rPh sb="91" eb="94">
      <t>キョウソウリョク</t>
    </rPh>
    <rPh sb="95" eb="97">
      <t>キョウカ</t>
    </rPh>
    <rPh sb="102" eb="105">
      <t>シンライセイ</t>
    </rPh>
    <rPh sb="106" eb="107">
      <t>タカ</t>
    </rPh>
    <rPh sb="109" eb="111">
      <t>ミリョク</t>
    </rPh>
    <rPh sb="113" eb="115">
      <t>シジョウ</t>
    </rPh>
    <rPh sb="116" eb="118">
      <t>コウチク</t>
    </rPh>
    <phoneticPr fontId="5"/>
  </si>
  <si>
    <t>○金融商品取引業者等、取引情報蓄積機関、清算機関から提出される店頭デリバティブの取引情報を蓄積し、集計するための「店頭デリバティブ取引情報の報告・蓄積システム」の運用を行う。
○金融商品取引法第156条の66第１項の規定に基づき、金融商品取引業者等、取引情報蓄積機関、清算機関から提出される店頭デリバティブ取引情報を集計し、公表する。</t>
    <rPh sb="1" eb="3">
      <t>キンユウ</t>
    </rPh>
    <rPh sb="3" eb="5">
      <t>ショウヒン</t>
    </rPh>
    <rPh sb="5" eb="7">
      <t>トリヒキ</t>
    </rPh>
    <rPh sb="7" eb="9">
      <t>ギョウシャ</t>
    </rPh>
    <rPh sb="9" eb="10">
      <t>トウ</t>
    </rPh>
    <rPh sb="11" eb="13">
      <t>トリヒキ</t>
    </rPh>
    <rPh sb="13" eb="15">
      <t>ジョウホウ</t>
    </rPh>
    <rPh sb="15" eb="17">
      <t>チクセキ</t>
    </rPh>
    <rPh sb="17" eb="19">
      <t>キカン</t>
    </rPh>
    <rPh sb="20" eb="22">
      <t>セイサン</t>
    </rPh>
    <rPh sb="22" eb="24">
      <t>キカン</t>
    </rPh>
    <rPh sb="26" eb="28">
      <t>テイシュツ</t>
    </rPh>
    <rPh sb="31" eb="33">
      <t>テントウ</t>
    </rPh>
    <rPh sb="40" eb="42">
      <t>トリヒキ</t>
    </rPh>
    <rPh sb="42" eb="44">
      <t>ジョウホウ</t>
    </rPh>
    <rPh sb="45" eb="47">
      <t>チクセキ</t>
    </rPh>
    <rPh sb="49" eb="51">
      <t>シュウケイ</t>
    </rPh>
    <rPh sb="57" eb="59">
      <t>テントウ</t>
    </rPh>
    <rPh sb="65" eb="67">
      <t>トリヒキ</t>
    </rPh>
    <rPh sb="67" eb="69">
      <t>ジョウホウ</t>
    </rPh>
    <rPh sb="70" eb="72">
      <t>ホウコク</t>
    </rPh>
    <rPh sb="73" eb="75">
      <t>チクセキ</t>
    </rPh>
    <rPh sb="81" eb="83">
      <t>ウンヨウ</t>
    </rPh>
    <rPh sb="84" eb="85">
      <t>オコナ</t>
    </rPh>
    <rPh sb="90" eb="92">
      <t>キンユウ</t>
    </rPh>
    <rPh sb="92" eb="94">
      <t>ショウヒン</t>
    </rPh>
    <rPh sb="94" eb="96">
      <t>トリヒキ</t>
    </rPh>
    <rPh sb="96" eb="97">
      <t>ホウ</t>
    </rPh>
    <rPh sb="97" eb="98">
      <t>ダイ</t>
    </rPh>
    <rPh sb="101" eb="102">
      <t>ジョウ</t>
    </rPh>
    <rPh sb="105" eb="106">
      <t>ダイ</t>
    </rPh>
    <rPh sb="107" eb="108">
      <t>コウ</t>
    </rPh>
    <rPh sb="109" eb="111">
      <t>キテイ</t>
    </rPh>
    <rPh sb="112" eb="113">
      <t>モト</t>
    </rPh>
    <rPh sb="116" eb="118">
      <t>キンユウ</t>
    </rPh>
    <rPh sb="118" eb="120">
      <t>ショウヒン</t>
    </rPh>
    <rPh sb="120" eb="122">
      <t>トリヒキ</t>
    </rPh>
    <rPh sb="122" eb="124">
      <t>ギョウシャ</t>
    </rPh>
    <rPh sb="124" eb="125">
      <t>トウ</t>
    </rPh>
    <rPh sb="126" eb="128">
      <t>トリヒキ</t>
    </rPh>
    <rPh sb="128" eb="130">
      <t>ジョウホウ</t>
    </rPh>
    <rPh sb="130" eb="132">
      <t>チクセキ</t>
    </rPh>
    <rPh sb="132" eb="134">
      <t>キカン</t>
    </rPh>
    <rPh sb="135" eb="137">
      <t>セイサン</t>
    </rPh>
    <rPh sb="137" eb="139">
      <t>キカン</t>
    </rPh>
    <rPh sb="141" eb="143">
      <t>テイシュツ</t>
    </rPh>
    <rPh sb="146" eb="148">
      <t>テントウ</t>
    </rPh>
    <rPh sb="154" eb="156">
      <t>トリヒキ</t>
    </rPh>
    <rPh sb="156" eb="158">
      <t>ジョウホウ</t>
    </rPh>
    <rPh sb="159" eb="161">
      <t>シュウケイ</t>
    </rPh>
    <rPh sb="163" eb="165">
      <t>コウヒョウ</t>
    </rPh>
    <phoneticPr fontId="5"/>
  </si>
  <si>
    <t>-</t>
    <phoneticPr fontId="5"/>
  </si>
  <si>
    <t>-</t>
    <phoneticPr fontId="5"/>
  </si>
  <si>
    <t>-</t>
    <phoneticPr fontId="5"/>
  </si>
  <si>
    <t>-</t>
    <phoneticPr fontId="5"/>
  </si>
  <si>
    <t>-</t>
    <phoneticPr fontId="5"/>
  </si>
  <si>
    <t>-</t>
    <phoneticPr fontId="5"/>
  </si>
  <si>
    <t>-</t>
    <phoneticPr fontId="5"/>
  </si>
  <si>
    <t>情報処理業務庁費</t>
    <rPh sb="0" eb="2">
      <t>ジョウホウ</t>
    </rPh>
    <rPh sb="2" eb="4">
      <t>ショリ</t>
    </rPh>
    <rPh sb="4" eb="6">
      <t>ギョウム</t>
    </rPh>
    <rPh sb="6" eb="7">
      <t>チョウ</t>
    </rPh>
    <rPh sb="7" eb="8">
      <t>ヒ</t>
    </rPh>
    <phoneticPr fontId="5"/>
  </si>
  <si>
    <t>○システムの更改期を迎え、次期システム再構築を行う必要があるため。
（情報処理業務庁費）</t>
    <rPh sb="6" eb="9">
      <t>コウカイキ</t>
    </rPh>
    <rPh sb="10" eb="11">
      <t>ムカ</t>
    </rPh>
    <rPh sb="13" eb="15">
      <t>ジキ</t>
    </rPh>
    <rPh sb="19" eb="22">
      <t>サイコウチク</t>
    </rPh>
    <rPh sb="23" eb="24">
      <t>オコナ</t>
    </rPh>
    <rPh sb="25" eb="27">
      <t>ヒツヨウ</t>
    </rPh>
    <rPh sb="35" eb="37">
      <t>ジョウホウ</t>
    </rPh>
    <rPh sb="37" eb="39">
      <t>ショリ</t>
    </rPh>
    <rPh sb="39" eb="41">
      <t>ギョウム</t>
    </rPh>
    <rPh sb="41" eb="42">
      <t>チョウ</t>
    </rPh>
    <rPh sb="42" eb="43">
      <t>ヒ</t>
    </rPh>
    <phoneticPr fontId="5"/>
  </si>
  <si>
    <t>清算集中された円金利スワップ取引の割合を対前年度比で維持・向上させていく。</t>
    <rPh sb="0" eb="2">
      <t>セイサン</t>
    </rPh>
    <rPh sb="2" eb="4">
      <t>シュウチュウ</t>
    </rPh>
    <rPh sb="7" eb="8">
      <t>エン</t>
    </rPh>
    <rPh sb="8" eb="10">
      <t>キンリ</t>
    </rPh>
    <rPh sb="14" eb="16">
      <t>トリヒキ</t>
    </rPh>
    <rPh sb="17" eb="19">
      <t>ワリアイ</t>
    </rPh>
    <rPh sb="20" eb="21">
      <t>タイ</t>
    </rPh>
    <rPh sb="21" eb="24">
      <t>ゼンネンド</t>
    </rPh>
    <rPh sb="24" eb="25">
      <t>ヒ</t>
    </rPh>
    <rPh sb="26" eb="28">
      <t>イジ</t>
    </rPh>
    <rPh sb="29" eb="31">
      <t>コウジョウ</t>
    </rPh>
    <phoneticPr fontId="5"/>
  </si>
  <si>
    <t>清算集中された円金利スワップ取引の割合</t>
    <rPh sb="0" eb="2">
      <t>セイサン</t>
    </rPh>
    <rPh sb="2" eb="4">
      <t>シュウチュウ</t>
    </rPh>
    <rPh sb="7" eb="8">
      <t>エン</t>
    </rPh>
    <rPh sb="8" eb="10">
      <t>キンリ</t>
    </rPh>
    <rPh sb="14" eb="16">
      <t>トリヒキ</t>
    </rPh>
    <rPh sb="17" eb="19">
      <t>ワリアイ</t>
    </rPh>
    <phoneticPr fontId="5"/>
  </si>
  <si>
    <t>-</t>
    <phoneticPr fontId="5"/>
  </si>
  <si>
    <t>-</t>
    <phoneticPr fontId="5"/>
  </si>
  <si>
    <t>店頭デリバティブ取引情報の集計結果を金融庁ウェブサイトに公表</t>
    <rPh sb="0" eb="2">
      <t>テントウ</t>
    </rPh>
    <rPh sb="8" eb="10">
      <t>トリヒキ</t>
    </rPh>
    <rPh sb="10" eb="12">
      <t>ジョウホウ</t>
    </rPh>
    <rPh sb="13" eb="15">
      <t>シュウケイ</t>
    </rPh>
    <rPh sb="15" eb="17">
      <t>ケッカ</t>
    </rPh>
    <rPh sb="18" eb="21">
      <t>キンユウチョウ</t>
    </rPh>
    <rPh sb="28" eb="30">
      <t>コウヒョウ</t>
    </rPh>
    <phoneticPr fontId="5"/>
  </si>
  <si>
    <t>件</t>
    <rPh sb="0" eb="1">
      <t>ケン</t>
    </rPh>
    <phoneticPr fontId="5"/>
  </si>
  <si>
    <t>予算執行額／稼働日数　　　　　　　　　　　　　　</t>
    <rPh sb="0" eb="2">
      <t>ヨサン</t>
    </rPh>
    <rPh sb="2" eb="4">
      <t>シッコウ</t>
    </rPh>
    <rPh sb="4" eb="5">
      <t>ガク</t>
    </rPh>
    <rPh sb="6" eb="8">
      <t>カドウ</t>
    </rPh>
    <rPh sb="8" eb="10">
      <t>ニッスウ</t>
    </rPh>
    <phoneticPr fontId="5"/>
  </si>
  <si>
    <t>　26/360</t>
    <phoneticPr fontId="5"/>
  </si>
  <si>
    <t>千円</t>
    <rPh sb="0" eb="2">
      <t>センエン</t>
    </rPh>
    <phoneticPr fontId="5"/>
  </si>
  <si>
    <t>百万円/日</t>
    <rPh sb="0" eb="1">
      <t>ヒャク</t>
    </rPh>
    <rPh sb="1" eb="3">
      <t>マンエン</t>
    </rPh>
    <rPh sb="4" eb="5">
      <t>ニチ</t>
    </rPh>
    <phoneticPr fontId="5"/>
  </si>
  <si>
    <t>　40/360</t>
    <phoneticPr fontId="5"/>
  </si>
  <si>
    <t>市場の透明性を向上させる事業であり、社会のニーズを的確に反映している。</t>
    <rPh sb="0" eb="2">
      <t>シジョウ</t>
    </rPh>
    <rPh sb="3" eb="6">
      <t>トウメイセイ</t>
    </rPh>
    <rPh sb="7" eb="9">
      <t>コウジョウ</t>
    </rPh>
    <rPh sb="12" eb="14">
      <t>ジギョウ</t>
    </rPh>
    <rPh sb="18" eb="20">
      <t>シャカイ</t>
    </rPh>
    <rPh sb="25" eb="27">
      <t>テキカク</t>
    </rPh>
    <rPh sb="28" eb="30">
      <t>ハンエイ</t>
    </rPh>
    <phoneticPr fontId="5"/>
  </si>
  <si>
    <t>市場の透明性を向上させる事業であり、国が実施すべきものである。</t>
    <rPh sb="0" eb="2">
      <t>シジョウ</t>
    </rPh>
    <rPh sb="3" eb="6">
      <t>トウメイセイ</t>
    </rPh>
    <rPh sb="7" eb="9">
      <t>コウジョウ</t>
    </rPh>
    <rPh sb="12" eb="14">
      <t>ジギョウ</t>
    </rPh>
    <rPh sb="18" eb="19">
      <t>クニ</t>
    </rPh>
    <rPh sb="20" eb="22">
      <t>ジッシ</t>
    </rPh>
    <phoneticPr fontId="5"/>
  </si>
  <si>
    <t>市場の透明性を向上させるために取引情報を収集するものであり、必要かつ適切な事業である。また、市場の透明性を向上させることは優先度の高い事業である。</t>
    <rPh sb="0" eb="2">
      <t>シジョウ</t>
    </rPh>
    <rPh sb="3" eb="6">
      <t>トウメイセイ</t>
    </rPh>
    <rPh sb="7" eb="9">
      <t>コウジョウ</t>
    </rPh>
    <rPh sb="15" eb="17">
      <t>トリヒキ</t>
    </rPh>
    <rPh sb="17" eb="19">
      <t>ジョウホウ</t>
    </rPh>
    <rPh sb="20" eb="22">
      <t>シュウシュウ</t>
    </rPh>
    <rPh sb="30" eb="32">
      <t>ヒツヨウ</t>
    </rPh>
    <rPh sb="34" eb="36">
      <t>テキセツ</t>
    </rPh>
    <rPh sb="37" eb="39">
      <t>ジギョウ</t>
    </rPh>
    <rPh sb="46" eb="48">
      <t>シジョウ</t>
    </rPh>
    <rPh sb="49" eb="52">
      <t>トウメイセイ</t>
    </rPh>
    <rPh sb="53" eb="55">
      <t>コウジョウ</t>
    </rPh>
    <rPh sb="61" eb="64">
      <t>ユウセンド</t>
    </rPh>
    <rPh sb="65" eb="66">
      <t>タカ</t>
    </rPh>
    <rPh sb="67" eb="69">
      <t>ジギョウ</t>
    </rPh>
    <phoneticPr fontId="5"/>
  </si>
  <si>
    <t>無</t>
  </si>
  <si>
    <t>公告期間を長めに確保するほか、複数の者に対して調達条件の説明を行い、見積もりを取得するなど適切に対応している。また、一者応札になりそうな案件については、公募を実施するなど、適切な対応を図っている。</t>
    <rPh sb="0" eb="2">
      <t>コウコク</t>
    </rPh>
    <rPh sb="2" eb="4">
      <t>キカン</t>
    </rPh>
    <rPh sb="5" eb="6">
      <t>ナガ</t>
    </rPh>
    <rPh sb="8" eb="10">
      <t>カクホ</t>
    </rPh>
    <rPh sb="15" eb="17">
      <t>フクスウ</t>
    </rPh>
    <rPh sb="18" eb="19">
      <t>モノ</t>
    </rPh>
    <rPh sb="20" eb="21">
      <t>タイ</t>
    </rPh>
    <rPh sb="23" eb="25">
      <t>チョウタツ</t>
    </rPh>
    <rPh sb="25" eb="27">
      <t>ジョウケン</t>
    </rPh>
    <rPh sb="28" eb="30">
      <t>セツメイ</t>
    </rPh>
    <rPh sb="31" eb="32">
      <t>オコナ</t>
    </rPh>
    <rPh sb="34" eb="36">
      <t>ミツモ</t>
    </rPh>
    <rPh sb="39" eb="41">
      <t>シュトク</t>
    </rPh>
    <rPh sb="45" eb="47">
      <t>テキセツ</t>
    </rPh>
    <rPh sb="48" eb="50">
      <t>タイオウ</t>
    </rPh>
    <rPh sb="58" eb="59">
      <t>イッ</t>
    </rPh>
    <rPh sb="59" eb="60">
      <t>シャ</t>
    </rPh>
    <rPh sb="60" eb="62">
      <t>オウサツ</t>
    </rPh>
    <rPh sb="68" eb="70">
      <t>アンケン</t>
    </rPh>
    <rPh sb="76" eb="78">
      <t>コウボ</t>
    </rPh>
    <rPh sb="79" eb="81">
      <t>ジッシ</t>
    </rPh>
    <rPh sb="86" eb="88">
      <t>テキセツ</t>
    </rPh>
    <rPh sb="89" eb="91">
      <t>タイオウ</t>
    </rPh>
    <rPh sb="92" eb="93">
      <t>ハカ</t>
    </rPh>
    <phoneticPr fontId="5"/>
  </si>
  <si>
    <t>‐</t>
  </si>
  <si>
    <t>－</t>
    <phoneticPr fontId="5"/>
  </si>
  <si>
    <t>システムの調達金額については、開発費用が含まれるために上昇しているものの、CIO補佐官による工数や単価の確認を受けており、単位当たりコスト等は妥当である。</t>
    <rPh sb="5" eb="7">
      <t>チョウタツ</t>
    </rPh>
    <rPh sb="7" eb="9">
      <t>キンガク</t>
    </rPh>
    <rPh sb="15" eb="17">
      <t>カイハツ</t>
    </rPh>
    <rPh sb="17" eb="19">
      <t>ヒヨウ</t>
    </rPh>
    <rPh sb="20" eb="21">
      <t>フク</t>
    </rPh>
    <rPh sb="27" eb="29">
      <t>ジョウショウ</t>
    </rPh>
    <rPh sb="40" eb="43">
      <t>ホサカン</t>
    </rPh>
    <rPh sb="46" eb="48">
      <t>コウスウ</t>
    </rPh>
    <rPh sb="49" eb="51">
      <t>タンカ</t>
    </rPh>
    <rPh sb="52" eb="54">
      <t>カクニン</t>
    </rPh>
    <rPh sb="55" eb="56">
      <t>ウ</t>
    </rPh>
    <rPh sb="61" eb="63">
      <t>タンイ</t>
    </rPh>
    <rPh sb="63" eb="64">
      <t>ア</t>
    </rPh>
    <rPh sb="69" eb="70">
      <t>トウ</t>
    </rPh>
    <rPh sb="71" eb="73">
      <t>ダトウ</t>
    </rPh>
    <phoneticPr fontId="5"/>
  </si>
  <si>
    <t>事業遂行を補完するため適切な人員を確保するための支出であり、合理的である。</t>
    <rPh sb="0" eb="2">
      <t>ジギョウ</t>
    </rPh>
    <rPh sb="2" eb="4">
      <t>スイコウ</t>
    </rPh>
    <rPh sb="5" eb="7">
      <t>ホカン</t>
    </rPh>
    <rPh sb="11" eb="13">
      <t>テキセツ</t>
    </rPh>
    <rPh sb="14" eb="16">
      <t>ジンイン</t>
    </rPh>
    <rPh sb="17" eb="19">
      <t>カクホ</t>
    </rPh>
    <rPh sb="24" eb="26">
      <t>シシュツ</t>
    </rPh>
    <rPh sb="30" eb="33">
      <t>ゴウリテキ</t>
    </rPh>
    <phoneticPr fontId="5"/>
  </si>
  <si>
    <t>費目・使途はシステム開発・運用であり、事業目的に即し真に必要なものに限定されている。</t>
    <rPh sb="0" eb="2">
      <t>ヒモク</t>
    </rPh>
    <rPh sb="3" eb="5">
      <t>シト</t>
    </rPh>
    <rPh sb="10" eb="12">
      <t>カイハツ</t>
    </rPh>
    <rPh sb="13" eb="15">
      <t>ウンヨウ</t>
    </rPh>
    <rPh sb="19" eb="21">
      <t>ジギョウ</t>
    </rPh>
    <rPh sb="21" eb="23">
      <t>モクテキ</t>
    </rPh>
    <rPh sb="24" eb="25">
      <t>ソク</t>
    </rPh>
    <rPh sb="26" eb="27">
      <t>シン</t>
    </rPh>
    <rPh sb="28" eb="30">
      <t>ヒツヨウ</t>
    </rPh>
    <rPh sb="34" eb="36">
      <t>ゲンテイ</t>
    </rPh>
    <phoneticPr fontId="5"/>
  </si>
  <si>
    <t>業務委託先との定例会においてコスト削減や効率化に向けた工夫を検討している。</t>
    <rPh sb="0" eb="2">
      <t>ギョウム</t>
    </rPh>
    <rPh sb="2" eb="5">
      <t>イタクサキ</t>
    </rPh>
    <rPh sb="7" eb="9">
      <t>テイレイ</t>
    </rPh>
    <rPh sb="9" eb="10">
      <t>カイ</t>
    </rPh>
    <rPh sb="17" eb="19">
      <t>サクゲン</t>
    </rPh>
    <rPh sb="20" eb="23">
      <t>コウリツカ</t>
    </rPh>
    <rPh sb="24" eb="25">
      <t>ム</t>
    </rPh>
    <rPh sb="27" eb="29">
      <t>クフウ</t>
    </rPh>
    <rPh sb="30" eb="32">
      <t>ケントウ</t>
    </rPh>
    <phoneticPr fontId="5"/>
  </si>
  <si>
    <t>清算集中された円金利スワップ取引の割合は対前年度比で向上しており、成果実績は成果目標に見合ったものとなっている。</t>
    <rPh sb="0" eb="2">
      <t>セイサン</t>
    </rPh>
    <rPh sb="2" eb="4">
      <t>シュウチュウ</t>
    </rPh>
    <rPh sb="7" eb="8">
      <t>エン</t>
    </rPh>
    <rPh sb="8" eb="10">
      <t>キンリ</t>
    </rPh>
    <rPh sb="14" eb="16">
      <t>トリヒキ</t>
    </rPh>
    <rPh sb="17" eb="19">
      <t>ワリアイ</t>
    </rPh>
    <rPh sb="20" eb="21">
      <t>タイ</t>
    </rPh>
    <rPh sb="21" eb="24">
      <t>ゼンネンド</t>
    </rPh>
    <rPh sb="24" eb="25">
      <t>ヒ</t>
    </rPh>
    <rPh sb="26" eb="28">
      <t>コウジョウ</t>
    </rPh>
    <rPh sb="33" eb="35">
      <t>セイカ</t>
    </rPh>
    <rPh sb="35" eb="37">
      <t>ジッセキ</t>
    </rPh>
    <rPh sb="38" eb="40">
      <t>セイカ</t>
    </rPh>
    <rPh sb="40" eb="42">
      <t>モクヒョウ</t>
    </rPh>
    <rPh sb="43" eb="45">
      <t>ミア</t>
    </rPh>
    <phoneticPr fontId="5"/>
  </si>
  <si>
    <t>－</t>
    <phoneticPr fontId="5"/>
  </si>
  <si>
    <t>店頭デリバティブ取引情報の集計結果を金融庁ウェブサイトに定期的に公表しており、概ね見込みに見合ったものである。</t>
    <rPh sb="0" eb="2">
      <t>テントウ</t>
    </rPh>
    <rPh sb="8" eb="10">
      <t>トリヒキ</t>
    </rPh>
    <rPh sb="10" eb="12">
      <t>ジョウホウ</t>
    </rPh>
    <rPh sb="13" eb="15">
      <t>シュウケイ</t>
    </rPh>
    <rPh sb="15" eb="17">
      <t>ケッカ</t>
    </rPh>
    <rPh sb="18" eb="21">
      <t>キンユウチョウ</t>
    </rPh>
    <rPh sb="28" eb="31">
      <t>テイキテキ</t>
    </rPh>
    <rPh sb="32" eb="34">
      <t>コウヒョウ</t>
    </rPh>
    <rPh sb="39" eb="40">
      <t>オオム</t>
    </rPh>
    <rPh sb="41" eb="43">
      <t>ミコ</t>
    </rPh>
    <rPh sb="45" eb="47">
      <t>ミア</t>
    </rPh>
    <phoneticPr fontId="5"/>
  </si>
  <si>
    <t>開発したシステムを利用して店頭デリバティブ取引情報を集計・分析している。</t>
    <rPh sb="0" eb="2">
      <t>カイハツ</t>
    </rPh>
    <rPh sb="9" eb="11">
      <t>リヨウ</t>
    </rPh>
    <rPh sb="13" eb="15">
      <t>テントウ</t>
    </rPh>
    <rPh sb="21" eb="23">
      <t>トリヒキ</t>
    </rPh>
    <rPh sb="23" eb="25">
      <t>ジョウホウ</t>
    </rPh>
    <rPh sb="26" eb="28">
      <t>シュウケイ</t>
    </rPh>
    <rPh sb="29" eb="31">
      <t>ブンセキ</t>
    </rPh>
    <phoneticPr fontId="5"/>
  </si>
  <si>
    <t>○「店頭デリバティブ取引情報の蓄積・分析システム」経費は、引き続き一般競争入札を実施し、経費削減を図っていく。</t>
    <rPh sb="2" eb="4">
      <t>テントウ</t>
    </rPh>
    <rPh sb="10" eb="12">
      <t>トリヒキ</t>
    </rPh>
    <rPh sb="12" eb="14">
      <t>ジョウホウ</t>
    </rPh>
    <rPh sb="15" eb="17">
      <t>チクセキ</t>
    </rPh>
    <rPh sb="18" eb="20">
      <t>ブンセキ</t>
    </rPh>
    <rPh sb="25" eb="27">
      <t>ケイヒ</t>
    </rPh>
    <rPh sb="29" eb="30">
      <t>ヒ</t>
    </rPh>
    <rPh sb="31" eb="32">
      <t>ツヅ</t>
    </rPh>
    <rPh sb="33" eb="35">
      <t>イッパン</t>
    </rPh>
    <rPh sb="35" eb="37">
      <t>キョウソウ</t>
    </rPh>
    <rPh sb="37" eb="39">
      <t>ニュウサツ</t>
    </rPh>
    <rPh sb="40" eb="42">
      <t>ジッシ</t>
    </rPh>
    <rPh sb="44" eb="46">
      <t>ケイヒ</t>
    </rPh>
    <rPh sb="46" eb="48">
      <t>サクゲン</t>
    </rPh>
    <rPh sb="49" eb="50">
      <t>ハカ</t>
    </rPh>
    <phoneticPr fontId="5"/>
  </si>
  <si>
    <t>－</t>
    <phoneticPr fontId="5"/>
  </si>
  <si>
    <t>事業費</t>
    <rPh sb="0" eb="3">
      <t>ジギョウヒ</t>
    </rPh>
    <phoneticPr fontId="5"/>
  </si>
  <si>
    <t>委託費</t>
    <rPh sb="0" eb="3">
      <t>イタクヒ</t>
    </rPh>
    <phoneticPr fontId="5"/>
  </si>
  <si>
    <t>店頭デリバティブ取引情報の報告・蓄積システム保守・運用支援業務</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phoneticPr fontId="5"/>
  </si>
  <si>
    <t>店頭デリバティブ取引情報の報告・蓄積システム保守・運用支援業務の支援</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phoneticPr fontId="5"/>
  </si>
  <si>
    <t>店頭デリバティブ取引情報報告・蓄積システムの機器、OS等に係る保守業務</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phoneticPr fontId="5"/>
  </si>
  <si>
    <t>店頭デリバティブ取引情報報告・蓄積システムの機器、OS等に係る保守業務の支援</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rPh sb="36" eb="38">
      <t>シエン</t>
    </rPh>
    <phoneticPr fontId="5"/>
  </si>
  <si>
    <t>店頭デリバティブ取引情報・蓄積システムのセキュリティ強化対応等に関するシステム変更開発業務</t>
    <rPh sb="0" eb="2">
      <t>テントウ</t>
    </rPh>
    <rPh sb="8" eb="10">
      <t>トリヒキ</t>
    </rPh>
    <rPh sb="10" eb="12">
      <t>ジョウホウ</t>
    </rPh>
    <rPh sb="13" eb="15">
      <t>チクセキ</t>
    </rPh>
    <rPh sb="26" eb="28">
      <t>キョウカ</t>
    </rPh>
    <rPh sb="28" eb="30">
      <t>タイオウ</t>
    </rPh>
    <rPh sb="30" eb="31">
      <t>トウ</t>
    </rPh>
    <rPh sb="32" eb="33">
      <t>カン</t>
    </rPh>
    <rPh sb="39" eb="41">
      <t>ヘンコウ</t>
    </rPh>
    <rPh sb="41" eb="43">
      <t>カイハツ</t>
    </rPh>
    <rPh sb="43" eb="45">
      <t>ギョウム</t>
    </rPh>
    <phoneticPr fontId="5"/>
  </si>
  <si>
    <t>店頭デリバティブ取引情報・蓄積システムの政府共通プラットフォームへの移行に関するコンサルティング業務</t>
    <rPh sb="0" eb="2">
      <t>テントウ</t>
    </rPh>
    <rPh sb="8" eb="10">
      <t>トリヒキ</t>
    </rPh>
    <rPh sb="10" eb="12">
      <t>ジョウホウ</t>
    </rPh>
    <rPh sb="13" eb="15">
      <t>チクセキ</t>
    </rPh>
    <rPh sb="20" eb="22">
      <t>セイフ</t>
    </rPh>
    <rPh sb="22" eb="24">
      <t>キョウツウ</t>
    </rPh>
    <rPh sb="34" eb="36">
      <t>イコウ</t>
    </rPh>
    <rPh sb="37" eb="38">
      <t>カン</t>
    </rPh>
    <rPh sb="48" eb="50">
      <t>ギョウム</t>
    </rPh>
    <phoneticPr fontId="5"/>
  </si>
  <si>
    <t>A.株式会社エヌ・ティ・ティ・データ</t>
    <rPh sb="2" eb="4">
      <t>カブシキ</t>
    </rPh>
    <rPh sb="4" eb="6">
      <t>ガイシャ</t>
    </rPh>
    <phoneticPr fontId="5"/>
  </si>
  <si>
    <t>B.株式会社エヌ・ティ・ティ・データ</t>
    <phoneticPr fontId="5"/>
  </si>
  <si>
    <t>C.株式会社グリフィン</t>
    <rPh sb="2" eb="4">
      <t>カブシキ</t>
    </rPh>
    <rPh sb="4" eb="6">
      <t>ガイシャ</t>
    </rPh>
    <phoneticPr fontId="5"/>
  </si>
  <si>
    <t>D.グラビス・アーキテクツ株式会社</t>
    <rPh sb="13" eb="15">
      <t>カブシキ</t>
    </rPh>
    <rPh sb="15" eb="17">
      <t>ガイシャ</t>
    </rPh>
    <phoneticPr fontId="5"/>
  </si>
  <si>
    <t>株式会社エヌ・ティ・ティ・データ</t>
    <rPh sb="0" eb="2">
      <t>カブシキ</t>
    </rPh>
    <rPh sb="2" eb="4">
      <t>ガイシャ</t>
    </rPh>
    <phoneticPr fontId="5"/>
  </si>
  <si>
    <t>店頭デリバティブ取引情報報告・蓄積システム保守・運用支援業務</t>
    <rPh sb="0" eb="2">
      <t>テントウ</t>
    </rPh>
    <rPh sb="8" eb="10">
      <t>トリヒキ</t>
    </rPh>
    <rPh sb="10" eb="12">
      <t>ジョウホウ</t>
    </rPh>
    <rPh sb="12" eb="14">
      <t>ホウコク</t>
    </rPh>
    <rPh sb="15" eb="17">
      <t>チクセキ</t>
    </rPh>
    <rPh sb="21" eb="23">
      <t>ホシュ</t>
    </rPh>
    <rPh sb="24" eb="26">
      <t>ウンヨウ</t>
    </rPh>
    <rPh sb="26" eb="28">
      <t>シエン</t>
    </rPh>
    <rPh sb="28" eb="30">
      <t>ギョウム</t>
    </rPh>
    <phoneticPr fontId="5"/>
  </si>
  <si>
    <t>－</t>
    <phoneticPr fontId="5"/>
  </si>
  <si>
    <t>株式会社グリフィン</t>
    <rPh sb="0" eb="2">
      <t>カブシキ</t>
    </rPh>
    <rPh sb="2" eb="4">
      <t>ガイシャ</t>
    </rPh>
    <phoneticPr fontId="5"/>
  </si>
  <si>
    <t>店頭デリバティブ取引情報報告・蓄積システムのセキュリティ強化対応等に関するシステム変更開発業務</t>
    <rPh sb="0" eb="2">
      <t>テントウ</t>
    </rPh>
    <rPh sb="8" eb="10">
      <t>トリヒキ</t>
    </rPh>
    <rPh sb="10" eb="12">
      <t>ジョウホウ</t>
    </rPh>
    <rPh sb="12" eb="14">
      <t>ホウコク</t>
    </rPh>
    <rPh sb="15" eb="17">
      <t>チクセキ</t>
    </rPh>
    <rPh sb="28" eb="30">
      <t>キョウカ</t>
    </rPh>
    <rPh sb="30" eb="32">
      <t>タイオウ</t>
    </rPh>
    <rPh sb="32" eb="33">
      <t>トウ</t>
    </rPh>
    <rPh sb="34" eb="35">
      <t>カン</t>
    </rPh>
    <rPh sb="41" eb="43">
      <t>ヘンコウ</t>
    </rPh>
    <rPh sb="43" eb="45">
      <t>カイハツ</t>
    </rPh>
    <rPh sb="45" eb="47">
      <t>ギョウム</t>
    </rPh>
    <phoneticPr fontId="5"/>
  </si>
  <si>
    <t>-</t>
    <phoneticPr fontId="5"/>
  </si>
  <si>
    <t>－</t>
    <phoneticPr fontId="5"/>
  </si>
  <si>
    <t>グラビス・アーキテクツ株式会社</t>
    <rPh sb="11" eb="13">
      <t>カブシキ</t>
    </rPh>
    <rPh sb="13" eb="15">
      <t>ガイシャ</t>
    </rPh>
    <phoneticPr fontId="5"/>
  </si>
  <si>
    <t>店頭デリバティブ取引情報報告・蓄積システムの政府共通プラットフォームへの移行に関するコンサルティング業務</t>
    <rPh sb="0" eb="2">
      <t>テントウ</t>
    </rPh>
    <rPh sb="8" eb="10">
      <t>トリヒキ</t>
    </rPh>
    <rPh sb="10" eb="12">
      <t>ジョウホウ</t>
    </rPh>
    <rPh sb="12" eb="14">
      <t>ホウコク</t>
    </rPh>
    <rPh sb="15" eb="17">
      <t>チクセキ</t>
    </rPh>
    <rPh sb="22" eb="24">
      <t>セイフ</t>
    </rPh>
    <rPh sb="24" eb="26">
      <t>キョウツウ</t>
    </rPh>
    <rPh sb="36" eb="38">
      <t>イコウ</t>
    </rPh>
    <rPh sb="39" eb="40">
      <t>カン</t>
    </rPh>
    <rPh sb="50" eb="52">
      <t>ギョウム</t>
    </rPh>
    <phoneticPr fontId="5"/>
  </si>
  <si>
    <t>－</t>
    <phoneticPr fontId="5"/>
  </si>
  <si>
    <t>デリバティブ取引に関する定例市場報告＜日銀＞
月次統計データ（金利スワップ）＜JSCC＞</t>
    <rPh sb="6" eb="8">
      <t>トリヒキ</t>
    </rPh>
    <rPh sb="9" eb="10">
      <t>カン</t>
    </rPh>
    <rPh sb="12" eb="14">
      <t>テイレイ</t>
    </rPh>
    <rPh sb="14" eb="16">
      <t>シジョウ</t>
    </rPh>
    <rPh sb="16" eb="18">
      <t>ホウコク</t>
    </rPh>
    <rPh sb="19" eb="21">
      <t>ニチギン</t>
    </rPh>
    <rPh sb="23" eb="25">
      <t>ゲツジ</t>
    </rPh>
    <rPh sb="25" eb="27">
      <t>トウケイ</t>
    </rPh>
    <rPh sb="31" eb="33">
      <t>キンリ</t>
    </rPh>
    <phoneticPr fontId="5"/>
  </si>
  <si>
    <t>　41/360</t>
    <phoneticPr fontId="5"/>
  </si>
  <si>
    <t>　29/360</t>
    <phoneticPr fontId="5"/>
  </si>
  <si>
    <t>株式会社S</t>
    <rPh sb="0" eb="2">
      <t>カブシキ</t>
    </rPh>
    <rPh sb="2" eb="4">
      <t>ガイシャ</t>
    </rPh>
    <phoneticPr fontId="5"/>
  </si>
  <si>
    <t>-</t>
    <phoneticPr fontId="5"/>
  </si>
  <si>
    <t>N株式会社</t>
    <rPh sb="1" eb="3">
      <t>カブシキ</t>
    </rPh>
    <rPh sb="3" eb="5">
      <t>ガイシャ</t>
    </rPh>
    <phoneticPr fontId="5"/>
  </si>
  <si>
    <t>-</t>
    <phoneticPr fontId="5"/>
  </si>
  <si>
    <t>店頭デリバティブ取引情報の報告・蓄積システムの機器、OS等に係る保守業務</t>
    <rPh sb="0" eb="2">
      <t>テントウ</t>
    </rPh>
    <rPh sb="8" eb="10">
      <t>トリヒキ</t>
    </rPh>
    <rPh sb="10" eb="12">
      <t>ジョウホウ</t>
    </rPh>
    <rPh sb="13" eb="15">
      <t>ホウコク</t>
    </rPh>
    <rPh sb="16" eb="18">
      <t>チクセキ</t>
    </rPh>
    <rPh sb="23" eb="25">
      <t>キキ</t>
    </rPh>
    <rPh sb="28" eb="29">
      <t>トウ</t>
    </rPh>
    <rPh sb="30" eb="31">
      <t>カカ</t>
    </rPh>
    <rPh sb="32" eb="34">
      <t>ホシュ</t>
    </rPh>
    <rPh sb="34" eb="36">
      <t>ギョウム</t>
    </rPh>
    <phoneticPr fontId="5"/>
  </si>
  <si>
    <t>-</t>
    <phoneticPr fontId="5"/>
  </si>
  <si>
    <t>－</t>
    <phoneticPr fontId="5"/>
  </si>
  <si>
    <t>店頭デリバティブ取引情報の報告・蓄積システム保守・運用支援業務の支援
（マスタ修正、障害対応等）</t>
    <rPh sb="39" eb="41">
      <t>シュウセイ</t>
    </rPh>
    <rPh sb="42" eb="44">
      <t>ショウガイ</t>
    </rPh>
    <rPh sb="44" eb="46">
      <t>タイオウ</t>
    </rPh>
    <rPh sb="46" eb="47">
      <t>トウ</t>
    </rPh>
    <phoneticPr fontId="5"/>
  </si>
  <si>
    <t>店頭デリバティブ取引情報の報告・蓄積システム保守・運用支援業務の支援
（プロジェクト管理等）</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rPh sb="42" eb="44">
      <t>カンリ</t>
    </rPh>
    <rPh sb="44" eb="45">
      <t>トウ</t>
    </rPh>
    <phoneticPr fontId="5"/>
  </si>
  <si>
    <t>○「店頭デリバティブ取引情報の報告・蓄積システム」は、信頼性が高く魅力ある市場インフラを構築するために必要なシステムである。金融庁においては、金融商品取引法第156条の66第１項の規定に基づき、金融商品取引業者等、取引情報蓄積機関、清算機関から提出される店頭デリバティブ取引情報を集計して公表しているところ。当該取引情報が膨大であることから、本システムを利用しての集計が不可欠であり、今後も効率的な集計が可能となるよう改善に努めていく。このため、平成30年度も本システムを活用するための予算、平成31年度より稼働予定の次期システム再構築（平成30年度）に係る予算を確保する必要がある。</t>
    <rPh sb="2" eb="4">
      <t>テントウ</t>
    </rPh>
    <rPh sb="10" eb="12">
      <t>トリヒキ</t>
    </rPh>
    <rPh sb="12" eb="14">
      <t>ジョウホウ</t>
    </rPh>
    <rPh sb="15" eb="17">
      <t>ホウコク</t>
    </rPh>
    <rPh sb="18" eb="20">
      <t>チクセキ</t>
    </rPh>
    <rPh sb="27" eb="30">
      <t>シンライセイ</t>
    </rPh>
    <rPh sb="31" eb="32">
      <t>タカ</t>
    </rPh>
    <rPh sb="33" eb="35">
      <t>ミリョク</t>
    </rPh>
    <rPh sb="37" eb="39">
      <t>シジョウ</t>
    </rPh>
    <rPh sb="44" eb="46">
      <t>コウチク</t>
    </rPh>
    <rPh sb="51" eb="53">
      <t>ヒツヨウ</t>
    </rPh>
    <rPh sb="62" eb="65">
      <t>キンユウチョウ</t>
    </rPh>
    <rPh sb="71" eb="73">
      <t>キンユウ</t>
    </rPh>
    <rPh sb="73" eb="75">
      <t>ショウヒン</t>
    </rPh>
    <rPh sb="75" eb="78">
      <t>トリヒキホウ</t>
    </rPh>
    <rPh sb="78" eb="79">
      <t>ダイ</t>
    </rPh>
    <rPh sb="82" eb="83">
      <t>ジョウ</t>
    </rPh>
    <rPh sb="86" eb="87">
      <t>ダイ</t>
    </rPh>
    <rPh sb="88" eb="89">
      <t>コウ</t>
    </rPh>
    <rPh sb="90" eb="92">
      <t>キテイ</t>
    </rPh>
    <rPh sb="93" eb="94">
      <t>モト</t>
    </rPh>
    <rPh sb="97" eb="99">
      <t>キンユウ</t>
    </rPh>
    <rPh sb="99" eb="101">
      <t>ショウヒン</t>
    </rPh>
    <rPh sb="101" eb="103">
      <t>トリヒキ</t>
    </rPh>
    <rPh sb="103" eb="105">
      <t>ギョウシャ</t>
    </rPh>
    <rPh sb="105" eb="106">
      <t>トウ</t>
    </rPh>
    <rPh sb="107" eb="109">
      <t>トリヒキ</t>
    </rPh>
    <rPh sb="109" eb="111">
      <t>ジョウホウ</t>
    </rPh>
    <rPh sb="111" eb="113">
      <t>チクセキ</t>
    </rPh>
    <rPh sb="113" eb="115">
      <t>キカン</t>
    </rPh>
    <rPh sb="116" eb="118">
      <t>セイサン</t>
    </rPh>
    <rPh sb="118" eb="120">
      <t>キカン</t>
    </rPh>
    <rPh sb="122" eb="124">
      <t>テイシュツ</t>
    </rPh>
    <rPh sb="127" eb="129">
      <t>テントウ</t>
    </rPh>
    <rPh sb="135" eb="137">
      <t>トリヒキ</t>
    </rPh>
    <rPh sb="137" eb="139">
      <t>ジョウホウ</t>
    </rPh>
    <rPh sb="140" eb="142">
      <t>シュウケイ</t>
    </rPh>
    <rPh sb="144" eb="146">
      <t>コウヒョウ</t>
    </rPh>
    <rPh sb="154" eb="156">
      <t>トウガイ</t>
    </rPh>
    <rPh sb="156" eb="158">
      <t>トリヒキ</t>
    </rPh>
    <rPh sb="158" eb="160">
      <t>ジョウホウ</t>
    </rPh>
    <rPh sb="161" eb="163">
      <t>ボウダイ</t>
    </rPh>
    <rPh sb="171" eb="172">
      <t>ホン</t>
    </rPh>
    <rPh sb="177" eb="179">
      <t>リヨウ</t>
    </rPh>
    <rPh sb="182" eb="184">
      <t>シュウケイ</t>
    </rPh>
    <rPh sb="185" eb="188">
      <t>フカケツ</t>
    </rPh>
    <rPh sb="192" eb="194">
      <t>コンゴ</t>
    </rPh>
    <rPh sb="195" eb="198">
      <t>コウリツテキ</t>
    </rPh>
    <rPh sb="199" eb="201">
      <t>シュウケイ</t>
    </rPh>
    <rPh sb="202" eb="204">
      <t>カノウ</t>
    </rPh>
    <rPh sb="209" eb="211">
      <t>カイゼン</t>
    </rPh>
    <rPh sb="212" eb="213">
      <t>ツト</t>
    </rPh>
    <rPh sb="223" eb="225">
      <t>ヘイセイ</t>
    </rPh>
    <rPh sb="227" eb="229">
      <t>ネンド</t>
    </rPh>
    <rPh sb="230" eb="231">
      <t>ホン</t>
    </rPh>
    <rPh sb="236" eb="238">
      <t>カツヨウ</t>
    </rPh>
    <rPh sb="243" eb="245">
      <t>ヨサン</t>
    </rPh>
    <rPh sb="246" eb="248">
      <t>ヘイセイ</t>
    </rPh>
    <rPh sb="250" eb="252">
      <t>ネンド</t>
    </rPh>
    <rPh sb="254" eb="256">
      <t>カドウ</t>
    </rPh>
    <rPh sb="256" eb="258">
      <t>ヨテイ</t>
    </rPh>
    <rPh sb="259" eb="261">
      <t>ジキ</t>
    </rPh>
    <rPh sb="265" eb="268">
      <t>サイコウチク</t>
    </rPh>
    <rPh sb="269" eb="271">
      <t>ヘイセイ</t>
    </rPh>
    <rPh sb="273" eb="275">
      <t>ネンド</t>
    </rPh>
    <rPh sb="277" eb="278">
      <t>カカ</t>
    </rPh>
    <rPh sb="279" eb="281">
      <t>ヨサン</t>
    </rPh>
    <rPh sb="282" eb="284">
      <t>カクホ</t>
    </rPh>
    <rPh sb="286" eb="288">
      <t>ヒツヨウ</t>
    </rPh>
    <phoneticPr fontId="5"/>
  </si>
  <si>
    <t>F. . N株式会社</t>
    <phoneticPr fontId="5"/>
  </si>
  <si>
    <t>E.株式会社S</t>
    <phoneticPr fontId="5"/>
  </si>
  <si>
    <t>・GPSS/IOSCO市中協議報告書「金融市場インフラのための原則」（平成23年３月10日）
・「店頭デリバティブ市場規制にかかる検討会」における議論の取りまとめ（平成23年12月26日）
・「世界最先端IT国家創造宣言」（平成25年６月14日閣議決定、平成29年５月30日改訂）</t>
    <rPh sb="11" eb="13">
      <t>シチュウ</t>
    </rPh>
    <rPh sb="13" eb="15">
      <t>キョウギ</t>
    </rPh>
    <rPh sb="15" eb="18">
      <t>ホウコクショ</t>
    </rPh>
    <rPh sb="19" eb="21">
      <t>キンユウ</t>
    </rPh>
    <rPh sb="21" eb="23">
      <t>シジョウ</t>
    </rPh>
    <rPh sb="31" eb="33">
      <t>ゲンソク</t>
    </rPh>
    <rPh sb="35" eb="37">
      <t>ヘイセイ</t>
    </rPh>
    <rPh sb="39" eb="40">
      <t>ネン</t>
    </rPh>
    <rPh sb="41" eb="42">
      <t>ガツ</t>
    </rPh>
    <rPh sb="44" eb="45">
      <t>ニチ</t>
    </rPh>
    <rPh sb="49" eb="51">
      <t>テントウ</t>
    </rPh>
    <rPh sb="57" eb="59">
      <t>シジョウ</t>
    </rPh>
    <rPh sb="59" eb="61">
      <t>キセイ</t>
    </rPh>
    <rPh sb="65" eb="68">
      <t>ケントウカイ</t>
    </rPh>
    <rPh sb="73" eb="75">
      <t>ギロン</t>
    </rPh>
    <rPh sb="76" eb="77">
      <t>ト</t>
    </rPh>
    <rPh sb="82" eb="84">
      <t>ヘイセイ</t>
    </rPh>
    <rPh sb="86" eb="87">
      <t>ネン</t>
    </rPh>
    <rPh sb="89" eb="90">
      <t>ガツ</t>
    </rPh>
    <rPh sb="92" eb="93">
      <t>ニチ</t>
    </rPh>
    <rPh sb="97" eb="99">
      <t>セカイ</t>
    </rPh>
    <rPh sb="99" eb="102">
      <t>サイセンタン</t>
    </rPh>
    <rPh sb="104" eb="106">
      <t>コッカ</t>
    </rPh>
    <rPh sb="106" eb="108">
      <t>ソウゾウ</t>
    </rPh>
    <rPh sb="108" eb="110">
      <t>センゲン</t>
    </rPh>
    <rPh sb="112" eb="114">
      <t>ヘイセイ</t>
    </rPh>
    <rPh sb="116" eb="117">
      <t>ネン</t>
    </rPh>
    <rPh sb="118" eb="119">
      <t>ガツ</t>
    </rPh>
    <rPh sb="121" eb="122">
      <t>ニチ</t>
    </rPh>
    <rPh sb="122" eb="124">
      <t>カクギ</t>
    </rPh>
    <rPh sb="124" eb="126">
      <t>ケッテイ</t>
    </rPh>
    <rPh sb="127" eb="129">
      <t>ヘイセイ</t>
    </rPh>
    <rPh sb="131" eb="132">
      <t>ネン</t>
    </rPh>
    <rPh sb="133" eb="134">
      <t>ガツ</t>
    </rPh>
    <rPh sb="136" eb="137">
      <t>ニチ</t>
    </rPh>
    <rPh sb="137" eb="139">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</si>
</sst>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156881</xdr:colOff>
      <xdr:row>740</xdr:row>
      <xdr:rowOff>100853</xdr:rowOff>
    </xdr:from>
    <xdr:to>
      <xdr:col>48</xdr:col>
      <xdr:colOff>98172</xdr:colOff>
      <xdr:row>759</xdr:row>
      <xdr:rowOff>193422</xdr:rowOff>
    </xdr:to>
    <xdr:grpSp>
      <xdr:nvGrpSpPr>
        <xdr:cNvPr id="2" name="キャンバス 1"/>
        <xdr:cNvGrpSpPr/>
      </xdr:nvGrpSpPr>
      <xdr:grpSpPr>
        <a:xfrm>
          <a:off x="1367116" y="41585029"/>
          <a:ext cx="8412938" cy="7474324"/>
          <a:chOff x="0" y="0"/>
          <a:chExt cx="6808535" cy="5414645"/>
        </a:xfrm>
      </xdr:grpSpPr>
      <xdr:sp macro="" textlink="">
        <xdr:nvSpPr>
          <xdr:cNvPr id="3" name="正方形/長方形 2"/>
          <xdr:cNvSpPr/>
        </xdr:nvSpPr>
        <xdr:spPr>
          <a:xfrm>
            <a:off x="0" y="0"/>
            <a:ext cx="5403215" cy="5414645"/>
          </a:xfrm>
          <a:prstGeom prst="rect">
            <a:avLst/>
          </a:prstGeom>
        </xdr:spPr>
      </xdr:sp>
      <xdr:sp macro="" textlink="">
        <xdr:nvSpPr>
          <xdr:cNvPr id="4" name="正方形/長方形 3"/>
          <xdr:cNvSpPr/>
        </xdr:nvSpPr>
        <xdr:spPr>
          <a:xfrm>
            <a:off x="3077848" y="237478"/>
            <a:ext cx="1056950" cy="4987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solidFill>
                  <a:srgbClr val="000000"/>
                </a:solidFill>
                <a:effectLst/>
                <a:latin typeface="ＭＳ ゴシック"/>
                <a:cs typeface="Times New Roman"/>
              </a:rPr>
              <a:t>金融庁</a:t>
            </a:r>
            <a:endParaRPr lang="ja-JP" sz="1050" kern="100">
              <a:effectLst/>
              <a:latin typeface="ＭＳ ゴシック"/>
              <a:cs typeface="Times New Roman"/>
            </a:endParaRPr>
          </a:p>
          <a:p>
            <a:pPr algn="ctr">
              <a:lnSpc>
                <a:spcPts val="1200"/>
              </a:lnSpc>
              <a:spcAft>
                <a:spcPts val="0"/>
              </a:spcAft>
            </a:pPr>
            <a:r>
              <a:rPr lang="en-US" altLang="ja-JP" sz="1050" kern="100">
                <a:solidFill>
                  <a:srgbClr val="000000"/>
                </a:solidFill>
                <a:effectLst/>
                <a:latin typeface="ＭＳ ゴシック"/>
                <a:cs typeface="Times New Roman"/>
              </a:rPr>
              <a:t>43</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sp macro="" textlink="">
        <xdr:nvSpPr>
          <xdr:cNvPr id="5" name="正方形/長方形 4"/>
          <xdr:cNvSpPr/>
        </xdr:nvSpPr>
        <xdr:spPr>
          <a:xfrm>
            <a:off x="1935565" y="1974227"/>
            <a:ext cx="1520154" cy="498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a:solidFill>
                  <a:sysClr val="windowText" lastClr="000000"/>
                </a:solidFill>
                <a:effectLst/>
                <a:latin typeface="ＭＳ Ｐゴシック"/>
                <a:cs typeface="ＭＳ Ｐゴシック"/>
              </a:rPr>
              <a:t>B.</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ja-JP" altLang="en-US" sz="1050">
                <a:solidFill>
                  <a:srgbClr val="000000"/>
                </a:solidFill>
                <a:effectLst/>
                <a:latin typeface="ＭＳ ゴシック"/>
                <a:ea typeface="ＭＳ Ｐ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6" name="正方形/長方形 5"/>
          <xdr:cNvSpPr/>
        </xdr:nvSpPr>
        <xdr:spPr>
          <a:xfrm>
            <a:off x="180000" y="1974136"/>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sz="1050">
                <a:solidFill>
                  <a:sysClr val="windowText" lastClr="000000"/>
                </a:solidFill>
                <a:effectLst/>
                <a:latin typeface="ＭＳ Ｐゴシック"/>
                <a:cs typeface="ＭＳ Ｐゴシック"/>
              </a:rPr>
              <a:t>A.</a:t>
            </a:r>
            <a:r>
              <a:rPr lang="ja-JP" altLang="ja-JP" sz="1100">
                <a:solidFill>
                  <a:sysClr val="windowText" lastClr="000000"/>
                </a:solidFill>
                <a:effectLst/>
                <a:latin typeface="+mn-lt"/>
                <a:ea typeface="+mn-ea"/>
                <a:cs typeface="+mn-cs"/>
              </a:rPr>
              <a:t>株式会社エヌ・ティ・ティ・データ</a:t>
            </a:r>
            <a:endParaRPr lang="en-US" sz="1050">
              <a:solidFill>
                <a:sysClr val="windowText" lastClr="000000"/>
              </a:solidFill>
              <a:effectLst/>
              <a:latin typeface="ＭＳ ゴシック"/>
              <a:ea typeface="ＭＳ Ｐゴシック"/>
              <a:cs typeface="Times New Roman"/>
            </a:endParaRPr>
          </a:p>
          <a:p>
            <a:pPr algn="ctr">
              <a:lnSpc>
                <a:spcPts val="1200"/>
              </a:lnSpc>
              <a:spcAft>
                <a:spcPts val="0"/>
              </a:spcAft>
            </a:pPr>
            <a:r>
              <a:rPr lang="ja-JP" altLang="en-US" sz="1050">
                <a:solidFill>
                  <a:srgbClr val="000000"/>
                </a:solidFill>
                <a:effectLst/>
                <a:latin typeface="ＭＳ ゴシック"/>
                <a:cs typeface="Times New Roman"/>
              </a:rPr>
              <a:t>３４</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7" name="正方形/長方形 6"/>
          <xdr:cNvSpPr/>
        </xdr:nvSpPr>
        <xdr:spPr>
          <a:xfrm>
            <a:off x="3671345" y="1974045"/>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rgbClr val="000000"/>
                </a:solidFill>
                <a:effectLst/>
                <a:latin typeface="ＭＳ Ｐゴシック"/>
                <a:cs typeface="ＭＳ Ｐゴシック"/>
              </a:rPr>
              <a:t>C</a:t>
            </a:r>
            <a:r>
              <a:rPr lang="en-US" sz="1050">
                <a:solidFill>
                  <a:sysClr val="windowText" lastClr="000000"/>
                </a:solidFill>
                <a:effectLst/>
                <a:latin typeface="ＭＳ Ｐゴシック"/>
                <a:cs typeface="ＭＳ Ｐゴシック"/>
              </a:rPr>
              <a:t>.</a:t>
            </a:r>
            <a:r>
              <a:rPr lang="ja-JP" altLang="ja-JP" sz="1100">
                <a:solidFill>
                  <a:sysClr val="windowText" lastClr="000000"/>
                </a:solidFill>
                <a:effectLst/>
                <a:latin typeface="+mn-lt"/>
                <a:ea typeface="+mn-ea"/>
                <a:cs typeface="+mn-cs"/>
              </a:rPr>
              <a:t>株式会社</a:t>
            </a:r>
            <a:r>
              <a:rPr lang="ja-JP" altLang="en-US" sz="1100">
                <a:solidFill>
                  <a:sysClr val="windowText" lastClr="000000"/>
                </a:solidFill>
                <a:effectLst/>
                <a:latin typeface="+mn-lt"/>
                <a:ea typeface="+mn-ea"/>
                <a:cs typeface="+mn-cs"/>
              </a:rPr>
              <a:t>グリフィン</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8" name="大かっこ 7"/>
          <xdr:cNvSpPr/>
        </xdr:nvSpPr>
        <xdr:spPr>
          <a:xfrm>
            <a:off x="179998" y="1591289"/>
            <a:ext cx="1519539" cy="285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effectLst/>
                <a:latin typeface="ＭＳ ゴシック"/>
                <a:cs typeface="Times New Roman"/>
              </a:rPr>
              <a:t>一般競争入札：委託</a:t>
            </a:r>
          </a:p>
        </xdr:txBody>
      </xdr:sp>
      <xdr:sp macro="" textlink="">
        <xdr:nvSpPr>
          <xdr:cNvPr id="9" name="大かっこ 8"/>
          <xdr:cNvSpPr/>
        </xdr:nvSpPr>
        <xdr:spPr>
          <a:xfrm>
            <a:off x="1914396" y="1591220"/>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sp macro="" textlink="">
        <xdr:nvSpPr>
          <xdr:cNvPr id="10" name="大かっこ 9"/>
          <xdr:cNvSpPr/>
        </xdr:nvSpPr>
        <xdr:spPr>
          <a:xfrm>
            <a:off x="3672674" y="1591748"/>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cxnSp macro="">
        <xdr:nvCxnSpPr>
          <xdr:cNvPr id="11" name="直線矢印コネクタ 10"/>
          <xdr:cNvCxnSpPr/>
        </xdr:nvCxnSpPr>
        <xdr:spPr>
          <a:xfrm>
            <a:off x="3625975" y="785413"/>
            <a:ext cx="0" cy="4384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938121" y="1222947"/>
            <a:ext cx="0" cy="3326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2669381" y="122352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938111" y="1223087"/>
            <a:ext cx="5123169" cy="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951601" y="325536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675024" y="3255982"/>
            <a:ext cx="0" cy="331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179990" y="2566399"/>
            <a:ext cx="1518920" cy="592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a:t>
            </a:r>
            <a:endParaRPr lang="ja-JP" sz="1200">
              <a:effectLst/>
              <a:latin typeface="ＭＳ Ｐゴシック"/>
              <a:cs typeface="ＭＳ Ｐゴシック"/>
            </a:endParaRPr>
          </a:p>
        </xdr:txBody>
      </xdr:sp>
      <xdr:sp macro="" textlink="">
        <xdr:nvSpPr>
          <xdr:cNvPr id="19" name="大かっこ 18"/>
          <xdr:cNvSpPr/>
        </xdr:nvSpPr>
        <xdr:spPr>
          <a:xfrm>
            <a:off x="1937416" y="2566888"/>
            <a:ext cx="1518285" cy="59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a:t>
            </a:r>
            <a:endParaRPr lang="ja-JP" sz="1200">
              <a:effectLst/>
              <a:latin typeface="ＭＳ Ｐゴシック"/>
              <a:cs typeface="ＭＳ Ｐゴシック"/>
            </a:endParaRPr>
          </a:p>
        </xdr:txBody>
      </xdr:sp>
      <xdr:sp macro="" textlink="">
        <xdr:nvSpPr>
          <xdr:cNvPr id="20" name="大かっこ 19"/>
          <xdr:cNvSpPr/>
        </xdr:nvSpPr>
        <xdr:spPr>
          <a:xfrm>
            <a:off x="3670769" y="2567523"/>
            <a:ext cx="1517650"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店頭デリバティブ取引情報報告・蓄積システムの</a:t>
            </a:r>
            <a:r>
              <a:rPr lang="ja-JP" altLang="en-US" sz="800">
                <a:effectLst/>
                <a:latin typeface="ＭＳ ゴシック"/>
                <a:cs typeface="Times New Roman"/>
              </a:rPr>
              <a:t>セキュリティ強化対応等に関するシステム開発変更業務</a:t>
            </a:r>
            <a:endParaRPr lang="ja-JP" sz="1200">
              <a:effectLst/>
              <a:latin typeface="ＭＳ Ｐゴシック"/>
              <a:cs typeface="ＭＳ Ｐゴシック"/>
            </a:endParaRPr>
          </a:p>
        </xdr:txBody>
      </xdr:sp>
      <xdr:sp macro="" textlink="">
        <xdr:nvSpPr>
          <xdr:cNvPr id="21" name="正方形/長方形 20"/>
          <xdr:cNvSpPr/>
        </xdr:nvSpPr>
        <xdr:spPr>
          <a:xfrm>
            <a:off x="1933235" y="4007384"/>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F</a:t>
            </a:r>
            <a:r>
              <a:rPr lang="en-US" sz="1050">
                <a:solidFill>
                  <a:srgbClr val="000000"/>
                </a:solidFill>
                <a:effectLst/>
                <a:latin typeface="ＭＳ Ｐゴシック"/>
                <a:cs typeface="ＭＳ Ｐゴシック"/>
              </a:rPr>
              <a:t>. </a:t>
            </a:r>
            <a:r>
              <a:rPr lang="en-US" altLang="ja-JP" sz="1050">
                <a:solidFill>
                  <a:srgbClr val="000000"/>
                </a:solidFill>
                <a:effectLst/>
                <a:latin typeface="ＭＳ Ｐゴシック"/>
                <a:cs typeface="ＭＳ Ｐゴシック"/>
              </a:rPr>
              <a:t>N</a:t>
            </a:r>
            <a:r>
              <a:rPr lang="ja-JP" sz="1050">
                <a:solidFill>
                  <a:srgbClr val="000000"/>
                </a:solidFill>
                <a:effectLst/>
                <a:latin typeface="ＭＳ Ｐゴシック"/>
                <a:cs typeface="ＭＳ Ｐゴシック"/>
              </a:rPr>
              <a:t>株式会社</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１</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22" name="正方形/長方形 21"/>
          <xdr:cNvSpPr/>
        </xdr:nvSpPr>
        <xdr:spPr>
          <a:xfrm>
            <a:off x="177460" y="4006749"/>
            <a:ext cx="1518920" cy="497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E</a:t>
            </a:r>
            <a:r>
              <a:rPr lang="en-US" sz="1050">
                <a:solidFill>
                  <a:srgbClr val="000000"/>
                </a:solidFill>
                <a:effectLst/>
                <a:latin typeface="ＭＳ Ｐゴシック"/>
                <a:cs typeface="ＭＳ Ｐゴシック"/>
              </a:rPr>
              <a:t>.</a:t>
            </a:r>
            <a:r>
              <a:rPr lang="ja-JP" altLang="en-US" sz="1050">
                <a:solidFill>
                  <a:srgbClr val="000000"/>
                </a:solidFill>
                <a:effectLst/>
                <a:latin typeface="ＭＳ Ｐゴシック"/>
                <a:cs typeface="ＭＳ Ｐゴシック"/>
              </a:rPr>
              <a:t>株</a:t>
            </a:r>
            <a:r>
              <a:rPr lang="ja-JP" sz="1050">
                <a:solidFill>
                  <a:srgbClr val="000000"/>
                </a:solidFill>
                <a:effectLst/>
                <a:latin typeface="ＭＳ Ｐゴシック"/>
                <a:cs typeface="ＭＳ Ｐゴシック"/>
              </a:rPr>
              <a:t>式会社</a:t>
            </a:r>
            <a:r>
              <a:rPr lang="en-US" sz="1050">
                <a:solidFill>
                  <a:srgbClr val="000000"/>
                </a:solidFill>
                <a:effectLst/>
                <a:latin typeface="ＭＳ Ｐゴシック"/>
                <a:cs typeface="ＭＳ Ｐゴシック"/>
              </a:rPr>
              <a:t>S</a:t>
            </a:r>
            <a:r>
              <a:rPr lang="ja-JP" sz="1050">
                <a:solidFill>
                  <a:srgbClr val="000000"/>
                </a:solidFill>
                <a:effectLst/>
                <a:latin typeface="ＭＳ Ｐゴシック"/>
                <a:cs typeface="ＭＳ Ｐゴシック"/>
              </a:rPr>
              <a:t>他</a:t>
            </a:r>
            <a:r>
              <a:rPr lang="en-US" sz="1050">
                <a:solidFill>
                  <a:srgbClr val="000000"/>
                </a:solidFill>
                <a:effectLst/>
                <a:latin typeface="ＭＳ Ｐゴシック"/>
                <a:cs typeface="ＭＳ Ｐゴシック"/>
              </a:rPr>
              <a:t>1</a:t>
            </a:r>
            <a:r>
              <a:rPr lang="ja-JP" sz="1050">
                <a:solidFill>
                  <a:srgbClr val="000000"/>
                </a:solidFill>
                <a:effectLst/>
                <a:latin typeface="ＭＳ Ｐゴシック"/>
                <a:cs typeface="ＭＳ Ｐゴシック"/>
              </a:rPr>
              <a:t>先</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２０</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24" name="大かっこ 23"/>
          <xdr:cNvSpPr/>
        </xdr:nvSpPr>
        <xdr:spPr>
          <a:xfrm>
            <a:off x="177460" y="3624479"/>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随意契約：委託</a:t>
            </a:r>
            <a:endParaRPr lang="ja-JP" sz="1200">
              <a:effectLst/>
              <a:latin typeface="ＭＳ Ｐゴシック"/>
              <a:cs typeface="ＭＳ Ｐゴシック"/>
            </a:endParaRPr>
          </a:p>
        </xdr:txBody>
      </xdr:sp>
      <xdr:sp macro="" textlink="">
        <xdr:nvSpPr>
          <xdr:cNvPr id="25" name="大かっこ 24"/>
          <xdr:cNvSpPr/>
        </xdr:nvSpPr>
        <xdr:spPr>
          <a:xfrm>
            <a:off x="1911645" y="3623844"/>
            <a:ext cx="1518285" cy="283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随意契約：委託</a:t>
            </a:r>
            <a:endParaRPr lang="ja-JP" sz="1200">
              <a:effectLst/>
              <a:latin typeface="ＭＳ Ｐゴシック"/>
              <a:cs typeface="ＭＳ Ｐゴシック"/>
            </a:endParaRPr>
          </a:p>
        </xdr:txBody>
      </xdr:sp>
      <xdr:sp macro="" textlink="">
        <xdr:nvSpPr>
          <xdr:cNvPr id="27" name="大かっこ 26"/>
          <xdr:cNvSpPr/>
        </xdr:nvSpPr>
        <xdr:spPr>
          <a:xfrm>
            <a:off x="177460" y="4599204"/>
            <a:ext cx="1518285" cy="59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sp macro="" textlink="">
        <xdr:nvSpPr>
          <xdr:cNvPr id="28" name="大かっこ 27"/>
          <xdr:cNvSpPr/>
        </xdr:nvSpPr>
        <xdr:spPr>
          <a:xfrm>
            <a:off x="1935120" y="4599570"/>
            <a:ext cx="1517650"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等に係る保守業務の支援</a:t>
            </a:r>
          </a:p>
        </xdr:txBody>
      </xdr:sp>
      <xdr:sp macro="" textlink="">
        <xdr:nvSpPr>
          <xdr:cNvPr id="30" name="大かっこ 29"/>
          <xdr:cNvSpPr/>
        </xdr:nvSpPr>
        <xdr:spPr>
          <a:xfrm>
            <a:off x="3789675" y="785486"/>
            <a:ext cx="1793735" cy="378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店頭デリバティブ取引情報の報告・蓄積システムの整備・運用等</a:t>
            </a:r>
            <a:endParaRPr lang="ja-JP" sz="1200">
              <a:effectLst/>
              <a:latin typeface="ＭＳ Ｐゴシック"/>
              <a:cs typeface="ＭＳ Ｐゴシック"/>
            </a:endParaRPr>
          </a:p>
        </xdr:txBody>
      </xdr:sp>
      <xdr:cxnSp macro="">
        <xdr:nvCxnSpPr>
          <xdr:cNvPr id="32" name="直線矢印コネクタ 31"/>
          <xdr:cNvCxnSpPr/>
        </xdr:nvCxnSpPr>
        <xdr:spPr>
          <a:xfrm>
            <a:off x="6064648" y="122352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5288286" y="1974045"/>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050">
                <a:solidFill>
                  <a:srgbClr val="000000"/>
                </a:solidFill>
                <a:effectLst/>
                <a:latin typeface="ＭＳ Ｐゴシック"/>
                <a:cs typeface="ＭＳ Ｐゴシック"/>
              </a:rPr>
              <a:t>D</a:t>
            </a:r>
            <a:r>
              <a:rPr lang="en-US" sz="1050">
                <a:solidFill>
                  <a:sysClr val="windowText" lastClr="000000"/>
                </a:solidFill>
                <a:effectLst/>
                <a:latin typeface="ＭＳ Ｐゴシック"/>
                <a:cs typeface="ＭＳ Ｐゴシック"/>
              </a:rPr>
              <a:t>.</a:t>
            </a:r>
            <a:r>
              <a:rPr lang="ja-JP" altLang="en-US" sz="1050">
                <a:solidFill>
                  <a:sysClr val="windowText" lastClr="000000"/>
                </a:solidFill>
                <a:effectLst/>
                <a:latin typeface="ＭＳ Ｐゴシック"/>
                <a:cs typeface="ＭＳ Ｐゴシック"/>
              </a:rPr>
              <a:t>グラビス・アーキテクツ</a:t>
            </a:r>
            <a:r>
              <a:rPr lang="ja-JP" altLang="ja-JP" sz="1100">
                <a:solidFill>
                  <a:sysClr val="windowText" lastClr="000000"/>
                </a:solidFill>
                <a:effectLst/>
                <a:latin typeface="+mn-lt"/>
                <a:ea typeface="+mn-ea"/>
                <a:cs typeface="+mn-cs"/>
              </a:rPr>
              <a:t>株式会社</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５</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34" name="大かっこ 33"/>
          <xdr:cNvSpPr/>
        </xdr:nvSpPr>
        <xdr:spPr>
          <a:xfrm>
            <a:off x="5289615" y="1591748"/>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sp macro="" textlink="">
        <xdr:nvSpPr>
          <xdr:cNvPr id="35" name="大かっこ 34"/>
          <xdr:cNvSpPr/>
        </xdr:nvSpPr>
        <xdr:spPr>
          <a:xfrm>
            <a:off x="5287710" y="2567523"/>
            <a:ext cx="1517650"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店頭デリバティブ取引情報報告・蓄積システムの</a:t>
            </a:r>
            <a:r>
              <a:rPr lang="ja-JP" altLang="en-US" sz="800">
                <a:effectLst/>
                <a:latin typeface="ＭＳ ゴシック"/>
                <a:cs typeface="Times New Roman"/>
              </a:rPr>
              <a:t>政府共通プラットフォームへの移行に関するコンサルティング業務</a:t>
            </a:r>
            <a:endParaRPr lang="ja-JP" sz="1200">
              <a:effectLst/>
              <a:latin typeface="ＭＳ Ｐゴシック"/>
              <a:cs typeface="ＭＳ Ｐゴシック"/>
            </a:endParaRPr>
          </a:p>
        </xdr:txBody>
      </xdr:sp>
      <xdr:cxnSp macro="">
        <xdr:nvCxnSpPr>
          <xdr:cNvPr id="31" name="直線矢印コネクタ 30"/>
          <xdr:cNvCxnSpPr/>
        </xdr:nvCxnSpPr>
        <xdr:spPr>
          <a:xfrm>
            <a:off x="4446875" y="122352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490</v>
      </c>
      <c r="AP2" s="186"/>
      <c r="AQ2" s="186"/>
      <c r="AR2" s="86" t="str">
        <f>IF(OR(AO2="　", AO2=""), "", "-")</f>
        <v/>
      </c>
      <c r="AS2" s="187">
        <v>14</v>
      </c>
      <c r="AT2" s="187"/>
      <c r="AU2" s="187"/>
      <c r="AV2" s="52" t="str">
        <f>IF(AW2="", "", "-")</f>
        <v/>
      </c>
      <c r="AW2" s="386"/>
      <c r="AX2" s="386"/>
    </row>
    <row r="3" spans="1:50" ht="21" customHeight="1" thickBot="1" x14ac:dyDescent="0.2">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544</v>
      </c>
      <c r="AF5" s="704"/>
      <c r="AG5" s="704"/>
      <c r="AH5" s="704"/>
      <c r="AI5" s="704"/>
      <c r="AJ5" s="704"/>
      <c r="AK5" s="704"/>
      <c r="AL5" s="704"/>
      <c r="AM5" s="704"/>
      <c r="AN5" s="704"/>
      <c r="AO5" s="704"/>
      <c r="AP5" s="705"/>
      <c r="AQ5" s="706" t="s">
        <v>545</v>
      </c>
      <c r="AR5" s="707"/>
      <c r="AS5" s="707"/>
      <c r="AT5" s="707"/>
      <c r="AU5" s="707"/>
      <c r="AV5" s="707"/>
      <c r="AW5" s="707"/>
      <c r="AX5" s="708"/>
    </row>
    <row r="6" spans="1:50" ht="39" customHeight="1" x14ac:dyDescent="0.15">
      <c r="A6" s="711" t="s">
        <v>4</v>
      </c>
      <c r="B6" s="712"/>
      <c r="C6" s="712"/>
      <c r="D6" s="712"/>
      <c r="E6" s="712"/>
      <c r="F6" s="712"/>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114" customHeight="1" x14ac:dyDescent="0.15">
      <c r="A7" s="815" t="s">
        <v>23</v>
      </c>
      <c r="B7" s="816"/>
      <c r="C7" s="816"/>
      <c r="D7" s="816"/>
      <c r="E7" s="816"/>
      <c r="F7" s="817"/>
      <c r="G7" s="818" t="s">
        <v>547</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624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ＩＴ戦略</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549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18</v>
      </c>
      <c r="Q13" s="183"/>
      <c r="R13" s="183"/>
      <c r="S13" s="183"/>
      <c r="T13" s="183"/>
      <c r="U13" s="183"/>
      <c r="V13" s="184"/>
      <c r="W13" s="182">
        <v>40</v>
      </c>
      <c r="X13" s="183"/>
      <c r="Y13" s="183"/>
      <c r="Z13" s="183"/>
      <c r="AA13" s="183"/>
      <c r="AB13" s="183"/>
      <c r="AC13" s="184"/>
      <c r="AD13" s="182">
        <v>40</v>
      </c>
      <c r="AE13" s="183"/>
      <c r="AF13" s="183"/>
      <c r="AG13" s="183"/>
      <c r="AH13" s="183"/>
      <c r="AI13" s="183"/>
      <c r="AJ13" s="184"/>
      <c r="AK13" s="182">
        <v>29</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v>4</v>
      </c>
      <c r="X14" s="183"/>
      <c r="Y14" s="183"/>
      <c r="Z14" s="183"/>
      <c r="AA14" s="183"/>
      <c r="AB14" s="183"/>
      <c r="AC14" s="184"/>
      <c r="AD14" s="182" t="s">
        <v>551</v>
      </c>
      <c r="AE14" s="183"/>
      <c r="AF14" s="183"/>
      <c r="AG14" s="183"/>
      <c r="AH14" s="183"/>
      <c r="AI14" s="183"/>
      <c r="AJ14" s="184"/>
      <c r="AK14" s="182" t="s">
        <v>555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v>4</v>
      </c>
      <c r="AE15" s="183"/>
      <c r="AF15" s="183"/>
      <c r="AG15" s="183"/>
      <c r="AH15" s="183"/>
      <c r="AI15" s="183"/>
      <c r="AJ15" s="184"/>
      <c r="AK15" s="182" t="s">
        <v>555</v>
      </c>
      <c r="AL15" s="183"/>
      <c r="AM15" s="183"/>
      <c r="AN15" s="183"/>
      <c r="AO15" s="183"/>
      <c r="AP15" s="183"/>
      <c r="AQ15" s="184"/>
      <c r="AR15" s="182" t="s">
        <v>556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v>-4</v>
      </c>
      <c r="X16" s="183"/>
      <c r="Y16" s="183"/>
      <c r="Z16" s="183"/>
      <c r="AA16" s="183"/>
      <c r="AB16" s="183"/>
      <c r="AC16" s="184"/>
      <c r="AD16" s="182" t="s">
        <v>553</v>
      </c>
      <c r="AE16" s="183"/>
      <c r="AF16" s="183"/>
      <c r="AG16" s="183"/>
      <c r="AH16" s="183"/>
      <c r="AI16" s="183"/>
      <c r="AJ16" s="184"/>
      <c r="AK16" s="182" t="s">
        <v>555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552</v>
      </c>
      <c r="X17" s="183"/>
      <c r="Y17" s="183"/>
      <c r="Z17" s="183"/>
      <c r="AA17" s="183"/>
      <c r="AB17" s="183"/>
      <c r="AC17" s="184"/>
      <c r="AD17" s="182" t="s">
        <v>554</v>
      </c>
      <c r="AE17" s="183"/>
      <c r="AF17" s="183"/>
      <c r="AG17" s="183"/>
      <c r="AH17" s="183"/>
      <c r="AI17" s="183"/>
      <c r="AJ17" s="184"/>
      <c r="AK17" s="182" t="s">
        <v>555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18</v>
      </c>
      <c r="Q18" s="204"/>
      <c r="R18" s="204"/>
      <c r="S18" s="204"/>
      <c r="T18" s="204"/>
      <c r="U18" s="204"/>
      <c r="V18" s="205"/>
      <c r="W18" s="203">
        <f>SUM(W13:AC17)</f>
        <v>40</v>
      </c>
      <c r="X18" s="204"/>
      <c r="Y18" s="204"/>
      <c r="Z18" s="204"/>
      <c r="AA18" s="204"/>
      <c r="AB18" s="204"/>
      <c r="AC18" s="205"/>
      <c r="AD18" s="203">
        <f>SUM(AD13:AJ17)</f>
        <v>44</v>
      </c>
      <c r="AE18" s="204"/>
      <c r="AF18" s="204"/>
      <c r="AG18" s="204"/>
      <c r="AH18" s="204"/>
      <c r="AI18" s="204"/>
      <c r="AJ18" s="205"/>
      <c r="AK18" s="203">
        <f>SUM(AK13:AQ17)</f>
        <v>29</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26</v>
      </c>
      <c r="Q19" s="183"/>
      <c r="R19" s="183"/>
      <c r="S19" s="183"/>
      <c r="T19" s="183"/>
      <c r="U19" s="183"/>
      <c r="V19" s="184"/>
      <c r="W19" s="182">
        <v>34</v>
      </c>
      <c r="X19" s="183"/>
      <c r="Y19" s="183"/>
      <c r="Z19" s="183"/>
      <c r="AA19" s="183"/>
      <c r="AB19" s="183"/>
      <c r="AC19" s="184"/>
      <c r="AD19" s="182">
        <v>43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1.4444444444444444</v>
      </c>
      <c r="Q20" s="509"/>
      <c r="R20" s="509"/>
      <c r="S20" s="509"/>
      <c r="T20" s="509"/>
      <c r="U20" s="509"/>
      <c r="V20" s="509"/>
      <c r="W20" s="509">
        <f t="shared" ref="W20" si="0">IF(W18=0, "-", SUM(W19)/W18)</f>
        <v>0.85</v>
      </c>
      <c r="X20" s="509"/>
      <c r="Y20" s="509"/>
      <c r="Z20" s="509"/>
      <c r="AA20" s="509"/>
      <c r="AB20" s="509"/>
      <c r="AC20" s="509"/>
      <c r="AD20" s="509">
        <f t="shared" ref="AD20" si="1">IF(AD18=0, "-", SUM(AD19)/AD18)</f>
        <v>0.97727272727272729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0" t="s">
        <v>504</v>
      </c>
      <c r="H21" s="901"/>
      <c r="I21" s="901"/>
      <c r="J21" s="901"/>
      <c r="K21" s="901"/>
      <c r="L21" s="901"/>
      <c r="M21" s="901"/>
      <c r="N21" s="901"/>
      <c r="O21" s="901"/>
      <c r="P21" s="509">
        <f>IF(P19=0, "-", SUM(P19)/SUM(P13,P14))</f>
        <v>1.4444444444444444</v>
      </c>
      <c r="Q21" s="509"/>
      <c r="R21" s="509"/>
      <c r="S21" s="509"/>
      <c r="T21" s="509"/>
      <c r="U21" s="509"/>
      <c r="V21" s="509"/>
      <c r="W21" s="509">
        <f t="shared" ref="W21" si="2">IF(W19=0, "-", SUM(W19)/SUM(W13,W14))</f>
        <v>0.77272727272727271</v>
      </c>
      <c r="X21" s="509"/>
      <c r="Y21" s="509"/>
      <c r="Z21" s="509"/>
      <c r="AA21" s="509"/>
      <c r="AB21" s="509"/>
      <c r="AC21" s="509"/>
      <c r="AD21" s="509">
        <f t="shared" ref="AD21" si="3">IF(AD19=0, "-", SUM(AD19)/SUM(AD13,AD14))</f>
        <v>1.075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29</v>
      </c>
      <c r="Q23" s="180"/>
      <c r="R23" s="180"/>
      <c r="S23" s="180"/>
      <c r="T23" s="180"/>
      <c r="U23" s="180"/>
      <c r="V23" s="181"/>
      <c r="W23" s="179"/>
      <c r="X23" s="180"/>
      <c r="Y23" s="180"/>
      <c r="Z23" s="180"/>
      <c r="AA23" s="180"/>
      <c r="AB23" s="180"/>
      <c r="AC23" s="181"/>
      <c r="AD23" s="170" t="s">
        <v>558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29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497</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29</v>
      </c>
      <c r="AV31" s="265"/>
      <c r="AW31" s="368" t="s">
        <v>301</v>
      </c>
      <c r="AX31" s="369"/>
    </row>
    <row r="32" spans="1:50" ht="23.25" customHeight="1" x14ac:dyDescent="0.15">
      <c r="A32" s="536"/>
      <c r="B32" s="534"/>
      <c r="C32" s="534"/>
      <c r="D32" s="534"/>
      <c r="E32" s="534"/>
      <c r="F32" s="535"/>
      <c r="G32" s="510" t="s">
        <v>559</v>
      </c>
      <c r="H32" s="511"/>
      <c r="I32" s="511"/>
      <c r="J32" s="511"/>
      <c r="K32" s="511"/>
      <c r="L32" s="511"/>
      <c r="M32" s="511"/>
      <c r="N32" s="511"/>
      <c r="O32" s="512"/>
      <c r="P32" s="121" t="s">
        <v>560</v>
      </c>
      <c r="Q32" s="121"/>
      <c r="R32" s="121"/>
      <c r="S32" s="121"/>
      <c r="T32" s="121"/>
      <c r="U32" s="121"/>
      <c r="V32" s="121"/>
      <c r="W32" s="121"/>
      <c r="X32" s="212"/>
      <c r="Y32" s="335" t="s">
        <v>13</v>
      </c>
      <c r="Z32" s="519"/>
      <c r="AA32" s="520"/>
      <c r="AB32" s="521" t="s">
        <v>15</v>
      </c>
      <c r="AC32" s="521"/>
      <c r="AD32" s="521"/>
      <c r="AE32" s="348">
        <v>19</v>
      </c>
      <c r="AF32" s="349"/>
      <c r="AG32" s="349"/>
      <c r="AH32" s="349"/>
      <c r="AI32" s="348">
        <v>21.5</v>
      </c>
      <c r="AJ32" s="349"/>
      <c r="AK32" s="349"/>
      <c r="AL32" s="349"/>
      <c r="AM32" s="348">
        <v>24.3</v>
      </c>
      <c r="AN32" s="349"/>
      <c r="AO32" s="349"/>
      <c r="AP32" s="349"/>
      <c r="AQ32" s="189" t="s">
        <v>561</v>
      </c>
      <c r="AR32" s="190"/>
      <c r="AS32" s="190"/>
      <c r="AT32" s="191"/>
      <c r="AU32" s="349" t="s">
        <v>562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v>12.5</v>
      </c>
      <c r="AF33" s="349"/>
      <c r="AG33" s="349"/>
      <c r="AH33" s="349"/>
      <c r="AI33" s="348">
        <v>19</v>
      </c>
      <c r="AJ33" s="349"/>
      <c r="AK33" s="349"/>
      <c r="AL33" s="349"/>
      <c r="AM33" s="348">
        <v>21.5</v>
      </c>
      <c r="AN33" s="349"/>
      <c r="AO33" s="349"/>
      <c r="AP33" s="349"/>
      <c r="AQ33" s="189" t="s">
        <v>562</v>
      </c>
      <c r="AR33" s="190"/>
      <c r="AS33" s="190"/>
      <c r="AT33" s="191"/>
      <c r="AU33" s="349">
        <v>24.3</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152</v>
      </c>
      <c r="AF34" s="349"/>
      <c r="AG34" s="349"/>
      <c r="AH34" s="349"/>
      <c r="AI34" s="348">
        <v>113.2</v>
      </c>
      <c r="AJ34" s="349"/>
      <c r="AK34" s="349"/>
      <c r="AL34" s="349"/>
      <c r="AM34" s="348">
        <v>113</v>
      </c>
      <c r="AN34" s="349"/>
      <c r="AO34" s="349"/>
      <c r="AP34" s="349"/>
      <c r="AQ34" s="189" t="s">
        <v>562</v>
      </c>
      <c r="AR34" s="190"/>
      <c r="AS34" s="190"/>
      <c r="AT34" s="191"/>
      <c r="AU34" s="349" t="s">
        <v>554</v>
      </c>
      <c r="AV34" s="349"/>
      <c r="AW34" s="349"/>
      <c r="AX34" s="365"/>
    </row>
    <row r="35" spans="1:50" ht="23.25" customHeight="1" x14ac:dyDescent="0.15">
      <c r="A35" s="874" t="s">
        <v>534</v>
      </c>
      <c r="B35" s="875"/>
      <c r="C35" s="875"/>
      <c r="D35" s="875"/>
      <c r="E35" s="875"/>
      <c r="F35" s="876"/>
      <c r="G35" s="880" t="s">
        <v>609</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3" t="s">
        <v>497</v>
      </c>
      <c r="B37" s="634"/>
      <c r="C37" s="634"/>
      <c r="D37" s="634"/>
      <c r="E37" s="634"/>
      <c r="F37" s="635"/>
      <c r="G37" s="746"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534</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3" t="s">
        <v>497</v>
      </c>
      <c r="B44" s="634"/>
      <c r="C44" s="634"/>
      <c r="D44" s="634"/>
      <c r="E44" s="634"/>
      <c r="F44" s="635"/>
      <c r="G44" s="746"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534</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497</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534</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534</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498</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493</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496</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524</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524</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525</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15">
      <c r="A70" s="937" t="s">
        <v>505</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523</v>
      </c>
      <c r="X70" s="983"/>
      <c r="Y70" s="975" t="s">
        <v>13</v>
      </c>
      <c r="Z70" s="975"/>
      <c r="AA70" s="976"/>
      <c r="AB70" s="977" t="s">
        <v>524</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524</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525</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15">
      <c r="A73" s="826" t="s">
        <v>498</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537</v>
      </c>
      <c r="B78" s="889"/>
      <c r="C78" s="889"/>
      <c r="D78" s="889"/>
      <c r="E78" s="886" t="s">
        <v>463</v>
      </c>
      <c r="F78" s="887"/>
      <c r="G78" s="58" t="s">
        <v>367</v>
      </c>
      <c r="H78" s="786"/>
      <c r="I78" s="228"/>
      <c r="J78" s="228"/>
      <c r="K78" s="228"/>
      <c r="L78" s="228"/>
      <c r="M78" s="228"/>
      <c r="N78" s="228"/>
      <c r="O78" s="787"/>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492</v>
      </c>
      <c r="AP79" s="109"/>
      <c r="AQ79" s="109"/>
      <c r="AR79" s="90" t="s">
        <v>490</v>
      </c>
      <c r="AS79" s="108"/>
      <c r="AT79" s="109"/>
      <c r="AU79" s="109"/>
      <c r="AV79" s="109"/>
      <c r="AW79" s="109"/>
      <c r="AX79" s="110"/>
    </row>
    <row r="80" spans="1:50" ht="18.75" hidden="1" customHeight="1" x14ac:dyDescent="0.15">
      <c r="A80" s="488" t="s">
        <v>267</v>
      </c>
      <c r="B80" s="834" t="s">
        <v>489</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50"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15">
      <c r="A81" s="489"/>
      <c r="B81" s="83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0"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1"/>
      <c r="R87" s="801"/>
      <c r="S87" s="801"/>
      <c r="T87" s="801"/>
      <c r="U87" s="801"/>
      <c r="V87" s="801"/>
      <c r="W87" s="801"/>
      <c r="X87" s="802"/>
      <c r="Y87" s="747" t="s">
        <v>63</v>
      </c>
      <c r="Z87" s="748"/>
      <c r="AA87" s="749"/>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3"/>
      <c r="Q88" s="803"/>
      <c r="R88" s="803"/>
      <c r="S88" s="803"/>
      <c r="T88" s="803"/>
      <c r="U88" s="803"/>
      <c r="V88" s="803"/>
      <c r="W88" s="803"/>
      <c r="X88" s="804"/>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5"/>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0"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1"/>
      <c r="R92" s="801"/>
      <c r="S92" s="801"/>
      <c r="T92" s="801"/>
      <c r="U92" s="801"/>
      <c r="V92" s="801"/>
      <c r="W92" s="801"/>
      <c r="X92" s="802"/>
      <c r="Y92" s="747" t="s">
        <v>63</v>
      </c>
      <c r="Z92" s="748"/>
      <c r="AA92" s="749"/>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3"/>
      <c r="Q93" s="803"/>
      <c r="R93" s="803"/>
      <c r="S93" s="803"/>
      <c r="T93" s="803"/>
      <c r="U93" s="803"/>
      <c r="V93" s="803"/>
      <c r="W93" s="803"/>
      <c r="X93" s="804"/>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5"/>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0"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3"/>
      <c r="Q98" s="803"/>
      <c r="R98" s="803"/>
      <c r="S98" s="803"/>
      <c r="T98" s="803"/>
      <c r="U98" s="803"/>
      <c r="V98" s="803"/>
      <c r="W98" s="803"/>
      <c r="X98" s="804"/>
      <c r="Y98" s="716" t="s">
        <v>55</v>
      </c>
      <c r="Z98" s="717"/>
      <c r="AA98" s="718"/>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499</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500</v>
      </c>
      <c r="AR100" s="908"/>
      <c r="AS100" s="908"/>
      <c r="AT100" s="909"/>
      <c r="AU100" s="907" t="s">
        <v>501</v>
      </c>
      <c r="AV100" s="908"/>
      <c r="AW100" s="908"/>
      <c r="AX100" s="910"/>
    </row>
    <row r="101" spans="1:60" ht="23.25" customHeight="1" x14ac:dyDescent="0.15">
      <c r="A101" s="470"/>
      <c r="B101" s="471"/>
      <c r="C101" s="471"/>
      <c r="D101" s="471"/>
      <c r="E101" s="471"/>
      <c r="F101" s="472"/>
      <c r="G101" s="121" t="s">
        <v>563</v>
      </c>
      <c r="H101" s="121"/>
      <c r="I101" s="121"/>
      <c r="J101" s="121"/>
      <c r="K101" s="121"/>
      <c r="L101" s="121"/>
      <c r="M101" s="121"/>
      <c r="N101" s="121"/>
      <c r="O101" s="121"/>
      <c r="P101" s="121"/>
      <c r="Q101" s="121"/>
      <c r="R101" s="121"/>
      <c r="S101" s="121"/>
      <c r="T101" s="121"/>
      <c r="U101" s="121"/>
      <c r="V101" s="121"/>
      <c r="W101" s="121"/>
      <c r="X101" s="212"/>
      <c r="Y101" s="813" t="s">
        <v>56</v>
      </c>
      <c r="Z101" s="702"/>
      <c r="AA101" s="703"/>
      <c r="AB101" s="521" t="s">
        <v>564</v>
      </c>
      <c r="AC101" s="521"/>
      <c r="AD101" s="521"/>
      <c r="AE101" s="348">
        <v>4</v>
      </c>
      <c r="AF101" s="349"/>
      <c r="AG101" s="349"/>
      <c r="AH101" s="350"/>
      <c r="AI101" s="348">
        <v>3</v>
      </c>
      <c r="AJ101" s="349"/>
      <c r="AK101" s="349"/>
      <c r="AL101" s="350"/>
      <c r="AM101" s="348">
        <v>1</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564</v>
      </c>
      <c r="AC102" s="521"/>
      <c r="AD102" s="521"/>
      <c r="AE102" s="325">
        <v>4</v>
      </c>
      <c r="AF102" s="325"/>
      <c r="AG102" s="325"/>
      <c r="AH102" s="325"/>
      <c r="AI102" s="325">
        <v>4</v>
      </c>
      <c r="AJ102" s="325"/>
      <c r="AK102" s="325"/>
      <c r="AL102" s="325"/>
      <c r="AM102" s="325">
        <v>1</v>
      </c>
      <c r="AN102" s="325"/>
      <c r="AO102" s="325"/>
      <c r="AP102" s="325"/>
      <c r="AQ102" s="871">
        <v>2</v>
      </c>
      <c r="AR102" s="872"/>
      <c r="AS102" s="872"/>
      <c r="AT102" s="873"/>
      <c r="AU102" s="871">
        <v>1</v>
      </c>
      <c r="AV102" s="872"/>
      <c r="AW102" s="872"/>
      <c r="AX102" s="873"/>
    </row>
    <row r="103" spans="1:60" ht="31.5" hidden="1" customHeight="1" x14ac:dyDescent="0.15">
      <c r="A103" s="467" t="s">
        <v>499</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70"/>
      <c r="AU103" s="355" t="s">
        <v>501</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15">
      <c r="A106" s="467" t="s">
        <v>499</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70"/>
      <c r="AU106" s="355" t="s">
        <v>501</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499</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70"/>
      <c r="AU109" s="355" t="s">
        <v>501</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499</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565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v>72</v>
      </c>
      <c r="AF116" s="325"/>
      <c r="AG116" s="325"/>
      <c r="AH116" s="325"/>
      <c r="AI116" s="325">
        <v>111</v>
      </c>
      <c r="AJ116" s="325"/>
      <c r="AK116" s="325"/>
      <c r="AL116" s="325"/>
      <c r="AM116" s="325">
        <v>113</v>
      </c>
      <c r="AN116" s="325"/>
      <c r="AO116" s="325"/>
      <c r="AP116" s="325"/>
      <c r="AQ116" s="348">
        <v>80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568</v>
      </c>
      <c r="AC117" s="339"/>
      <c r="AD117" s="340"/>
      <c r="AE117" s="285" t="s">
        <v>566</v>
      </c>
      <c r="AF117" s="285"/>
      <c r="AG117" s="285"/>
      <c r="AH117" s="285"/>
      <c r="AI117" s="285" t="s">
        <v>569</v>
      </c>
      <c r="AJ117" s="285"/>
      <c r="AK117" s="285"/>
      <c r="AL117" s="285"/>
      <c r="AM117" s="285" t="s">
        <v>610</v>
      </c>
      <c r="AN117" s="285"/>
      <c r="AO117" s="285"/>
      <c r="AP117" s="285"/>
      <c r="AQ117" s="285" t="s">
        <v>611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4"/>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4"/>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4"/>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4"/>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546</v>
      </c>
      <c r="AE702" s="868"/>
      <c r="AF702" s="868"/>
      <c r="AG702" s="857" t="s">
        <v>570</v>
      </c>
      <c r="AH702" s="858"/>
      <c r="AI702" s="858"/>
      <c r="AJ702" s="858"/>
      <c r="AK702" s="858"/>
      <c r="AL702" s="858"/>
      <c r="AM702" s="858"/>
      <c r="AN702" s="858"/>
      <c r="AO702" s="858"/>
      <c r="AP702" s="858"/>
      <c r="AQ702" s="858"/>
      <c r="AR702" s="858"/>
      <c r="AS702" s="858"/>
      <c r="AT702" s="858"/>
      <c r="AU702" s="858"/>
      <c r="AV702" s="858"/>
      <c r="AW702" s="858"/>
      <c r="AX702" s="859"/>
    </row>
    <row r="703" spans="1:50" ht="3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6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572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4"/>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546</v>
      </c>
      <c r="AE705" s="720"/>
      <c r="AF705" s="720"/>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5"/>
      <c r="C706" s="601"/>
      <c r="D706" s="602"/>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5"/>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575</v>
      </c>
      <c r="AE708" s="671"/>
      <c r="AF708" s="671"/>
      <c r="AG708" s="495" t="s">
        <v>576</v>
      </c>
      <c r="AH708" s="496"/>
      <c r="AI708" s="496"/>
      <c r="AJ708" s="496"/>
      <c r="AK708" s="496"/>
      <c r="AL708" s="496"/>
      <c r="AM708" s="496"/>
      <c r="AN708" s="496"/>
      <c r="AO708" s="496"/>
      <c r="AP708" s="496"/>
      <c r="AQ708" s="496"/>
      <c r="AR708" s="496"/>
      <c r="AS708" s="496"/>
      <c r="AT708" s="496"/>
      <c r="AU708" s="496"/>
      <c r="AV708" s="496"/>
      <c r="AW708" s="496"/>
      <c r="AX708" s="497"/>
    </row>
    <row r="709" spans="1:50" ht="66"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546</v>
      </c>
      <c r="AE709" s="115"/>
      <c r="AF709" s="115"/>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39.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546</v>
      </c>
      <c r="AE710" s="115"/>
      <c r="AF710" s="115"/>
      <c r="AG710" s="656" t="s">
        <v>578</v>
      </c>
      <c r="AH710" s="657"/>
      <c r="AI710" s="657"/>
      <c r="AJ710" s="657"/>
      <c r="AK710" s="657"/>
      <c r="AL710" s="657"/>
      <c r="AM710" s="657"/>
      <c r="AN710" s="657"/>
      <c r="AO710" s="657"/>
      <c r="AP710" s="657"/>
      <c r="AQ710" s="657"/>
      <c r="AR710" s="657"/>
      <c r="AS710" s="657"/>
      <c r="AT710" s="657"/>
      <c r="AU710" s="657"/>
      <c r="AV710" s="657"/>
      <c r="AW710" s="657"/>
      <c r="AX710" s="658"/>
    </row>
    <row r="711" spans="1:50" ht="41.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546</v>
      </c>
      <c r="AE711" s="115"/>
      <c r="AF711" s="115"/>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5" customHeight="1" x14ac:dyDescent="0.15">
      <c r="A714" s="649"/>
      <c r="B714" s="650"/>
      <c r="C714" s="766" t="s">
        <v>459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7" t="s">
        <v>546</v>
      </c>
      <c r="AE714" s="578"/>
      <c r="AF714" s="579"/>
      <c r="AG714" s="682" t="s">
        <v>580</v>
      </c>
      <c r="AH714" s="683"/>
      <c r="AI714" s="683"/>
      <c r="AJ714" s="683"/>
      <c r="AK714" s="683"/>
      <c r="AL714" s="683"/>
      <c r="AM714" s="683"/>
      <c r="AN714" s="683"/>
      <c r="AO714" s="683"/>
      <c r="AP714" s="683"/>
      <c r="AQ714" s="683"/>
      <c r="AR714" s="683"/>
      <c r="AS714" s="683"/>
      <c r="AT714" s="683"/>
      <c r="AU714" s="683"/>
      <c r="AV714" s="683"/>
      <c r="AW714" s="683"/>
      <c r="AX714" s="684"/>
    </row>
    <row r="715" spans="1:50" ht="43.5" customHeight="1" x14ac:dyDescent="0.15">
      <c r="A715" s="608"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546</v>
      </c>
      <c r="AE715" s="671"/>
      <c r="AF715" s="672"/>
      <c r="AG715" s="495" t="s">
        <v>581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575</v>
      </c>
      <c r="AE716" s="754"/>
      <c r="AF716" s="754"/>
      <c r="AG716" s="656" t="s">
        <v>582</v>
      </c>
      <c r="AH716" s="657"/>
      <c r="AI716" s="657"/>
      <c r="AJ716" s="657"/>
      <c r="AK716" s="657"/>
      <c r="AL716" s="657"/>
      <c r="AM716" s="657"/>
      <c r="AN716" s="657"/>
      <c r="AO716" s="657"/>
      <c r="AP716" s="657"/>
      <c r="AQ716" s="657"/>
      <c r="AR716" s="657"/>
      <c r="AS716" s="657"/>
      <c r="AT716" s="657"/>
      <c r="AU716" s="657"/>
      <c r="AV716" s="657"/>
      <c r="AW716" s="657"/>
      <c r="AX716" s="658"/>
    </row>
    <row r="717" spans="1:50" ht="41.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546</v>
      </c>
      <c r="AE717" s="115"/>
      <c r="AF717" s="115"/>
      <c r="AG717" s="656" t="s">
        <v>583</v>
      </c>
      <c r="AH717" s="657"/>
      <c r="AI717" s="657"/>
      <c r="AJ717" s="657"/>
      <c r="AK717" s="657"/>
      <c r="AL717" s="657"/>
      <c r="AM717" s="657"/>
      <c r="AN717" s="657"/>
      <c r="AO717" s="657"/>
      <c r="AP717" s="657"/>
      <c r="AQ717" s="657"/>
      <c r="AR717" s="657"/>
      <c r="AS717" s="657"/>
      <c r="AT717" s="657"/>
      <c r="AU717" s="657"/>
      <c r="AV717" s="657"/>
      <c r="AW717" s="657"/>
      <c r="AX717" s="658"/>
    </row>
    <row r="718" spans="1:50" ht="42"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546</v>
      </c>
      <c r="AE718" s="115"/>
      <c r="AF718" s="115"/>
      <c r="AG718" s="123" t="s">
        <v>584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70" t="s">
        <v>575</v>
      </c>
      <c r="AE719" s="671"/>
      <c r="AF719" s="671"/>
      <c r="AG719" s="120" t="s">
        <v>582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486</v>
      </c>
      <c r="D720" s="912"/>
      <c r="E720" s="912"/>
      <c r="F720" s="915"/>
      <c r="G720" s="911" t="s">
        <v>487</v>
      </c>
      <c r="H720" s="912"/>
      <c r="I720" s="912"/>
      <c r="J720" s="912"/>
      <c r="K720" s="912"/>
      <c r="L720" s="912"/>
      <c r="M720" s="912"/>
      <c r="N720" s="911" t="s">
        <v>491</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1.75" customHeight="1" x14ac:dyDescent="0.15">
      <c r="A726" s="608" t="s">
        <v>49</v>
      </c>
      <c r="B726" s="609"/>
      <c r="C726" s="427" t="s">
        <v>54</v>
      </c>
      <c r="D726" s="563"/>
      <c r="E726" s="563"/>
      <c r="F726" s="564"/>
      <c r="G726" s="796" t="s">
        <v>621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0"/>
      <c r="B727" s="611"/>
      <c r="C727" s="791" t="s">
        <v>58</v>
      </c>
      <c r="D727" s="792"/>
      <c r="E727" s="792"/>
      <c r="F727" s="793"/>
      <c r="G727" s="794" t="s">
        <v>585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9" t="s">
        <v>502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2" t="s">
        <v>433</v>
      </c>
      <c r="B737" s="613"/>
      <c r="C737" s="613"/>
      <c r="D737" s="613"/>
      <c r="E737" s="613"/>
      <c r="F737" s="613"/>
      <c r="G737" s="925" t="s">
        <v>586</v>
      </c>
      <c r="H737" s="926"/>
      <c r="I737" s="926"/>
      <c r="J737" s="926"/>
      <c r="K737" s="926"/>
      <c r="L737" s="926"/>
      <c r="M737" s="926"/>
      <c r="N737" s="926"/>
      <c r="O737" s="926"/>
      <c r="P737" s="927"/>
      <c r="Q737" s="613" t="s">
        <v>360</v>
      </c>
      <c r="R737" s="613"/>
      <c r="S737" s="613"/>
      <c r="T737" s="613"/>
      <c r="U737" s="613"/>
      <c r="V737" s="613"/>
      <c r="W737" s="925" t="s">
        <v>586</v>
      </c>
      <c r="X737" s="926"/>
      <c r="Y737" s="926"/>
      <c r="Z737" s="926"/>
      <c r="AA737" s="926"/>
      <c r="AB737" s="926"/>
      <c r="AC737" s="926"/>
      <c r="AD737" s="926"/>
      <c r="AE737" s="926"/>
      <c r="AF737" s="927"/>
      <c r="AG737" s="613" t="s">
        <v>361</v>
      </c>
      <c r="AH737" s="613"/>
      <c r="AI737" s="613"/>
      <c r="AJ737" s="613"/>
      <c r="AK737" s="613"/>
      <c r="AL737" s="613"/>
      <c r="AM737" s="925">
        <v>6</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6</v>
      </c>
      <c r="H738" s="926"/>
      <c r="I738" s="926"/>
      <c r="J738" s="926"/>
      <c r="K738" s="926"/>
      <c r="L738" s="926"/>
      <c r="M738" s="926"/>
      <c r="N738" s="926"/>
      <c r="O738" s="926"/>
      <c r="P738" s="926"/>
      <c r="Q738" s="613" t="s">
        <v>363</v>
      </c>
      <c r="R738" s="613"/>
      <c r="S738" s="613"/>
      <c r="T738" s="613"/>
      <c r="U738" s="613"/>
      <c r="V738" s="613"/>
      <c r="W738" s="925">
        <v>6</v>
      </c>
      <c r="X738" s="926"/>
      <c r="Y738" s="926"/>
      <c r="Z738" s="926"/>
      <c r="AA738" s="926"/>
      <c r="AB738" s="926"/>
      <c r="AC738" s="926"/>
      <c r="AD738" s="926"/>
      <c r="AE738" s="926"/>
      <c r="AF738" s="927"/>
      <c r="AG738" s="903" t="s">
        <v>364</v>
      </c>
      <c r="AH738" s="903"/>
      <c r="AI738" s="903"/>
      <c r="AJ738" s="903"/>
      <c r="AK738" s="903"/>
      <c r="AL738" s="903"/>
      <c r="AM738" s="925">
        <v>7</v>
      </c>
      <c r="AN738" s="926"/>
      <c r="AO738" s="926"/>
      <c r="AP738" s="926"/>
      <c r="AQ738" s="926"/>
      <c r="AR738" s="926"/>
      <c r="AS738" s="926"/>
      <c r="AT738" s="926"/>
      <c r="AU738" s="926"/>
      <c r="AV738" s="927"/>
      <c r="AW738" s="87"/>
      <c r="AX738" s="88"/>
    </row>
    <row r="739" spans="1:50" ht="24.75" customHeight="1" thickBot="1" x14ac:dyDescent="0.2">
      <c r="A739" s="736" t="s">
        <v>488</v>
      </c>
      <c r="B739" s="737"/>
      <c r="C739" s="737"/>
      <c r="D739" s="737"/>
      <c r="E739" s="737"/>
      <c r="F739" s="737"/>
      <c r="G739" s="928">
        <v>8</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538</v>
      </c>
      <c r="B740" s="776"/>
      <c r="C740" s="776"/>
      <c r="D740" s="776"/>
      <c r="E740" s="776"/>
      <c r="F740" s="77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540</v>
      </c>
      <c r="B779" s="756"/>
      <c r="C779" s="756"/>
      <c r="D779" s="756"/>
      <c r="E779" s="756"/>
      <c r="F779" s="757"/>
      <c r="G779" s="419" t="s">
        <v>595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8"/>
      <c r="C780" s="758"/>
      <c r="D780" s="758"/>
      <c r="E780" s="758"/>
      <c r="F780" s="75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0" customHeight="1" x14ac:dyDescent="0.15">
      <c r="A781" s="569"/>
      <c r="B781" s="758"/>
      <c r="C781" s="758"/>
      <c r="D781" s="758"/>
      <c r="E781" s="758"/>
      <c r="F781" s="759"/>
      <c r="G781" s="434" t="s">
        <v>587</v>
      </c>
      <c r="H781" s="435"/>
      <c r="I781" s="435"/>
      <c r="J781" s="435"/>
      <c r="K781" s="436"/>
      <c r="L781" s="437" t="s">
        <v>589</v>
      </c>
      <c r="M781" s="438"/>
      <c r="N781" s="438"/>
      <c r="O781" s="438"/>
      <c r="P781" s="438"/>
      <c r="Q781" s="438"/>
      <c r="R781" s="438"/>
      <c r="S781" s="438"/>
      <c r="T781" s="438"/>
      <c r="U781" s="438"/>
      <c r="V781" s="438"/>
      <c r="W781" s="438"/>
      <c r="X781" s="439"/>
      <c r="Y781" s="464">
        <v>12</v>
      </c>
      <c r="Z781" s="465"/>
      <c r="AA781" s="465"/>
      <c r="AB781" s="562"/>
      <c r="AC781" s="434" t="s">
        <v>587</v>
      </c>
      <c r="AD781" s="435"/>
      <c r="AE781" s="435"/>
      <c r="AF781" s="435"/>
      <c r="AG781" s="436"/>
      <c r="AH781" s="437" t="s">
        <v>591</v>
      </c>
      <c r="AI781" s="438"/>
      <c r="AJ781" s="438"/>
      <c r="AK781" s="438"/>
      <c r="AL781" s="438"/>
      <c r="AM781" s="438"/>
      <c r="AN781" s="438"/>
      <c r="AO781" s="438"/>
      <c r="AP781" s="438"/>
      <c r="AQ781" s="438"/>
      <c r="AR781" s="438"/>
      <c r="AS781" s="438"/>
      <c r="AT781" s="439"/>
      <c r="AU781" s="464">
        <v>1</v>
      </c>
      <c r="AV781" s="465"/>
      <c r="AW781" s="465"/>
      <c r="AX781" s="466"/>
    </row>
    <row r="782" spans="1:50" ht="30" customHeight="1" x14ac:dyDescent="0.15">
      <c r="A782" s="569"/>
      <c r="B782" s="758"/>
      <c r="C782" s="758"/>
      <c r="D782" s="758"/>
      <c r="E782" s="758"/>
      <c r="F782" s="759"/>
      <c r="G782" s="345" t="s">
        <v>588</v>
      </c>
      <c r="H782" s="346"/>
      <c r="I782" s="346"/>
      <c r="J782" s="346"/>
      <c r="K782" s="347"/>
      <c r="L782" s="390" t="s">
        <v>590</v>
      </c>
      <c r="M782" s="738"/>
      <c r="N782" s="738"/>
      <c r="O782" s="738"/>
      <c r="P782" s="738"/>
      <c r="Q782" s="738"/>
      <c r="R782" s="738"/>
      <c r="S782" s="738"/>
      <c r="T782" s="738"/>
      <c r="U782" s="738"/>
      <c r="V782" s="738"/>
      <c r="W782" s="738"/>
      <c r="X782" s="739"/>
      <c r="Y782" s="387">
        <v>22</v>
      </c>
      <c r="Z782" s="388"/>
      <c r="AA782" s="388"/>
      <c r="AB782" s="394"/>
      <c r="AC782" s="345" t="s">
        <v>588</v>
      </c>
      <c r="AD782" s="346"/>
      <c r="AE782" s="346"/>
      <c r="AF782" s="346"/>
      <c r="AG782" s="347"/>
      <c r="AH782" s="390" t="s">
        <v>592</v>
      </c>
      <c r="AI782" s="391"/>
      <c r="AJ782" s="391"/>
      <c r="AK782" s="391"/>
      <c r="AL782" s="391"/>
      <c r="AM782" s="391"/>
      <c r="AN782" s="391"/>
      <c r="AO782" s="391"/>
      <c r="AP782" s="391"/>
      <c r="AQ782" s="391"/>
      <c r="AR782" s="391"/>
      <c r="AS782" s="391"/>
      <c r="AT782" s="392"/>
      <c r="AU782" s="387">
        <v>1</v>
      </c>
      <c r="AV782" s="388"/>
      <c r="AW782" s="388"/>
      <c r="AX782" s="389"/>
    </row>
    <row r="783" spans="1:50" ht="24.75" hidden="1" customHeight="1" x14ac:dyDescent="0.15">
      <c r="A783" s="569"/>
      <c r="B783" s="758"/>
      <c r="C783" s="758"/>
      <c r="D783" s="758"/>
      <c r="E783" s="758"/>
      <c r="F783" s="759"/>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8"/>
      <c r="C784" s="758"/>
      <c r="D784" s="758"/>
      <c r="E784" s="758"/>
      <c r="F784" s="759"/>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8"/>
      <c r="C785" s="758"/>
      <c r="D785" s="758"/>
      <c r="E785" s="758"/>
      <c r="F785" s="75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34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v>
      </c>
      <c r="AV791" s="401"/>
      <c r="AW791" s="401"/>
      <c r="AX791" s="403"/>
    </row>
    <row r="792" spans="1:50" ht="24.75" customHeight="1" x14ac:dyDescent="0.15">
      <c r="A792" s="569"/>
      <c r="B792" s="758"/>
      <c r="C792" s="758"/>
      <c r="D792" s="758"/>
      <c r="E792" s="758"/>
      <c r="F792" s="759"/>
      <c r="G792" s="419" t="s">
        <v>597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598</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8"/>
      <c r="C793" s="758"/>
      <c r="D793" s="758"/>
      <c r="E793" s="758"/>
      <c r="F793" s="75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48" customHeight="1" x14ac:dyDescent="0.15">
      <c r="A794" s="569"/>
      <c r="B794" s="758"/>
      <c r="C794" s="758"/>
      <c r="D794" s="758"/>
      <c r="E794" s="758"/>
      <c r="F794" s="759"/>
      <c r="G794" s="434" t="s">
        <v>587</v>
      </c>
      <c r="H794" s="435"/>
      <c r="I794" s="435"/>
      <c r="J794" s="435"/>
      <c r="K794" s="436"/>
      <c r="L794" s="437" t="s">
        <v>593</v>
      </c>
      <c r="M794" s="438"/>
      <c r="N794" s="438"/>
      <c r="O794" s="438"/>
      <c r="P794" s="438"/>
      <c r="Q794" s="438"/>
      <c r="R794" s="438"/>
      <c r="S794" s="438"/>
      <c r="T794" s="438"/>
      <c r="U794" s="438"/>
      <c r="V794" s="438"/>
      <c r="W794" s="438"/>
      <c r="X794" s="439"/>
      <c r="Y794" s="464">
        <v>2</v>
      </c>
      <c r="Z794" s="465"/>
      <c r="AA794" s="465"/>
      <c r="AB794" s="562"/>
      <c r="AC794" s="434" t="s">
        <v>587</v>
      </c>
      <c r="AD794" s="435"/>
      <c r="AE794" s="435"/>
      <c r="AF794" s="435"/>
      <c r="AG794" s="436"/>
      <c r="AH794" s="437" t="s">
        <v>594</v>
      </c>
      <c r="AI794" s="438"/>
      <c r="AJ794" s="438"/>
      <c r="AK794" s="438"/>
      <c r="AL794" s="438"/>
      <c r="AM794" s="438"/>
      <c r="AN794" s="438"/>
      <c r="AO794" s="438"/>
      <c r="AP794" s="438"/>
      <c r="AQ794" s="438"/>
      <c r="AR794" s="438"/>
      <c r="AS794" s="438"/>
      <c r="AT794" s="439"/>
      <c r="AU794" s="464">
        <v>5</v>
      </c>
      <c r="AV794" s="465"/>
      <c r="AW794" s="465"/>
      <c r="AX794" s="466"/>
    </row>
    <row r="795" spans="1:50" ht="24.75" hidden="1" customHeight="1" x14ac:dyDescent="0.15">
      <c r="A795" s="569"/>
      <c r="B795" s="758"/>
      <c r="C795" s="758"/>
      <c r="D795" s="758"/>
      <c r="E795" s="758"/>
      <c r="F795" s="759"/>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8"/>
      <c r="C796" s="758"/>
      <c r="D796" s="758"/>
      <c r="E796" s="758"/>
      <c r="F796" s="75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8"/>
      <c r="C797" s="758"/>
      <c r="D797" s="758"/>
      <c r="E797" s="758"/>
      <c r="F797" s="75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2</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5</v>
      </c>
      <c r="AV804" s="401"/>
      <c r="AW804" s="401"/>
      <c r="AX804" s="403"/>
    </row>
    <row r="805" spans="1:50" ht="24.75" customHeight="1" x14ac:dyDescent="0.15">
      <c r="A805" s="569"/>
      <c r="B805" s="758"/>
      <c r="C805" s="758"/>
      <c r="D805" s="758"/>
      <c r="E805" s="758"/>
      <c r="F805" s="759"/>
      <c r="G805" s="419" t="s">
        <v>623</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622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8"/>
      <c r="C806" s="758"/>
      <c r="D806" s="758"/>
      <c r="E806" s="758"/>
      <c r="F806" s="75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30" customHeight="1" x14ac:dyDescent="0.15">
      <c r="A807" s="569"/>
      <c r="B807" s="758"/>
      <c r="C807" s="758"/>
      <c r="D807" s="758"/>
      <c r="E807" s="758"/>
      <c r="F807" s="759"/>
      <c r="G807" s="434" t="s">
        <v>588</v>
      </c>
      <c r="H807" s="435"/>
      <c r="I807" s="435"/>
      <c r="J807" s="435"/>
      <c r="K807" s="436"/>
      <c r="L807" s="437" t="s">
        <v>590</v>
      </c>
      <c r="M807" s="438"/>
      <c r="N807" s="438"/>
      <c r="O807" s="438"/>
      <c r="P807" s="438"/>
      <c r="Q807" s="438"/>
      <c r="R807" s="438"/>
      <c r="S807" s="438"/>
      <c r="T807" s="438"/>
      <c r="U807" s="438"/>
      <c r="V807" s="438"/>
      <c r="W807" s="438"/>
      <c r="X807" s="439"/>
      <c r="Y807" s="464">
        <v>22</v>
      </c>
      <c r="Z807" s="465"/>
      <c r="AA807" s="465"/>
      <c r="AB807" s="562"/>
      <c r="AC807" s="434" t="s">
        <v>588</v>
      </c>
      <c r="AD807" s="435"/>
      <c r="AE807" s="435"/>
      <c r="AF807" s="435"/>
      <c r="AG807" s="436"/>
      <c r="AH807" s="437" t="s">
        <v>592</v>
      </c>
      <c r="AI807" s="438"/>
      <c r="AJ807" s="438"/>
      <c r="AK807" s="438"/>
      <c r="AL807" s="438"/>
      <c r="AM807" s="438"/>
      <c r="AN807" s="438"/>
      <c r="AO807" s="438"/>
      <c r="AP807" s="438"/>
      <c r="AQ807" s="438"/>
      <c r="AR807" s="438"/>
      <c r="AS807" s="438"/>
      <c r="AT807" s="439"/>
      <c r="AU807" s="464">
        <v>1</v>
      </c>
      <c r="AV807" s="465"/>
      <c r="AW807" s="465"/>
      <c r="AX807" s="466"/>
    </row>
    <row r="808" spans="1:50" ht="24.75" hidden="1" customHeight="1" x14ac:dyDescent="0.15">
      <c r="A808" s="569"/>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69"/>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22</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v>
      </c>
      <c r="AV817" s="401"/>
      <c r="AW817" s="401"/>
      <c r="AX817" s="403"/>
    </row>
    <row r="818" spans="1:50" ht="24.75" hidden="1" customHeight="1" x14ac:dyDescent="0.15">
      <c r="A818" s="569"/>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8"/>
      <c r="C819" s="758"/>
      <c r="D819" s="758"/>
      <c r="E819" s="758"/>
      <c r="F819" s="75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8"/>
      <c r="C820" s="758"/>
      <c r="D820" s="758"/>
      <c r="E820" s="758"/>
      <c r="F820" s="759"/>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492</v>
      </c>
      <c r="AM831" s="922"/>
      <c r="AN831" s="922"/>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54.75" customHeight="1" x14ac:dyDescent="0.15">
      <c r="A837" s="393">
        <v>1</v>
      </c>
      <c r="B837" s="393">
        <v>1</v>
      </c>
      <c r="C837" s="414" t="s">
        <v>599</v>
      </c>
      <c r="D837" s="404"/>
      <c r="E837" s="404"/>
      <c r="F837" s="404"/>
      <c r="G837" s="404"/>
      <c r="H837" s="404"/>
      <c r="I837" s="404"/>
      <c r="J837" s="405">
        <v>9010601021385</v>
      </c>
      <c r="K837" s="406"/>
      <c r="L837" s="406"/>
      <c r="M837" s="406"/>
      <c r="N837" s="406"/>
      <c r="O837" s="406"/>
      <c r="P837" s="415" t="s">
        <v>600</v>
      </c>
      <c r="Q837" s="308"/>
      <c r="R837" s="308"/>
      <c r="S837" s="308"/>
      <c r="T837" s="308"/>
      <c r="U837" s="308"/>
      <c r="V837" s="308"/>
      <c r="W837" s="308"/>
      <c r="X837" s="308"/>
      <c r="Y837" s="316">
        <v>34</v>
      </c>
      <c r="Z837" s="317"/>
      <c r="AA837" s="317"/>
      <c r="AB837" s="318"/>
      <c r="AC837" s="407" t="s">
        <v>526</v>
      </c>
      <c r="AD837" s="413"/>
      <c r="AE837" s="413"/>
      <c r="AF837" s="413"/>
      <c r="AG837" s="413"/>
      <c r="AH837" s="408">
        <v>1</v>
      </c>
      <c r="AI837" s="409"/>
      <c r="AJ837" s="409"/>
      <c r="AK837" s="409"/>
      <c r="AL837" s="313" t="s">
        <v>562</v>
      </c>
      <c r="AM837" s="314"/>
      <c r="AN837" s="314"/>
      <c r="AO837" s="315"/>
      <c r="AP837" s="309" t="s">
        <v>601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60" customHeight="1" x14ac:dyDescent="0.15">
      <c r="A870" s="393">
        <v>1</v>
      </c>
      <c r="B870" s="393">
        <v>1</v>
      </c>
      <c r="C870" s="414" t="s">
        <v>599</v>
      </c>
      <c r="D870" s="404"/>
      <c r="E870" s="404"/>
      <c r="F870" s="404"/>
      <c r="G870" s="404"/>
      <c r="H870" s="404"/>
      <c r="I870" s="404"/>
      <c r="J870" s="405">
        <v>9010601021385</v>
      </c>
      <c r="K870" s="406"/>
      <c r="L870" s="406"/>
      <c r="M870" s="406"/>
      <c r="N870" s="406"/>
      <c r="O870" s="406"/>
      <c r="P870" s="415" t="s">
        <v>591</v>
      </c>
      <c r="Q870" s="308"/>
      <c r="R870" s="308"/>
      <c r="S870" s="308"/>
      <c r="T870" s="308"/>
      <c r="U870" s="308"/>
      <c r="V870" s="308"/>
      <c r="W870" s="308"/>
      <c r="X870" s="308"/>
      <c r="Y870" s="316">
        <v>2</v>
      </c>
      <c r="Z870" s="317"/>
      <c r="AA870" s="317"/>
      <c r="AB870" s="318"/>
      <c r="AC870" s="407" t="s">
        <v>526</v>
      </c>
      <c r="AD870" s="413"/>
      <c r="AE870" s="413"/>
      <c r="AF870" s="413"/>
      <c r="AG870" s="413"/>
      <c r="AH870" s="408">
        <v>1</v>
      </c>
      <c r="AI870" s="409"/>
      <c r="AJ870" s="409"/>
      <c r="AK870" s="409"/>
      <c r="AL870" s="313" t="s">
        <v>562</v>
      </c>
      <c r="AM870" s="314"/>
      <c r="AN870" s="314"/>
      <c r="AO870" s="315"/>
      <c r="AP870" s="309" t="s">
        <v>601</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60" customHeight="1" x14ac:dyDescent="0.15">
      <c r="A903" s="393">
        <v>1</v>
      </c>
      <c r="B903" s="393">
        <v>1</v>
      </c>
      <c r="C903" s="414" t="s">
        <v>602</v>
      </c>
      <c r="D903" s="404"/>
      <c r="E903" s="404"/>
      <c r="F903" s="404"/>
      <c r="G903" s="404"/>
      <c r="H903" s="404"/>
      <c r="I903" s="404"/>
      <c r="J903" s="405"/>
      <c r="K903" s="406"/>
      <c r="L903" s="406"/>
      <c r="M903" s="406"/>
      <c r="N903" s="406"/>
      <c r="O903" s="406"/>
      <c r="P903" s="415" t="s">
        <v>603</v>
      </c>
      <c r="Q903" s="308"/>
      <c r="R903" s="308"/>
      <c r="S903" s="308"/>
      <c r="T903" s="308"/>
      <c r="U903" s="308"/>
      <c r="V903" s="308"/>
      <c r="W903" s="308"/>
      <c r="X903" s="308"/>
      <c r="Y903" s="316">
        <v>2</v>
      </c>
      <c r="Z903" s="317"/>
      <c r="AA903" s="317"/>
      <c r="AB903" s="318"/>
      <c r="AC903" s="407" t="s">
        <v>526</v>
      </c>
      <c r="AD903" s="413"/>
      <c r="AE903" s="413"/>
      <c r="AF903" s="413"/>
      <c r="AG903" s="413"/>
      <c r="AH903" s="408">
        <v>2</v>
      </c>
      <c r="AI903" s="409"/>
      <c r="AJ903" s="409"/>
      <c r="AK903" s="409"/>
      <c r="AL903" s="313" t="s">
        <v>604</v>
      </c>
      <c r="AM903" s="314"/>
      <c r="AN903" s="314"/>
      <c r="AO903" s="315"/>
      <c r="AP903" s="309" t="s">
        <v>605</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78" customHeight="1" x14ac:dyDescent="0.15">
      <c r="A936" s="393">
        <v>1</v>
      </c>
      <c r="B936" s="393">
        <v>1</v>
      </c>
      <c r="C936" s="414" t="s">
        <v>606</v>
      </c>
      <c r="D936" s="404"/>
      <c r="E936" s="404"/>
      <c r="F936" s="404"/>
      <c r="G936" s="404"/>
      <c r="H936" s="404"/>
      <c r="I936" s="404"/>
      <c r="J936" s="405"/>
      <c r="K936" s="406"/>
      <c r="L936" s="406"/>
      <c r="M936" s="406"/>
      <c r="N936" s="406"/>
      <c r="O936" s="406"/>
      <c r="P936" s="415" t="s">
        <v>607</v>
      </c>
      <c r="Q936" s="308"/>
      <c r="R936" s="308"/>
      <c r="S936" s="308"/>
      <c r="T936" s="308"/>
      <c r="U936" s="308"/>
      <c r="V936" s="308"/>
      <c r="W936" s="308"/>
      <c r="X936" s="308"/>
      <c r="Y936" s="316">
        <v>5</v>
      </c>
      <c r="Z936" s="317"/>
      <c r="AA936" s="317"/>
      <c r="AB936" s="318"/>
      <c r="AC936" s="407" t="s">
        <v>526</v>
      </c>
      <c r="AD936" s="413"/>
      <c r="AE936" s="413"/>
      <c r="AF936" s="413"/>
      <c r="AG936" s="413"/>
      <c r="AH936" s="408">
        <v>2</v>
      </c>
      <c r="AI936" s="409"/>
      <c r="AJ936" s="409"/>
      <c r="AK936" s="409"/>
      <c r="AL936" s="313" t="s">
        <v>604</v>
      </c>
      <c r="AM936" s="314"/>
      <c r="AN936" s="314"/>
      <c r="AO936" s="315"/>
      <c r="AP936" s="309" t="s">
        <v>608</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60" customHeight="1" x14ac:dyDescent="0.15">
      <c r="A969" s="393">
        <v>1</v>
      </c>
      <c r="B969" s="393">
        <v>1</v>
      </c>
      <c r="C969" s="414" t="s">
        <v>612</v>
      </c>
      <c r="D969" s="404"/>
      <c r="E969" s="404"/>
      <c r="F969" s="404"/>
      <c r="G969" s="404"/>
      <c r="H969" s="404"/>
      <c r="I969" s="404"/>
      <c r="J969" s="405" t="s">
        <v>613</v>
      </c>
      <c r="K969" s="406"/>
      <c r="L969" s="406"/>
      <c r="M969" s="406"/>
      <c r="N969" s="406"/>
      <c r="O969" s="406"/>
      <c r="P969" s="415" t="s">
        <v>619</v>
      </c>
      <c r="Q969" s="308"/>
      <c r="R969" s="308"/>
      <c r="S969" s="308"/>
      <c r="T969" s="308"/>
      <c r="U969" s="308"/>
      <c r="V969" s="308"/>
      <c r="W969" s="308"/>
      <c r="X969" s="308"/>
      <c r="Y969" s="316">
        <v>13</v>
      </c>
      <c r="Z969" s="317"/>
      <c r="AA969" s="317"/>
      <c r="AB969" s="318"/>
      <c r="AC969" s="407" t="s">
        <v>533</v>
      </c>
      <c r="AD969" s="413"/>
      <c r="AE969" s="413"/>
      <c r="AF969" s="413"/>
      <c r="AG969" s="413"/>
      <c r="AH969" s="408" t="s">
        <v>464</v>
      </c>
      <c r="AI969" s="409"/>
      <c r="AJ969" s="409"/>
      <c r="AK969" s="409"/>
      <c r="AL969" s="313" t="s">
        <v>464</v>
      </c>
      <c r="AM969" s="314"/>
      <c r="AN969" s="314"/>
      <c r="AO969" s="315"/>
      <c r="AP969" s="309" t="s">
        <v>576</v>
      </c>
      <c r="AQ969" s="309"/>
      <c r="AR969" s="309"/>
      <c r="AS969" s="309"/>
      <c r="AT969" s="309"/>
      <c r="AU969" s="309"/>
      <c r="AV969" s="309"/>
      <c r="AW969" s="309"/>
      <c r="AX969" s="309"/>
    </row>
    <row r="970" spans="1:50" ht="60" customHeight="1" x14ac:dyDescent="0.15">
      <c r="A970" s="393">
        <v>2</v>
      </c>
      <c r="B970" s="393">
        <v>1</v>
      </c>
      <c r="C970" s="414" t="s">
        <v>614</v>
      </c>
      <c r="D970" s="404"/>
      <c r="E970" s="404"/>
      <c r="F970" s="404"/>
      <c r="G970" s="404"/>
      <c r="H970" s="404"/>
      <c r="I970" s="404"/>
      <c r="J970" s="405" t="s">
        <v>615</v>
      </c>
      <c r="K970" s="406"/>
      <c r="L970" s="406"/>
      <c r="M970" s="406"/>
      <c r="N970" s="406"/>
      <c r="O970" s="406"/>
      <c r="P970" s="415" t="s">
        <v>620</v>
      </c>
      <c r="Q970" s="308"/>
      <c r="R970" s="308"/>
      <c r="S970" s="308"/>
      <c r="T970" s="308"/>
      <c r="U970" s="308"/>
      <c r="V970" s="308"/>
      <c r="W970" s="308"/>
      <c r="X970" s="308"/>
      <c r="Y970" s="316">
        <v>7</v>
      </c>
      <c r="Z970" s="317"/>
      <c r="AA970" s="317"/>
      <c r="AB970" s="318"/>
      <c r="AC970" s="407" t="s">
        <v>533</v>
      </c>
      <c r="AD970" s="413"/>
      <c r="AE970" s="413"/>
      <c r="AF970" s="413"/>
      <c r="AG970" s="413"/>
      <c r="AH970" s="408" t="s">
        <v>613</v>
      </c>
      <c r="AI970" s="409"/>
      <c r="AJ970" s="409"/>
      <c r="AK970" s="409"/>
      <c r="AL970" s="313" t="s">
        <v>617</v>
      </c>
      <c r="AM970" s="314"/>
      <c r="AN970" s="314"/>
      <c r="AO970" s="315"/>
      <c r="AP970" s="309" t="s">
        <v>618</v>
      </c>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60" customHeight="1" x14ac:dyDescent="0.15">
      <c r="A1002" s="393">
        <v>1</v>
      </c>
      <c r="B1002" s="393">
        <v>1</v>
      </c>
      <c r="C1002" s="414" t="s">
        <v>614</v>
      </c>
      <c r="D1002" s="404"/>
      <c r="E1002" s="404"/>
      <c r="F1002" s="404"/>
      <c r="G1002" s="404"/>
      <c r="H1002" s="404"/>
      <c r="I1002" s="404"/>
      <c r="J1002" s="405" t="s">
        <v>615</v>
      </c>
      <c r="K1002" s="406"/>
      <c r="L1002" s="406"/>
      <c r="M1002" s="406"/>
      <c r="N1002" s="406"/>
      <c r="O1002" s="406"/>
      <c r="P1002" s="415" t="s">
        <v>616</v>
      </c>
      <c r="Q1002" s="308"/>
      <c r="R1002" s="308"/>
      <c r="S1002" s="308"/>
      <c r="T1002" s="308"/>
      <c r="U1002" s="308"/>
      <c r="V1002" s="308"/>
      <c r="W1002" s="308"/>
      <c r="X1002" s="308"/>
      <c r="Y1002" s="316">
        <v>1</v>
      </c>
      <c r="Z1002" s="317"/>
      <c r="AA1002" s="317"/>
      <c r="AB1002" s="318"/>
      <c r="AC1002" s="407" t="s">
        <v>533</v>
      </c>
      <c r="AD1002" s="413"/>
      <c r="AE1002" s="413"/>
      <c r="AF1002" s="413"/>
      <c r="AG1002" s="413"/>
      <c r="AH1002" s="408" t="s">
        <v>613</v>
      </c>
      <c r="AI1002" s="409"/>
      <c r="AJ1002" s="409"/>
      <c r="AK1002" s="409"/>
      <c r="AL1002" s="313" t="s">
        <v>617</v>
      </c>
      <c r="AM1002" s="314"/>
      <c r="AN1002" s="314"/>
      <c r="AO1002" s="315"/>
      <c r="AP1002" s="309" t="s">
        <v>618</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465</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492</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466</v>
      </c>
      <c r="AQ1101" s="418"/>
      <c r="AR1101" s="418"/>
      <c r="AS1101" s="418"/>
      <c r="AT1101" s="418"/>
      <c r="AU1101" s="418"/>
      <c r="AV1101" s="418"/>
      <c r="AW1101" s="418"/>
      <c r="AX1101" s="418"/>
    </row>
    <row r="1102" spans="1:50" ht="30" hidden="1" customHeight="1" x14ac:dyDescent="0.15">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89">
      <formula>IF(RIGHT(TEXT(P14,"0.#"),1)=".",FALSE,TRUE)</formula>
    </cfRule>
    <cfRule type="expression" dxfId="2808" priority="13590">
      <formula>IF(RIGHT(TEXT(P14,"0.#"),1)=".",TRUE,FALSE)</formula>
    </cfRule>
  </conditionalFormatting>
  <conditionalFormatting sqref="AE32">
    <cfRule type="expression" dxfId="2807" priority="13579">
      <formula>IF(RIGHT(TEXT(AE32,"0.#"),1)=".",FALSE,TRUE)</formula>
    </cfRule>
    <cfRule type="expression" dxfId="2806" priority="13580">
      <formula>IF(RIGHT(TEXT(AE32,"0.#"),1)=".",TRUE,FALSE)</formula>
    </cfRule>
  </conditionalFormatting>
  <conditionalFormatting sqref="P18:AX18">
    <cfRule type="expression" dxfId="2805" priority="13465">
      <formula>IF(RIGHT(TEXT(P18,"0.#"),1)=".",FALSE,TRUE)</formula>
    </cfRule>
    <cfRule type="expression" dxfId="2804" priority="13466">
      <formula>IF(RIGHT(TEXT(P18,"0.#"),1)=".",TRUE,FALSE)</formula>
    </cfRule>
  </conditionalFormatting>
  <conditionalFormatting sqref="Y782">
    <cfRule type="expression" dxfId="2803" priority="13461">
      <formula>IF(RIGHT(TEXT(Y782,"0.#"),1)=".",FALSE,TRUE)</formula>
    </cfRule>
    <cfRule type="expression" dxfId="2802" priority="13462">
      <formula>IF(RIGHT(TEXT(Y782,"0.#"),1)=".",TRUE,FALSE)</formula>
    </cfRule>
  </conditionalFormatting>
  <conditionalFormatting sqref="Y791">
    <cfRule type="expression" dxfId="2801" priority="13457">
      <formula>IF(RIGHT(TEXT(Y791,"0.#"),1)=".",FALSE,TRUE)</formula>
    </cfRule>
    <cfRule type="expression" dxfId="2800" priority="13458">
      <formula>IF(RIGHT(TEXT(Y791,"0.#"),1)=".",TRUE,FALSE)</formula>
    </cfRule>
  </conditionalFormatting>
  <conditionalFormatting sqref="Y822:Y829 Y820 Y809:Y816 Y807 Y796:Y803 Y794">
    <cfRule type="expression" dxfId="2799" priority="13239">
      <formula>IF(RIGHT(TEXT(Y794,"0.#"),1)=".",FALSE,TRUE)</formula>
    </cfRule>
    <cfRule type="expression" dxfId="2798" priority="13240">
      <formula>IF(RIGHT(TEXT(Y794,"0.#"),1)=".",TRUE,FALSE)</formula>
    </cfRule>
  </conditionalFormatting>
  <conditionalFormatting sqref="P16:AQ17 P15:AX15 P13:AX13">
    <cfRule type="expression" dxfId="2797" priority="13287">
      <formula>IF(RIGHT(TEXT(P13,"0.#"),1)=".",FALSE,TRUE)</formula>
    </cfRule>
    <cfRule type="expression" dxfId="2796" priority="13288">
      <formula>IF(RIGHT(TEXT(P13,"0.#"),1)=".",TRUE,FALSE)</formula>
    </cfRule>
  </conditionalFormatting>
  <conditionalFormatting sqref="P19:AJ19">
    <cfRule type="expression" dxfId="2795" priority="13285">
      <formula>IF(RIGHT(TEXT(P19,"0.#"),1)=".",FALSE,TRUE)</formula>
    </cfRule>
    <cfRule type="expression" dxfId="2794" priority="13286">
      <formula>IF(RIGHT(TEXT(P19,"0.#"),1)=".",TRUE,FALSE)</formula>
    </cfRule>
  </conditionalFormatting>
  <conditionalFormatting sqref="AE101 AQ101">
    <cfRule type="expression" dxfId="2793" priority="13277">
      <formula>IF(RIGHT(TEXT(AE101,"0.#"),1)=".",FALSE,TRUE)</formula>
    </cfRule>
    <cfRule type="expression" dxfId="2792" priority="13278">
      <formula>IF(RIGHT(TEXT(AE101,"0.#"),1)=".",TRUE,FALSE)</formula>
    </cfRule>
  </conditionalFormatting>
  <conditionalFormatting sqref="Y783:Y790 Y781">
    <cfRule type="expression" dxfId="2791" priority="13263">
      <formula>IF(RIGHT(TEXT(Y781,"0.#"),1)=".",FALSE,TRUE)</formula>
    </cfRule>
    <cfRule type="expression" dxfId="2790" priority="13264">
      <formula>IF(RIGHT(TEXT(Y781,"0.#"),1)=".",TRUE,FALSE)</formula>
    </cfRule>
  </conditionalFormatting>
  <conditionalFormatting sqref="AU782">
    <cfRule type="expression" dxfId="2789" priority="13261">
      <formula>IF(RIGHT(TEXT(AU782,"0.#"),1)=".",FALSE,TRUE)</formula>
    </cfRule>
    <cfRule type="expression" dxfId="2788" priority="13262">
      <formula>IF(RIGHT(TEXT(AU782,"0.#"),1)=".",TRUE,FALSE)</formula>
    </cfRule>
  </conditionalFormatting>
  <conditionalFormatting sqref="AU791">
    <cfRule type="expression" dxfId="2787" priority="13259">
      <formula>IF(RIGHT(TEXT(AU791,"0.#"),1)=".",FALSE,TRUE)</formula>
    </cfRule>
    <cfRule type="expression" dxfId="2786" priority="13260">
      <formula>IF(RIGHT(TEXT(AU791,"0.#"),1)=".",TRUE,FALSE)</formula>
    </cfRule>
  </conditionalFormatting>
  <conditionalFormatting sqref="AU783:AU790 AU781">
    <cfRule type="expression" dxfId="2785" priority="13257">
      <formula>IF(RIGHT(TEXT(AU781,"0.#"),1)=".",FALSE,TRUE)</formula>
    </cfRule>
    <cfRule type="expression" dxfId="2784" priority="13258">
      <formula>IF(RIGHT(TEXT(AU781,"0.#"),1)=".",TRUE,FALSE)</formula>
    </cfRule>
  </conditionalFormatting>
  <conditionalFormatting sqref="Y821 Y808 Y795">
    <cfRule type="expression" dxfId="2783" priority="13243">
      <formula>IF(RIGHT(TEXT(Y795,"0.#"),1)=".",FALSE,TRUE)</formula>
    </cfRule>
    <cfRule type="expression" dxfId="2782" priority="13244">
      <formula>IF(RIGHT(TEXT(Y795,"0.#"),1)=".",TRUE,FALSE)</formula>
    </cfRule>
  </conditionalFormatting>
  <conditionalFormatting sqref="Y830 Y817 Y804">
    <cfRule type="expression" dxfId="2781" priority="13241">
      <formula>IF(RIGHT(TEXT(Y804,"0.#"),1)=".",FALSE,TRUE)</formula>
    </cfRule>
    <cfRule type="expression" dxfId="2780" priority="13242">
      <formula>IF(RIGHT(TEXT(Y804,"0.#"),1)=".",TRUE,FALSE)</formula>
    </cfRule>
  </conditionalFormatting>
  <conditionalFormatting sqref="AU821 AU808 AU795">
    <cfRule type="expression" dxfId="2779" priority="13237">
      <formula>IF(RIGHT(TEXT(AU795,"0.#"),1)=".",FALSE,TRUE)</formula>
    </cfRule>
    <cfRule type="expression" dxfId="2778" priority="13238">
      <formula>IF(RIGHT(TEXT(AU795,"0.#"),1)=".",TRUE,FALSE)</formula>
    </cfRule>
  </conditionalFormatting>
  <conditionalFormatting sqref="AU830 AU817 AU804">
    <cfRule type="expression" dxfId="2777" priority="13235">
      <formula>IF(RIGHT(TEXT(AU804,"0.#"),1)=".",FALSE,TRUE)</formula>
    </cfRule>
    <cfRule type="expression" dxfId="2776" priority="13236">
      <formula>IF(RIGHT(TEXT(AU804,"0.#"),1)=".",TRUE,FALSE)</formula>
    </cfRule>
  </conditionalFormatting>
  <conditionalFormatting sqref="AU822:AU829 AU820 AU809:AU816 AU807 AU796:AU803 AU794">
    <cfRule type="expression" dxfId="2775" priority="13233">
      <formula>IF(RIGHT(TEXT(AU794,"0.#"),1)=".",FALSE,TRUE)</formula>
    </cfRule>
    <cfRule type="expression" dxfId="2774" priority="13234">
      <formula>IF(RIGHT(TEXT(AU794,"0.#"),1)=".",TRUE,FALSE)</formula>
    </cfRule>
  </conditionalFormatting>
  <conditionalFormatting sqref="AM87">
    <cfRule type="expression" dxfId="2773" priority="12887">
      <formula>IF(RIGHT(TEXT(AM87,"0.#"),1)=".",FALSE,TRUE)</formula>
    </cfRule>
    <cfRule type="expression" dxfId="2772" priority="12888">
      <formula>IF(RIGHT(TEXT(AM87,"0.#"),1)=".",TRUE,FALSE)</formula>
    </cfRule>
  </conditionalFormatting>
  <conditionalFormatting sqref="AE55">
    <cfRule type="expression" dxfId="2771" priority="12955">
      <formula>IF(RIGHT(TEXT(AE55,"0.#"),1)=".",FALSE,TRUE)</formula>
    </cfRule>
    <cfRule type="expression" dxfId="2770" priority="12956">
      <formula>IF(RIGHT(TEXT(AE55,"0.#"),1)=".",TRUE,FALSE)</formula>
    </cfRule>
  </conditionalFormatting>
  <conditionalFormatting sqref="AI55">
    <cfRule type="expression" dxfId="2769" priority="12953">
      <formula>IF(RIGHT(TEXT(AI55,"0.#"),1)=".",FALSE,TRUE)</formula>
    </cfRule>
    <cfRule type="expression" dxfId="2768" priority="12954">
      <formula>IF(RIGHT(TEXT(AI55,"0.#"),1)=".",TRUE,FALSE)</formula>
    </cfRule>
  </conditionalFormatting>
  <conditionalFormatting sqref="AM34">
    <cfRule type="expression" dxfId="2767" priority="13033">
      <formula>IF(RIGHT(TEXT(AM34,"0.#"),1)=".",FALSE,TRUE)</formula>
    </cfRule>
    <cfRule type="expression" dxfId="2766" priority="13034">
      <formula>IF(RIGHT(TEXT(AM34,"0.#"),1)=".",TRUE,FALSE)</formula>
    </cfRule>
  </conditionalFormatting>
  <conditionalFormatting sqref="AE33">
    <cfRule type="expression" dxfId="2765" priority="13047">
      <formula>IF(RIGHT(TEXT(AE33,"0.#"),1)=".",FALSE,TRUE)</formula>
    </cfRule>
    <cfRule type="expression" dxfId="2764" priority="13048">
      <formula>IF(RIGHT(TEXT(AE33,"0.#"),1)=".",TRUE,FALSE)</formula>
    </cfRule>
  </conditionalFormatting>
  <conditionalFormatting sqref="AE34">
    <cfRule type="expression" dxfId="2763" priority="13045">
      <formula>IF(RIGHT(TEXT(AE34,"0.#"),1)=".",FALSE,TRUE)</formula>
    </cfRule>
    <cfRule type="expression" dxfId="2762" priority="13046">
      <formula>IF(RIGHT(TEXT(AE34,"0.#"),1)=".",TRUE,FALSE)</formula>
    </cfRule>
  </conditionalFormatting>
  <conditionalFormatting sqref="AI34">
    <cfRule type="expression" dxfId="2761" priority="13043">
      <formula>IF(RIGHT(TEXT(AI34,"0.#"),1)=".",FALSE,TRUE)</formula>
    </cfRule>
    <cfRule type="expression" dxfId="2760" priority="13044">
      <formula>IF(RIGHT(TEXT(AI34,"0.#"),1)=".",TRUE,FALSE)</formula>
    </cfRule>
  </conditionalFormatting>
  <conditionalFormatting sqref="AI33">
    <cfRule type="expression" dxfId="2759" priority="13041">
      <formula>IF(RIGHT(TEXT(AI33,"0.#"),1)=".",FALSE,TRUE)</formula>
    </cfRule>
    <cfRule type="expression" dxfId="2758" priority="13042">
      <formula>IF(RIGHT(TEXT(AI33,"0.#"),1)=".",TRUE,FALSE)</formula>
    </cfRule>
  </conditionalFormatting>
  <conditionalFormatting sqref="AI32">
    <cfRule type="expression" dxfId="2757" priority="13039">
      <formula>IF(RIGHT(TEXT(AI32,"0.#"),1)=".",FALSE,TRUE)</formula>
    </cfRule>
    <cfRule type="expression" dxfId="2756" priority="13040">
      <formula>IF(RIGHT(TEXT(AI32,"0.#"),1)=".",TRUE,FALSE)</formula>
    </cfRule>
  </conditionalFormatting>
  <conditionalFormatting sqref="AM32">
    <cfRule type="expression" dxfId="2755" priority="13037">
      <formula>IF(RIGHT(TEXT(AM32,"0.#"),1)=".",FALSE,TRUE)</formula>
    </cfRule>
    <cfRule type="expression" dxfId="2754" priority="13038">
      <formula>IF(RIGHT(TEXT(AM32,"0.#"),1)=".",TRUE,FALSE)</formula>
    </cfRule>
  </conditionalFormatting>
  <conditionalFormatting sqref="AM33">
    <cfRule type="expression" dxfId="2753" priority="13035">
      <formula>IF(RIGHT(TEXT(AM33,"0.#"),1)=".",FALSE,TRUE)</formula>
    </cfRule>
    <cfRule type="expression" dxfId="2752" priority="13036">
      <formula>IF(RIGHT(TEXT(AM33,"0.#"),1)=".",TRUE,FALSE)</formula>
    </cfRule>
  </conditionalFormatting>
  <conditionalFormatting sqref="AQ32:AQ34">
    <cfRule type="expression" dxfId="2751" priority="13027">
      <formula>IF(RIGHT(TEXT(AQ32,"0.#"),1)=".",FALSE,TRUE)</formula>
    </cfRule>
    <cfRule type="expression" dxfId="2750" priority="13028">
      <formula>IF(RIGHT(TEXT(AQ32,"0.#"),1)=".",TRUE,FALSE)</formula>
    </cfRule>
  </conditionalFormatting>
  <conditionalFormatting sqref="AU32:AU34">
    <cfRule type="expression" dxfId="2749" priority="13025">
      <formula>IF(RIGHT(TEXT(AU32,"0.#"),1)=".",FALSE,TRUE)</formula>
    </cfRule>
    <cfRule type="expression" dxfId="2748" priority="13026">
      <formula>IF(RIGHT(TEXT(AU32,"0.#"),1)=".",TRUE,FALSE)</formula>
    </cfRule>
  </conditionalFormatting>
  <conditionalFormatting sqref="AE53">
    <cfRule type="expression" dxfId="2747" priority="12959">
      <formula>IF(RIGHT(TEXT(AE53,"0.#"),1)=".",FALSE,TRUE)</formula>
    </cfRule>
    <cfRule type="expression" dxfId="2746" priority="12960">
      <formula>IF(RIGHT(TEXT(AE53,"0.#"),1)=".",TRUE,FALSE)</formula>
    </cfRule>
  </conditionalFormatting>
  <conditionalFormatting sqref="AE54">
    <cfRule type="expression" dxfId="2745" priority="12957">
      <formula>IF(RIGHT(TEXT(AE54,"0.#"),1)=".",FALSE,TRUE)</formula>
    </cfRule>
    <cfRule type="expression" dxfId="2744" priority="12958">
      <formula>IF(RIGHT(TEXT(AE54,"0.#"),1)=".",TRUE,FALSE)</formula>
    </cfRule>
  </conditionalFormatting>
  <conditionalFormatting sqref="AI54">
    <cfRule type="expression" dxfId="2743" priority="12951">
      <formula>IF(RIGHT(TEXT(AI54,"0.#"),1)=".",FALSE,TRUE)</formula>
    </cfRule>
    <cfRule type="expression" dxfId="2742" priority="12952">
      <formula>IF(RIGHT(TEXT(AI54,"0.#"),1)=".",TRUE,FALSE)</formula>
    </cfRule>
  </conditionalFormatting>
  <conditionalFormatting sqref="AI53">
    <cfRule type="expression" dxfId="2741" priority="12949">
      <formula>IF(RIGHT(TEXT(AI53,"0.#"),1)=".",FALSE,TRUE)</formula>
    </cfRule>
    <cfRule type="expression" dxfId="2740" priority="12950">
      <formula>IF(RIGHT(TEXT(AI53,"0.#"),1)=".",TRUE,FALSE)</formula>
    </cfRule>
  </conditionalFormatting>
  <conditionalFormatting sqref="AM53">
    <cfRule type="expression" dxfId="2739" priority="12947">
      <formula>IF(RIGHT(TEXT(AM53,"0.#"),1)=".",FALSE,TRUE)</formula>
    </cfRule>
    <cfRule type="expression" dxfId="2738" priority="12948">
      <formula>IF(RIGHT(TEXT(AM53,"0.#"),1)=".",TRUE,FALSE)</formula>
    </cfRule>
  </conditionalFormatting>
  <conditionalFormatting sqref="AM54">
    <cfRule type="expression" dxfId="2737" priority="12945">
      <formula>IF(RIGHT(TEXT(AM54,"0.#"),1)=".",FALSE,TRUE)</formula>
    </cfRule>
    <cfRule type="expression" dxfId="2736" priority="12946">
      <formula>IF(RIGHT(TEXT(AM54,"0.#"),1)=".",TRUE,FALSE)</formula>
    </cfRule>
  </conditionalFormatting>
  <conditionalFormatting sqref="AM55">
    <cfRule type="expression" dxfId="2735" priority="12943">
      <formula>IF(RIGHT(TEXT(AM55,"0.#"),1)=".",FALSE,TRUE)</formula>
    </cfRule>
    <cfRule type="expression" dxfId="2734" priority="12944">
      <formula>IF(RIGHT(TEXT(AM55,"0.#"),1)=".",TRUE,FALSE)</formula>
    </cfRule>
  </conditionalFormatting>
  <conditionalFormatting sqref="AE60">
    <cfRule type="expression" dxfId="2733" priority="12929">
      <formula>IF(RIGHT(TEXT(AE60,"0.#"),1)=".",FALSE,TRUE)</formula>
    </cfRule>
    <cfRule type="expression" dxfId="2732" priority="12930">
      <formula>IF(RIGHT(TEXT(AE60,"0.#"),1)=".",TRUE,FALSE)</formula>
    </cfRule>
  </conditionalFormatting>
  <conditionalFormatting sqref="AE61">
    <cfRule type="expression" dxfId="2731" priority="12927">
      <formula>IF(RIGHT(TEXT(AE61,"0.#"),1)=".",FALSE,TRUE)</formula>
    </cfRule>
    <cfRule type="expression" dxfId="2730" priority="12928">
      <formula>IF(RIGHT(TEXT(AE61,"0.#"),1)=".",TRUE,FALSE)</formula>
    </cfRule>
  </conditionalFormatting>
  <conditionalFormatting sqref="AE62">
    <cfRule type="expression" dxfId="2729" priority="12925">
      <formula>IF(RIGHT(TEXT(AE62,"0.#"),1)=".",FALSE,TRUE)</formula>
    </cfRule>
    <cfRule type="expression" dxfId="2728" priority="12926">
      <formula>IF(RIGHT(TEXT(AE62,"0.#"),1)=".",TRUE,FALSE)</formula>
    </cfRule>
  </conditionalFormatting>
  <conditionalFormatting sqref="AI62">
    <cfRule type="expression" dxfId="2727" priority="12923">
      <formula>IF(RIGHT(TEXT(AI62,"0.#"),1)=".",FALSE,TRUE)</formula>
    </cfRule>
    <cfRule type="expression" dxfId="2726" priority="12924">
      <formula>IF(RIGHT(TEXT(AI62,"0.#"),1)=".",TRUE,FALSE)</formula>
    </cfRule>
  </conditionalFormatting>
  <conditionalFormatting sqref="AI61">
    <cfRule type="expression" dxfId="2725" priority="12921">
      <formula>IF(RIGHT(TEXT(AI61,"0.#"),1)=".",FALSE,TRUE)</formula>
    </cfRule>
    <cfRule type="expression" dxfId="2724" priority="12922">
      <formula>IF(RIGHT(TEXT(AI61,"0.#"),1)=".",TRUE,FALSE)</formula>
    </cfRule>
  </conditionalFormatting>
  <conditionalFormatting sqref="AI60">
    <cfRule type="expression" dxfId="2723" priority="12919">
      <formula>IF(RIGHT(TEXT(AI60,"0.#"),1)=".",FALSE,TRUE)</formula>
    </cfRule>
    <cfRule type="expression" dxfId="2722" priority="12920">
      <formula>IF(RIGHT(TEXT(AI60,"0.#"),1)=".",TRUE,FALSE)</formula>
    </cfRule>
  </conditionalFormatting>
  <conditionalFormatting sqref="AM60">
    <cfRule type="expression" dxfId="2721" priority="12917">
      <formula>IF(RIGHT(TEXT(AM60,"0.#"),1)=".",FALSE,TRUE)</formula>
    </cfRule>
    <cfRule type="expression" dxfId="2720" priority="12918">
      <formula>IF(RIGHT(TEXT(AM60,"0.#"),1)=".",TRUE,FALSE)</formula>
    </cfRule>
  </conditionalFormatting>
  <conditionalFormatting sqref="AM61">
    <cfRule type="expression" dxfId="2719" priority="12915">
      <formula>IF(RIGHT(TEXT(AM61,"0.#"),1)=".",FALSE,TRUE)</formula>
    </cfRule>
    <cfRule type="expression" dxfId="2718" priority="12916">
      <formula>IF(RIGHT(TEXT(AM61,"0.#"),1)=".",TRUE,FALSE)</formula>
    </cfRule>
  </conditionalFormatting>
  <conditionalFormatting sqref="AM62">
    <cfRule type="expression" dxfId="2717" priority="12913">
      <formula>IF(RIGHT(TEXT(AM62,"0.#"),1)=".",FALSE,TRUE)</formula>
    </cfRule>
    <cfRule type="expression" dxfId="2716" priority="12914">
      <formula>IF(RIGHT(TEXT(AM62,"0.#"),1)=".",TRUE,FALSE)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I101">
    <cfRule type="expression" dxfId="2663" priority="12809">
      <formula>IF(RIGHT(TEXT(AI101,"0.#"),1)=".",FALSE,TRUE)</formula>
    </cfRule>
    <cfRule type="expression" dxfId="2662" priority="12810">
      <formula>IF(RIGHT(TEXT(AI101,"0.#"),1)=".",TRUE,FALSE)</formula>
    </cfRule>
  </conditionalFormatting>
  <conditionalFormatting sqref="AM101">
    <cfRule type="expression" dxfId="2661" priority="12807">
      <formula>IF(RIGHT(TEXT(AM101,"0.#"),1)=".",FALSE,TRUE)</formula>
    </cfRule>
    <cfRule type="expression" dxfId="2660" priority="12808">
      <formula>IF(RIGHT(TEXT(AM101,"0.#"),1)=".",TRUE,FALSE)</formula>
    </cfRule>
  </conditionalFormatting>
  <conditionalFormatting sqref="AE102">
    <cfRule type="expression" dxfId="2659" priority="12805">
      <formula>IF(RIGHT(TEXT(AE102,"0.#"),1)=".",FALSE,TRUE)</formula>
    </cfRule>
    <cfRule type="expression" dxfId="2658" priority="12806">
      <formula>IF(RIGHT(TEXT(AE102,"0.#"),1)=".",TRUE,FALSE)</formula>
    </cfRule>
  </conditionalFormatting>
  <conditionalFormatting sqref="AI102">
    <cfRule type="expression" dxfId="2657" priority="12803">
      <formula>IF(RIGHT(TEXT(AI102,"0.#"),1)=".",FALSE,TRUE)</formula>
    </cfRule>
    <cfRule type="expression" dxfId="2656" priority="12804">
      <formula>IF(RIGHT(TEXT(AI102,"0.#"),1)=".",TRUE,FALSE)</formula>
    </cfRule>
  </conditionalFormatting>
  <conditionalFormatting sqref="AM102">
    <cfRule type="expression" dxfId="2655" priority="12801">
      <formula>IF(RIGHT(TEXT(AM102,"0.#"),1)=".",FALSE,TRUE)</formula>
    </cfRule>
    <cfRule type="expression" dxfId="2654" priority="12802">
      <formula>IF(RIGHT(TEXT(AM102,"0.#"),1)=".",TRUE,FALSE)</formula>
    </cfRule>
  </conditionalFormatting>
  <conditionalFormatting sqref="AQ102">
    <cfRule type="expression" dxfId="2653" priority="12799">
      <formula>IF(RIGHT(TEXT(AQ102,"0.#"),1)=".",FALSE,TRUE)</formula>
    </cfRule>
    <cfRule type="expression" dxfId="2652" priority="12800">
      <formula>IF(RIGHT(TEXT(AQ102,"0.#"),1)=".",TRUE,FALSE)</formula>
    </cfRule>
  </conditionalFormatting>
  <conditionalFormatting sqref="AE104">
    <cfRule type="expression" dxfId="2651" priority="12797">
      <formula>IF(RIGHT(TEXT(AE104,"0.#"),1)=".",FALSE,TRUE)</formula>
    </cfRule>
    <cfRule type="expression" dxfId="2650" priority="12798">
      <formula>IF(RIGHT(TEXT(AE104,"0.#"),1)=".",TRUE,FALSE)</formula>
    </cfRule>
  </conditionalFormatting>
  <conditionalFormatting sqref="AI104">
    <cfRule type="expression" dxfId="2649" priority="12795">
      <formula>IF(RIGHT(TEXT(AI104,"0.#"),1)=".",FALSE,TRUE)</formula>
    </cfRule>
    <cfRule type="expression" dxfId="2648" priority="12796">
      <formula>IF(RIGHT(TEXT(AI104,"0.#"),1)=".",TRUE,FALSE)</formula>
    </cfRule>
  </conditionalFormatting>
  <conditionalFormatting sqref="AM104">
    <cfRule type="expression" dxfId="2647" priority="12793">
      <formula>IF(RIGHT(TEXT(AM104,"0.#"),1)=".",FALSE,TRUE)</formula>
    </cfRule>
    <cfRule type="expression" dxfId="2646" priority="12794">
      <formula>IF(RIGHT(TEXT(AM104,"0.#"),1)=".",TRUE,FALSE)</formula>
    </cfRule>
  </conditionalFormatting>
  <conditionalFormatting sqref="AE105">
    <cfRule type="expression" dxfId="2645" priority="12791">
      <formula>IF(RIGHT(TEXT(AE105,"0.#"),1)=".",FALSE,TRUE)</formula>
    </cfRule>
    <cfRule type="expression" dxfId="2644" priority="12792">
      <formula>IF(RIGHT(TEXT(AE105,"0.#"),1)=".",TRUE,FALSE)</formula>
    </cfRule>
  </conditionalFormatting>
  <conditionalFormatting sqref="AI105">
    <cfRule type="expression" dxfId="2643" priority="12789">
      <formula>IF(RIGHT(TEXT(AI105,"0.#"),1)=".",FALSE,TRUE)</formula>
    </cfRule>
    <cfRule type="expression" dxfId="2642" priority="12790">
      <formula>IF(RIGHT(TEXT(AI105,"0.#"),1)=".",TRUE,FALSE)</formula>
    </cfRule>
  </conditionalFormatting>
  <conditionalFormatting sqref="AM105">
    <cfRule type="expression" dxfId="2641" priority="12787">
      <formula>IF(RIGHT(TEXT(AM105,"0.#"),1)=".",FALSE,TRUE)</formula>
    </cfRule>
    <cfRule type="expression" dxfId="2640" priority="12788">
      <formula>IF(RIGHT(TEXT(AM105,"0.#"),1)=".",TRUE,FALSE)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I116">
    <cfRule type="expression" dxfId="2601" priority="12739">
      <formula>IF(RIGHT(TEXT(AI116,"0.#"),1)=".",FALSE,TRUE)</formula>
    </cfRule>
    <cfRule type="expression" dxfId="2600" priority="12740">
      <formula>IF(RIGHT(TEXT(AI116,"0.#"),1)=".",TRUE,FALSE)</formula>
    </cfRule>
  </conditionalFormatting>
  <conditionalFormatting sqref="AM116">
    <cfRule type="expression" dxfId="2599" priority="12737">
      <formula>IF(RIGHT(TEXT(AM116,"0.#"),1)=".",FALSE,TRUE)</formula>
    </cfRule>
    <cfRule type="expression" dxfId="2598" priority="12738">
      <formula>IF(RIGHT(TEXT(AM116,"0.#"),1)=".",TRUE,FALSE)</formula>
    </cfRule>
  </conditionalFormatting>
  <conditionalFormatting sqref="AE117">
    <cfRule type="expression" dxfId="2597" priority="12735">
      <formula>IF(RIGHT(TEXT(AE117,"0.#"),1)=".",FALSE,TRUE)</formula>
    </cfRule>
    <cfRule type="expression" dxfId="2596" priority="12736">
      <formula>IF(RIGHT(TEXT(AE117,"0.#"),1)=".",TRUE,FALSE)</formula>
    </cfRule>
  </conditionalFormatting>
  <conditionalFormatting sqref="AQ117">
    <cfRule type="expression" dxfId="2595" priority="12729">
      <formula>IF(RIGHT(TEXT(AQ117,"0.#"),1)=".",FALSE,TRUE)</formula>
    </cfRule>
    <cfRule type="expression" dxfId="2594" priority="12730">
      <formula>IF(RIGHT(TEXT(AQ117,"0.#"),1)=".",TRUE,FALSE)</formula>
    </cfRule>
  </conditionalFormatting>
  <conditionalFormatting sqref="AE119 AQ119">
    <cfRule type="expression" dxfId="2593" priority="12727">
      <formula>IF(RIGHT(TEXT(AE119,"0.#"),1)=".",FALSE,TRUE)</formula>
    </cfRule>
    <cfRule type="expression" dxfId="2592" priority="12728">
      <formula>IF(RIGHT(TEXT(AE119,"0.#"),1)=".",TRUE,FALSE)</formula>
    </cfRule>
  </conditionalFormatting>
  <conditionalFormatting sqref="AI119">
    <cfRule type="expression" dxfId="2591" priority="12725">
      <formula>IF(RIGHT(TEXT(AI119,"0.#"),1)=".",FALSE,TRUE)</formula>
    </cfRule>
    <cfRule type="expression" dxfId="2590" priority="12726">
      <formula>IF(RIGHT(TEXT(AI119,"0.#"),1)=".",TRUE,FALSE)</formula>
    </cfRule>
  </conditionalFormatting>
  <conditionalFormatting sqref="AM119">
    <cfRule type="expression" dxfId="2589" priority="12723">
      <formula>IF(RIGHT(TEXT(AM119,"0.#"),1)=".",FALSE,TRUE)</formula>
    </cfRule>
    <cfRule type="expression" dxfId="2588" priority="12724">
      <formula>IF(RIGHT(TEXT(AM119,"0.#"),1)=".",TRUE,FALSE)</formula>
    </cfRule>
  </conditionalFormatting>
  <conditionalFormatting sqref="AQ120">
    <cfRule type="expression" dxfId="2587" priority="12715">
      <formula>IF(RIGHT(TEXT(AQ120,"0.#"),1)=".",FALSE,TRUE)</formula>
    </cfRule>
    <cfRule type="expression" dxfId="2586" priority="12716">
      <formula>IF(RIGHT(TEXT(AQ120,"0.#"),1)=".",TRUE,FALSE)</formula>
    </cfRule>
  </conditionalFormatting>
  <conditionalFormatting sqref="AE122 AQ122">
    <cfRule type="expression" dxfId="2585" priority="12713">
      <formula>IF(RIGHT(TEXT(AE122,"0.#"),1)=".",FALSE,TRUE)</formula>
    </cfRule>
    <cfRule type="expression" dxfId="2584" priority="12714">
      <formula>IF(RIGHT(TEXT(AE122,"0.#"),1)=".",TRUE,FALSE)</formula>
    </cfRule>
  </conditionalFormatting>
  <conditionalFormatting sqref="AI122">
    <cfRule type="expression" dxfId="2583" priority="12711">
      <formula>IF(RIGHT(TEXT(AI122,"0.#"),1)=".",FALSE,TRUE)</formula>
    </cfRule>
    <cfRule type="expression" dxfId="2582" priority="12712">
      <formula>IF(RIGHT(TEXT(AI122,"0.#"),1)=".",TRUE,FALSE)</formula>
    </cfRule>
  </conditionalFormatting>
  <conditionalFormatting sqref="AM122">
    <cfRule type="expression" dxfId="2581" priority="12709">
      <formula>IF(RIGHT(TEXT(AM122,"0.#"),1)=".",FALSE,TRUE)</formula>
    </cfRule>
    <cfRule type="expression" dxfId="2580" priority="12710">
      <formula>IF(RIGHT(TEXT(AM122,"0.#"),1)=".",TRUE,FALSE)</formula>
    </cfRule>
  </conditionalFormatting>
  <conditionalFormatting sqref="AQ123">
    <cfRule type="expression" dxfId="2579" priority="12701">
      <formula>IF(RIGHT(TEXT(AQ123,"0.#"),1)=".",FALSE,TRUE)</formula>
    </cfRule>
    <cfRule type="expression" dxfId="2578" priority="12702">
      <formula>IF(RIGHT(TEXT(AQ123,"0.#"),1)=".",TRUE,FALSE)</formula>
    </cfRule>
  </conditionalFormatting>
  <conditionalFormatting sqref="AE125 AQ125">
    <cfRule type="expression" dxfId="2577" priority="12699">
      <formula>IF(RIGHT(TEXT(AE125,"0.#"),1)=".",FALSE,TRUE)</formula>
    </cfRule>
    <cfRule type="expression" dxfId="2576" priority="12700">
      <formula>IF(RIGHT(TEXT(AE125,"0.#"),1)=".",TRUE,FALSE)</formula>
    </cfRule>
  </conditionalFormatting>
  <conditionalFormatting sqref="AI125">
    <cfRule type="expression" dxfId="2575" priority="12697">
      <formula>IF(RIGHT(TEXT(AI125,"0.#"),1)=".",FALSE,TRUE)</formula>
    </cfRule>
    <cfRule type="expression" dxfId="2574" priority="12698">
      <formula>IF(RIGHT(TEXT(AI125,"0.#"),1)=".",TRUE,FALSE)</formula>
    </cfRule>
  </conditionalFormatting>
  <conditionalFormatting sqref="AM125">
    <cfRule type="expression" dxfId="2573" priority="12695">
      <formula>IF(RIGHT(TEXT(AM125,"0.#"),1)=".",FALSE,TRUE)</formula>
    </cfRule>
    <cfRule type="expression" dxfId="2572" priority="12696">
      <formula>IF(RIGHT(TEXT(AM125,"0.#"),1)=".",TRUE,FALSE)</formula>
    </cfRule>
  </conditionalFormatting>
  <conditionalFormatting sqref="AQ126">
    <cfRule type="expression" dxfId="2571" priority="12687">
      <formula>IF(RIGHT(TEXT(AQ126,"0.#"),1)=".",FALSE,TRUE)</formula>
    </cfRule>
    <cfRule type="expression" dxfId="2570" priority="12688">
      <formula>IF(RIGHT(TEXT(AQ126,"0.#"),1)=".",TRUE,FALSE)</formula>
    </cfRule>
  </conditionalFormatting>
  <conditionalFormatting sqref="AE128 AQ128">
    <cfRule type="expression" dxfId="2569" priority="12685">
      <formula>IF(RIGHT(TEXT(AE128,"0.#"),1)=".",FALSE,TRUE)</formula>
    </cfRule>
    <cfRule type="expression" dxfId="2568" priority="12686">
      <formula>IF(RIGHT(TEXT(AE128,"0.#"),1)=".",TRUE,FALSE)</formula>
    </cfRule>
  </conditionalFormatting>
  <conditionalFormatting sqref="AI128">
    <cfRule type="expression" dxfId="2567" priority="12683">
      <formula>IF(RIGHT(TEXT(AI128,"0.#"),1)=".",FALSE,TRUE)</formula>
    </cfRule>
    <cfRule type="expression" dxfId="2566" priority="12684">
      <formula>IF(RIGHT(TEXT(AI128,"0.#"),1)=".",TRUE,FALSE)</formula>
    </cfRule>
  </conditionalFormatting>
  <conditionalFormatting sqref="AM128">
    <cfRule type="expression" dxfId="2565" priority="12681">
      <formula>IF(RIGHT(TEXT(AM128,"0.#"),1)=".",FALSE,TRUE)</formula>
    </cfRule>
    <cfRule type="expression" dxfId="2564" priority="12682">
      <formula>IF(RIGHT(TEXT(AM128,"0.#"),1)=".",TRUE,FALSE)</formula>
    </cfRule>
  </conditionalFormatting>
  <conditionalFormatting sqref="AQ129">
    <cfRule type="expression" dxfId="2563" priority="12673">
      <formula>IF(RIGHT(TEXT(AQ129,"0.#"),1)=".",FALSE,TRUE)</formula>
    </cfRule>
    <cfRule type="expression" dxfId="2562" priority="12674">
      <formula>IF(RIGHT(TEXT(AQ129,"0.#"),1)=".",TRUE,FALSE)</formula>
    </cfRule>
  </conditionalFormatting>
  <conditionalFormatting sqref="AE75">
    <cfRule type="expression" dxfId="2561" priority="12671">
      <formula>IF(RIGHT(TEXT(AE75,"0.#"),1)=".",FALSE,TRUE)</formula>
    </cfRule>
    <cfRule type="expression" dxfId="2560" priority="12672">
      <formula>IF(RIGHT(TEXT(AE75,"0.#"),1)=".",TRUE,FALSE)</formula>
    </cfRule>
  </conditionalFormatting>
  <conditionalFormatting sqref="AE76">
    <cfRule type="expression" dxfId="2559" priority="12669">
      <formula>IF(RIGHT(TEXT(AE76,"0.#"),1)=".",FALSE,TRUE)</formula>
    </cfRule>
    <cfRule type="expression" dxfId="2558" priority="12670">
      <formula>IF(RIGHT(TEXT(AE76,"0.#"),1)=".",TRUE,FALSE)</formula>
    </cfRule>
  </conditionalFormatting>
  <conditionalFormatting sqref="AE77">
    <cfRule type="expression" dxfId="2557" priority="12667">
      <formula>IF(RIGHT(TEXT(AE77,"0.#"),1)=".",FALSE,TRUE)</formula>
    </cfRule>
    <cfRule type="expression" dxfId="2556" priority="12668">
      <formula>IF(RIGHT(TEXT(AE77,"0.#"),1)=".",TRUE,FALSE)</formula>
    </cfRule>
  </conditionalFormatting>
  <conditionalFormatting sqref="AI77">
    <cfRule type="expression" dxfId="2555" priority="12665">
      <formula>IF(RIGHT(TEXT(AI77,"0.#"),1)=".",FALSE,TRUE)</formula>
    </cfRule>
    <cfRule type="expression" dxfId="2554" priority="12666">
      <formula>IF(RIGHT(TEXT(AI77,"0.#"),1)=".",TRUE,FALSE)</formula>
    </cfRule>
  </conditionalFormatting>
  <conditionalFormatting sqref="AI76">
    <cfRule type="expression" dxfId="2553" priority="12663">
      <formula>IF(RIGHT(TEXT(AI76,"0.#"),1)=".",FALSE,TRUE)</formula>
    </cfRule>
    <cfRule type="expression" dxfId="2552" priority="12664">
      <formula>IF(RIGHT(TEXT(AI76,"0.#"),1)=".",TRUE,FALSE)</formula>
    </cfRule>
  </conditionalFormatting>
  <conditionalFormatting sqref="AI75">
    <cfRule type="expression" dxfId="2551" priority="12661">
      <formula>IF(RIGHT(TEXT(AI75,"0.#"),1)=".",FALSE,TRUE)</formula>
    </cfRule>
    <cfRule type="expression" dxfId="2550" priority="12662">
      <formula>IF(RIGHT(TEXT(AI75,"0.#"),1)=".",TRUE,FALSE)</formula>
    </cfRule>
  </conditionalFormatting>
  <conditionalFormatting sqref="AM75">
    <cfRule type="expression" dxfId="2549" priority="12659">
      <formula>IF(RIGHT(TEXT(AM75,"0.#"),1)=".",FALSE,TRUE)</formula>
    </cfRule>
    <cfRule type="expression" dxfId="2548" priority="12660">
      <formula>IF(RIGHT(TEXT(AM75,"0.#"),1)=".",TRUE,FALSE)</formula>
    </cfRule>
  </conditionalFormatting>
  <conditionalFormatting sqref="AM76">
    <cfRule type="expression" dxfId="2547" priority="12657">
      <formula>IF(RIGHT(TEXT(AM76,"0.#"),1)=".",FALSE,TRUE)</formula>
    </cfRule>
    <cfRule type="expression" dxfId="2546" priority="12658">
      <formula>IF(RIGHT(TEXT(AM76,"0.#"),1)=".",TRUE,FALSE)</formula>
    </cfRule>
  </conditionalFormatting>
  <conditionalFormatting sqref="AM77">
    <cfRule type="expression" dxfId="2545" priority="12655">
      <formula>IF(RIGHT(TEXT(AM77,"0.#"),1)=".",FALSE,TRUE)</formula>
    </cfRule>
    <cfRule type="expression" dxfId="2544" priority="12656">
      <formula>IF(RIGHT(TEXT(AM77,"0.#"),1)=".",TRUE,FALSE)</formula>
    </cfRule>
  </conditionalFormatting>
  <conditionalFormatting sqref="AE134:AE135 AI134:AI135 AM134:AM135 AQ134:AQ135 AU134:AU135">
    <cfRule type="expression" dxfId="2543" priority="12641">
      <formula>IF(RIGHT(TEXT(AE134,"0.#"),1)=".",FALSE,TRUE)</formula>
    </cfRule>
    <cfRule type="expression" dxfId="2542" priority="12642">
      <formula>IF(RIGHT(TEXT(AE134,"0.#"),1)=".",TRUE,FALSE)</formula>
    </cfRule>
  </conditionalFormatting>
  <conditionalFormatting sqref="AE433">
    <cfRule type="expression" dxfId="2541" priority="12611">
      <formula>IF(RIGHT(TEXT(AE433,"0.#"),1)=".",FALSE,TRUE)</formula>
    </cfRule>
    <cfRule type="expression" dxfId="2540" priority="12612">
      <formula>IF(RIGHT(TEXT(AE433,"0.#"),1)=".",TRUE,FALSE)</formula>
    </cfRule>
  </conditionalFormatting>
  <conditionalFormatting sqref="AM435">
    <cfRule type="expression" dxfId="2539" priority="12595">
      <formula>IF(RIGHT(TEXT(AM435,"0.#"),1)=".",FALSE,TRUE)</formula>
    </cfRule>
    <cfRule type="expression" dxfId="2538" priority="12596">
      <formula>IF(RIGHT(TEXT(AM435,"0.#"),1)=".",TRUE,FALSE)</formula>
    </cfRule>
  </conditionalFormatting>
  <conditionalFormatting sqref="AE434">
    <cfRule type="expression" dxfId="2537" priority="12609">
      <formula>IF(RIGHT(TEXT(AE434,"0.#"),1)=".",FALSE,TRUE)</formula>
    </cfRule>
    <cfRule type="expression" dxfId="2536" priority="12610">
      <formula>IF(RIGHT(TEXT(AE434,"0.#"),1)=".",TRUE,FALSE)</formula>
    </cfRule>
  </conditionalFormatting>
  <conditionalFormatting sqref="AE435">
    <cfRule type="expression" dxfId="2535" priority="12607">
      <formula>IF(RIGHT(TEXT(AE435,"0.#"),1)=".",FALSE,TRUE)</formula>
    </cfRule>
    <cfRule type="expression" dxfId="2534" priority="12608">
      <formula>IF(RIGHT(TEXT(AE435,"0.#"),1)=".",TRUE,FALSE)</formula>
    </cfRule>
  </conditionalFormatting>
  <conditionalFormatting sqref="AM433">
    <cfRule type="expression" dxfId="2533" priority="12599">
      <formula>IF(RIGHT(TEXT(AM433,"0.#"),1)=".",FALSE,TRUE)</formula>
    </cfRule>
    <cfRule type="expression" dxfId="2532" priority="12600">
      <formula>IF(RIGHT(TEXT(AM433,"0.#"),1)=".",TRUE,FALSE)</formula>
    </cfRule>
  </conditionalFormatting>
  <conditionalFormatting sqref="AM434">
    <cfRule type="expression" dxfId="2531" priority="12597">
      <formula>IF(RIGHT(TEXT(AM434,"0.#"),1)=".",FALSE,TRUE)</formula>
    </cfRule>
    <cfRule type="expression" dxfId="2530" priority="12598">
      <formula>IF(RIGHT(TEXT(AM434,"0.#"),1)=".",TRUE,FALSE)</formula>
    </cfRule>
  </conditionalFormatting>
  <conditionalFormatting sqref="AU433">
    <cfRule type="expression" dxfId="2529" priority="12587">
      <formula>IF(RIGHT(TEXT(AU433,"0.#"),1)=".",FALSE,TRUE)</formula>
    </cfRule>
    <cfRule type="expression" dxfId="2528" priority="12588">
      <formula>IF(RIGHT(TEXT(AU433,"0.#"),1)=".",TRUE,FALSE)</formula>
    </cfRule>
  </conditionalFormatting>
  <conditionalFormatting sqref="AU434">
    <cfRule type="expression" dxfId="2527" priority="12585">
      <formula>IF(RIGHT(TEXT(AU434,"0.#"),1)=".",FALSE,TRUE)</formula>
    </cfRule>
    <cfRule type="expression" dxfId="2526" priority="12586">
      <formula>IF(RIGHT(TEXT(AU434,"0.#"),1)=".",TRUE,FALSE)</formula>
    </cfRule>
  </conditionalFormatting>
  <conditionalFormatting sqref="AU435">
    <cfRule type="expression" dxfId="2525" priority="12583">
      <formula>IF(RIGHT(TEXT(AU435,"0.#"),1)=".",FALSE,TRUE)</formula>
    </cfRule>
    <cfRule type="expression" dxfId="2524" priority="12584">
      <formula>IF(RIGHT(TEXT(AU435,"0.#"),1)=".",TRUE,FALSE)</formula>
    </cfRule>
  </conditionalFormatting>
  <conditionalFormatting sqref="AI435">
    <cfRule type="expression" dxfId="2523" priority="12517">
      <formula>IF(RIGHT(TEXT(AI435,"0.#"),1)=".",FALSE,TRUE)</formula>
    </cfRule>
    <cfRule type="expression" dxfId="2522" priority="12518">
      <formula>IF(RIGHT(TEXT(AI435,"0.#"),1)=".",TRUE,FALSE)</formula>
    </cfRule>
  </conditionalFormatting>
  <conditionalFormatting sqref="AI433">
    <cfRule type="expression" dxfId="2521" priority="12521">
      <formula>IF(RIGHT(TEXT(AI433,"0.#"),1)=".",FALSE,TRUE)</formula>
    </cfRule>
    <cfRule type="expression" dxfId="2520" priority="12522">
      <formula>IF(RIGHT(TEXT(AI433,"0.#"),1)=".",TRUE,FALSE)</formula>
    </cfRule>
  </conditionalFormatting>
  <conditionalFormatting sqref="AI434">
    <cfRule type="expression" dxfId="2519" priority="12519">
      <formula>IF(RIGHT(TEXT(AI434,"0.#"),1)=".",FALSE,TRUE)</formula>
    </cfRule>
    <cfRule type="expression" dxfId="2518" priority="12520">
      <formula>IF(RIGHT(TEXT(AI434,"0.#"),1)=".",TRUE,FALSE)</formula>
    </cfRule>
  </conditionalFormatting>
  <conditionalFormatting sqref="AQ434">
    <cfRule type="expression" dxfId="2517" priority="12503">
      <formula>IF(RIGHT(TEXT(AQ434,"0.#"),1)=".",FALSE,TRUE)</formula>
    </cfRule>
    <cfRule type="expression" dxfId="2516" priority="12504">
      <formula>IF(RIGHT(TEXT(AQ434,"0.#"),1)=".",TRUE,FALSE)</formula>
    </cfRule>
  </conditionalFormatting>
  <conditionalFormatting sqref="AQ435">
    <cfRule type="expression" dxfId="2515" priority="12489">
      <formula>IF(RIGHT(TEXT(AQ435,"0.#"),1)=".",FALSE,TRUE)</formula>
    </cfRule>
    <cfRule type="expression" dxfId="2514" priority="12490">
      <formula>IF(RIGHT(TEXT(AQ435,"0.#"),1)=".",TRUE,FALSE)</formula>
    </cfRule>
  </conditionalFormatting>
  <conditionalFormatting sqref="AQ433">
    <cfRule type="expression" dxfId="2513" priority="12487">
      <formula>IF(RIGHT(TEXT(AQ433,"0.#"),1)=".",FALSE,TRUE)</formula>
    </cfRule>
    <cfRule type="expression" dxfId="2512" priority="12488">
      <formula>IF(RIGHT(TEXT(AQ433,"0.#"),1)=".",TRUE,FALSE)</formula>
    </cfRule>
  </conditionalFormatting>
  <conditionalFormatting sqref="AL839:AO866">
    <cfRule type="expression" dxfId="2511" priority="6211">
      <formula>IF(AND(AL839&gt;=0, RIGHT(TEXT(AL839,"0.#"),1)&lt;&gt;"."),TRUE,FALSE)</formula>
    </cfRule>
    <cfRule type="expression" dxfId="2510" priority="6212">
      <formula>IF(AND(AL839&gt;=0, RIGHT(TEXT(AL839,"0.#"),1)="."),TRUE,FALSE)</formula>
    </cfRule>
    <cfRule type="expression" dxfId="2509" priority="6213">
      <formula>IF(AND(AL839&lt;0, RIGHT(TEXT(AL839,"0.#"),1)&lt;&gt;"."),TRUE,FALSE)</formula>
    </cfRule>
    <cfRule type="expression" dxfId="2508" priority="6214">
      <formula>IF(AND(AL839&lt;0, RIGHT(TEXT(AL839,"0.#"),1)="."),TRUE,FALSE)</formula>
    </cfRule>
  </conditionalFormatting>
  <conditionalFormatting sqref="AQ53:AQ55">
    <cfRule type="expression" dxfId="2507" priority="4233">
      <formula>IF(RIGHT(TEXT(AQ53,"0.#"),1)=".",FALSE,TRUE)</formula>
    </cfRule>
    <cfRule type="expression" dxfId="2506" priority="4234">
      <formula>IF(RIGHT(TEXT(AQ53,"0.#"),1)=".",TRUE,FALSE)</formula>
    </cfRule>
  </conditionalFormatting>
  <conditionalFormatting sqref="AU53:AU55">
    <cfRule type="expression" dxfId="2505" priority="4231">
      <formula>IF(RIGHT(TEXT(AU53,"0.#"),1)=".",FALSE,TRUE)</formula>
    </cfRule>
    <cfRule type="expression" dxfId="2504" priority="4232">
      <formula>IF(RIGHT(TEXT(AU53,"0.#"),1)=".",TRUE,FALSE)</formula>
    </cfRule>
  </conditionalFormatting>
  <conditionalFormatting sqref="AQ60:AQ62">
    <cfRule type="expression" dxfId="2503" priority="4229">
      <formula>IF(RIGHT(TEXT(AQ60,"0.#"),1)=".",FALSE,TRUE)</formula>
    </cfRule>
    <cfRule type="expression" dxfId="2502" priority="4230">
      <formula>IF(RIGHT(TEXT(AQ60,"0.#"),1)=".",TRUE,FALSE)</formula>
    </cfRule>
  </conditionalFormatting>
  <conditionalFormatting sqref="AU60:AU62">
    <cfRule type="expression" dxfId="2501" priority="4227">
      <formula>IF(RIGHT(TEXT(AU60,"0.#"),1)=".",FALSE,TRUE)</formula>
    </cfRule>
    <cfRule type="expression" dxfId="2500" priority="4228">
      <formula>IF(RIGHT(TEXT(AU60,"0.#"),1)=".",TRUE,FALSE)</formula>
    </cfRule>
  </conditionalFormatting>
  <conditionalFormatting sqref="AQ75:AQ77">
    <cfRule type="expression" dxfId="2499" priority="4225">
      <formula>IF(RIGHT(TEXT(AQ75,"0.#"),1)=".",FALSE,TRUE)</formula>
    </cfRule>
    <cfRule type="expression" dxfId="2498" priority="4226">
      <formula>IF(RIGHT(TEXT(AQ75,"0.#"),1)=".",TRUE,FALSE)</formula>
    </cfRule>
  </conditionalFormatting>
  <conditionalFormatting sqref="AU75:AU77">
    <cfRule type="expression" dxfId="2497" priority="4223">
      <formula>IF(RIGHT(TEXT(AU75,"0.#"),1)=".",FALSE,TRUE)</formula>
    </cfRule>
    <cfRule type="expression" dxfId="2496" priority="4224">
      <formula>IF(RIGHT(TEXT(AU75,"0.#"),1)=".",TRUE,FALSE)</formula>
    </cfRule>
  </conditionalFormatting>
  <conditionalFormatting sqref="AQ87:AQ89">
    <cfRule type="expression" dxfId="2495" priority="4221">
      <formula>IF(RIGHT(TEXT(AQ87,"0.#"),1)=".",FALSE,TRUE)</formula>
    </cfRule>
    <cfRule type="expression" dxfId="2494" priority="4222">
      <formula>IF(RIGHT(TEXT(AQ87,"0.#"),1)=".",TRUE,FALSE)</formula>
    </cfRule>
  </conditionalFormatting>
  <conditionalFormatting sqref="AU87:AU89">
    <cfRule type="expression" dxfId="2493" priority="4219">
      <formula>IF(RIGHT(TEXT(AU87,"0.#"),1)=".",FALSE,TRUE)</formula>
    </cfRule>
    <cfRule type="expression" dxfId="2492" priority="4220">
      <formula>IF(RIGHT(TEXT(AU87,"0.#"),1)=".",TRUE,FALSE)</formula>
    </cfRule>
  </conditionalFormatting>
  <conditionalFormatting sqref="AQ92:AQ94">
    <cfRule type="expression" dxfId="2491" priority="4217">
      <formula>IF(RIGHT(TEXT(AQ92,"0.#"),1)=".",FALSE,TRUE)</formula>
    </cfRule>
    <cfRule type="expression" dxfId="2490" priority="4218">
      <formula>IF(RIGHT(TEXT(AQ92,"0.#"),1)=".",TRUE,FALSE)</formula>
    </cfRule>
  </conditionalFormatting>
  <conditionalFormatting sqref="AU92:AU94">
    <cfRule type="expression" dxfId="2489" priority="4215">
      <formula>IF(RIGHT(TEXT(AU92,"0.#"),1)=".",FALSE,TRUE)</formula>
    </cfRule>
    <cfRule type="expression" dxfId="2488" priority="4216">
      <formula>IF(RIGHT(TEXT(AU92,"0.#"),1)=".",TRUE,FALSE)</formula>
    </cfRule>
  </conditionalFormatting>
  <conditionalFormatting sqref="AQ97:AQ99">
    <cfRule type="expression" dxfId="2487" priority="4213">
      <formula>IF(RIGHT(TEXT(AQ97,"0.#"),1)=".",FALSE,TRUE)</formula>
    </cfRule>
    <cfRule type="expression" dxfId="2486" priority="4214">
      <formula>IF(RIGHT(TEXT(AQ97,"0.#"),1)=".",TRUE,FALSE)</formula>
    </cfRule>
  </conditionalFormatting>
  <conditionalFormatting sqref="AU97:AU99">
    <cfRule type="expression" dxfId="2485" priority="4211">
      <formula>IF(RIGHT(TEXT(AU97,"0.#"),1)=".",FALSE,TRUE)</formula>
    </cfRule>
    <cfRule type="expression" dxfId="2484" priority="4212">
      <formula>IF(RIGHT(TEXT(AU97,"0.#"),1)=".",TRUE,FALSE)</formula>
    </cfRule>
  </conditionalFormatting>
  <conditionalFormatting sqref="AE458">
    <cfRule type="expression" dxfId="2483" priority="3905">
      <formula>IF(RIGHT(TEXT(AE458,"0.#"),1)=".",FALSE,TRUE)</formula>
    </cfRule>
    <cfRule type="expression" dxfId="2482" priority="3906">
      <formula>IF(RIGHT(TEXT(AE458,"0.#"),1)=".",TRUE,FALSE)</formula>
    </cfRule>
  </conditionalFormatting>
  <conditionalFormatting sqref="AM460">
    <cfRule type="expression" dxfId="2481" priority="3895">
      <formula>IF(RIGHT(TEXT(AM460,"0.#"),1)=".",FALSE,TRUE)</formula>
    </cfRule>
    <cfRule type="expression" dxfId="2480" priority="3896">
      <formula>IF(RIGHT(TEXT(AM460,"0.#"),1)=".",TRUE,FALSE)</formula>
    </cfRule>
  </conditionalFormatting>
  <conditionalFormatting sqref="AE459">
    <cfRule type="expression" dxfId="2479" priority="3903">
      <formula>IF(RIGHT(TEXT(AE459,"0.#"),1)=".",FALSE,TRUE)</formula>
    </cfRule>
    <cfRule type="expression" dxfId="2478" priority="3904">
      <formula>IF(RIGHT(TEXT(AE459,"0.#"),1)=".",TRUE,FALSE)</formula>
    </cfRule>
  </conditionalFormatting>
  <conditionalFormatting sqref="AE460">
    <cfRule type="expression" dxfId="2477" priority="3901">
      <formula>IF(RIGHT(TEXT(AE460,"0.#"),1)=".",FALSE,TRUE)</formula>
    </cfRule>
    <cfRule type="expression" dxfId="2476" priority="3902">
      <formula>IF(RIGHT(TEXT(AE460,"0.#"),1)=".",TRUE,FALSE)</formula>
    </cfRule>
  </conditionalFormatting>
  <conditionalFormatting sqref="AM458">
    <cfRule type="expression" dxfId="2475" priority="3899">
      <formula>IF(RIGHT(TEXT(AM458,"0.#"),1)=".",FALSE,TRUE)</formula>
    </cfRule>
    <cfRule type="expression" dxfId="2474" priority="3900">
      <formula>IF(RIGHT(TEXT(AM458,"0.#"),1)=".",TRUE,FALSE)</formula>
    </cfRule>
  </conditionalFormatting>
  <conditionalFormatting sqref="AM459">
    <cfRule type="expression" dxfId="2473" priority="3897">
      <formula>IF(RIGHT(TEXT(AM459,"0.#"),1)=".",FALSE,TRUE)</formula>
    </cfRule>
    <cfRule type="expression" dxfId="2472" priority="3898">
      <formula>IF(RIGHT(TEXT(AM459,"0.#"),1)=".",TRUE,FALSE)</formula>
    </cfRule>
  </conditionalFormatting>
  <conditionalFormatting sqref="AU458">
    <cfRule type="expression" dxfId="2471" priority="3893">
      <formula>IF(RIGHT(TEXT(AU458,"0.#"),1)=".",FALSE,TRUE)</formula>
    </cfRule>
    <cfRule type="expression" dxfId="2470" priority="3894">
      <formula>IF(RIGHT(TEXT(AU458,"0.#"),1)=".",TRUE,FALSE)</formula>
    </cfRule>
  </conditionalFormatting>
  <conditionalFormatting sqref="AU459">
    <cfRule type="expression" dxfId="2469" priority="3891">
      <formula>IF(RIGHT(TEXT(AU459,"0.#"),1)=".",FALSE,TRUE)</formula>
    </cfRule>
    <cfRule type="expression" dxfId="2468" priority="3892">
      <formula>IF(RIGHT(TEXT(AU459,"0.#"),1)=".",TRUE,FALSE)</formula>
    </cfRule>
  </conditionalFormatting>
  <conditionalFormatting sqref="AU460">
    <cfRule type="expression" dxfId="2467" priority="3889">
      <formula>IF(RIGHT(TEXT(AU460,"0.#"),1)=".",FALSE,TRUE)</formula>
    </cfRule>
    <cfRule type="expression" dxfId="2466" priority="3890">
      <formula>IF(RIGHT(TEXT(AU460,"0.#"),1)=".",TRUE,FALSE)</formula>
    </cfRule>
  </conditionalFormatting>
  <conditionalFormatting sqref="AI460">
    <cfRule type="expression" dxfId="2465" priority="3883">
      <formula>IF(RIGHT(TEXT(AI460,"0.#"),1)=".",FALSE,TRUE)</formula>
    </cfRule>
    <cfRule type="expression" dxfId="2464" priority="3884">
      <formula>IF(RIGHT(TEXT(AI460,"0.#"),1)=".",TRUE,FALSE)</formula>
    </cfRule>
  </conditionalFormatting>
  <conditionalFormatting sqref="AI458">
    <cfRule type="expression" dxfId="2463" priority="3887">
      <formula>IF(RIGHT(TEXT(AI458,"0.#"),1)=".",FALSE,TRUE)</formula>
    </cfRule>
    <cfRule type="expression" dxfId="2462" priority="3888">
      <formula>IF(RIGHT(TEXT(AI458,"0.#"),1)=".",TRUE,FALSE)</formula>
    </cfRule>
  </conditionalFormatting>
  <conditionalFormatting sqref="AI459">
    <cfRule type="expression" dxfId="2461" priority="3885">
      <formula>IF(RIGHT(TEXT(AI459,"0.#"),1)=".",FALSE,TRUE)</formula>
    </cfRule>
    <cfRule type="expression" dxfId="2460" priority="3886">
      <formula>IF(RIGHT(TEXT(AI459,"0.#"),1)=".",TRUE,FALSE)</formula>
    </cfRule>
  </conditionalFormatting>
  <conditionalFormatting sqref="AQ459">
    <cfRule type="expression" dxfId="2459" priority="3881">
      <formula>IF(RIGHT(TEXT(AQ459,"0.#"),1)=".",FALSE,TRUE)</formula>
    </cfRule>
    <cfRule type="expression" dxfId="2458" priority="3882">
      <formula>IF(RIGHT(TEXT(AQ459,"0.#"),1)=".",TRUE,FALSE)</formula>
    </cfRule>
  </conditionalFormatting>
  <conditionalFormatting sqref="AQ460">
    <cfRule type="expression" dxfId="2457" priority="3879">
      <formula>IF(RIGHT(TEXT(AQ460,"0.#"),1)=".",FALSE,TRUE)</formula>
    </cfRule>
    <cfRule type="expression" dxfId="2456" priority="3880">
      <formula>IF(RIGHT(TEXT(AQ460,"0.#"),1)=".",TRUE,FALSE)</formula>
    </cfRule>
  </conditionalFormatting>
  <conditionalFormatting sqref="AQ458">
    <cfRule type="expression" dxfId="2455" priority="3877">
      <formula>IF(RIGHT(TEXT(AQ458,"0.#"),1)=".",FALSE,TRUE)</formula>
    </cfRule>
    <cfRule type="expression" dxfId="2454" priority="3878">
      <formula>IF(RIGHT(TEXT(AQ458,"0.#"),1)=".",TRUE,FALSE)</formula>
    </cfRule>
  </conditionalFormatting>
  <conditionalFormatting sqref="AE120 AM120">
    <cfRule type="expression" dxfId="2453" priority="2555">
      <formula>IF(RIGHT(TEXT(AE120,"0.#"),1)=".",FALSE,TRUE)</formula>
    </cfRule>
    <cfRule type="expression" dxfId="2452" priority="2556">
      <formula>IF(RIGHT(TEXT(AE120,"0.#"),1)=".",TRUE,FALSE)</formula>
    </cfRule>
  </conditionalFormatting>
  <conditionalFormatting sqref="AI126">
    <cfRule type="expression" dxfId="2451" priority="2545">
      <formula>IF(RIGHT(TEXT(AI126,"0.#"),1)=".",FALSE,TRUE)</formula>
    </cfRule>
    <cfRule type="expression" dxfId="2450" priority="2546">
      <formula>IF(RIGHT(TEXT(AI126,"0.#"),1)=".",TRUE,FALSE)</formula>
    </cfRule>
  </conditionalFormatting>
  <conditionalFormatting sqref="AI120">
    <cfRule type="expression" dxfId="2449" priority="2553">
      <formula>IF(RIGHT(TEXT(AI120,"0.#"),1)=".",FALSE,TRUE)</formula>
    </cfRule>
    <cfRule type="expression" dxfId="2448" priority="2554">
      <formula>IF(RIGHT(TEXT(AI120,"0.#"),1)=".",TRUE,FALSE)</formula>
    </cfRule>
  </conditionalFormatting>
  <conditionalFormatting sqref="AE123 AM123">
    <cfRule type="expression" dxfId="2447" priority="2551">
      <formula>IF(RIGHT(TEXT(AE123,"0.#"),1)=".",FALSE,TRUE)</formula>
    </cfRule>
    <cfRule type="expression" dxfId="2446" priority="2552">
      <formula>IF(RIGHT(TEXT(AE123,"0.#"),1)=".",TRUE,FALSE)</formula>
    </cfRule>
  </conditionalFormatting>
  <conditionalFormatting sqref="AI123">
    <cfRule type="expression" dxfId="2445" priority="2549">
      <formula>IF(RIGHT(TEXT(AI123,"0.#"),1)=".",FALSE,TRUE)</formula>
    </cfRule>
    <cfRule type="expression" dxfId="2444" priority="2550">
      <formula>IF(RIGHT(TEXT(AI123,"0.#"),1)=".",TRUE,FALSE)</formula>
    </cfRule>
  </conditionalFormatting>
  <conditionalFormatting sqref="AE126 AM126">
    <cfRule type="expression" dxfId="2443" priority="2547">
      <formula>IF(RIGHT(TEXT(AE126,"0.#"),1)=".",FALSE,TRUE)</formula>
    </cfRule>
    <cfRule type="expression" dxfId="2442" priority="2548">
      <formula>IF(RIGHT(TEXT(AE126,"0.#"),1)=".",TRUE,FALSE)</formula>
    </cfRule>
  </conditionalFormatting>
  <conditionalFormatting sqref="AE129 AM129">
    <cfRule type="expression" dxfId="2441" priority="2543">
      <formula>IF(RIGHT(TEXT(AE129,"0.#"),1)=".",FALSE,TRUE)</formula>
    </cfRule>
    <cfRule type="expression" dxfId="2440" priority="2544">
      <formula>IF(RIGHT(TEXT(AE129,"0.#"),1)=".",TRUE,FALSE)</formula>
    </cfRule>
  </conditionalFormatting>
  <conditionalFormatting sqref="AI129">
    <cfRule type="expression" dxfId="2439" priority="2541">
      <formula>IF(RIGHT(TEXT(AI129,"0.#"),1)=".",FALSE,TRUE)</formula>
    </cfRule>
    <cfRule type="expression" dxfId="2438" priority="2542">
      <formula>IF(RIGHT(TEXT(AI129,"0.#"),1)=".",TRUE,FALSE)</formula>
    </cfRule>
  </conditionalFormatting>
  <conditionalFormatting sqref="Y839:Y866">
    <cfRule type="expression" dxfId="2437" priority="2539">
      <formula>IF(RIGHT(TEXT(Y839,"0.#"),1)=".",FALSE,TRUE)</formula>
    </cfRule>
    <cfRule type="expression" dxfId="2436" priority="2540">
      <formula>IF(RIGHT(TEXT(Y839,"0.#"),1)=".",TRUE,FALSE)</formula>
    </cfRule>
  </conditionalFormatting>
  <conditionalFormatting sqref="AU518">
    <cfRule type="expression" dxfId="2435" priority="1049">
      <formula>IF(RIGHT(TEXT(AU518,"0.#"),1)=".",FALSE,TRUE)</formula>
    </cfRule>
    <cfRule type="expression" dxfId="2434" priority="1050">
      <formula>IF(RIGHT(TEXT(AU518,"0.#"),1)=".",TRUE,FALSE)</formula>
    </cfRule>
  </conditionalFormatting>
  <conditionalFormatting sqref="AQ551">
    <cfRule type="expression" dxfId="2433" priority="825">
      <formula>IF(RIGHT(TEXT(AQ551,"0.#"),1)=".",FALSE,TRUE)</formula>
    </cfRule>
    <cfRule type="expression" dxfId="2432" priority="826">
      <formula>IF(RIGHT(TEXT(AQ551,"0.#"),1)=".",TRUE,FALSE)</formula>
    </cfRule>
  </conditionalFormatting>
  <conditionalFormatting sqref="AE556">
    <cfRule type="expression" dxfId="2431" priority="823">
      <formula>IF(RIGHT(TEXT(AE556,"0.#"),1)=".",FALSE,TRUE)</formula>
    </cfRule>
    <cfRule type="expression" dxfId="2430" priority="824">
      <formula>IF(RIGHT(TEXT(AE556,"0.#"),1)=".",TRUE,FALSE)</formula>
    </cfRule>
  </conditionalFormatting>
  <conditionalFormatting sqref="AE557">
    <cfRule type="expression" dxfId="2429" priority="821">
      <formula>IF(RIGHT(TEXT(AE557,"0.#"),1)=".",FALSE,TRUE)</formula>
    </cfRule>
    <cfRule type="expression" dxfId="2428" priority="822">
      <formula>IF(RIGHT(TEXT(AE557,"0.#"),1)=".",TRUE,FALSE)</formula>
    </cfRule>
  </conditionalFormatting>
  <conditionalFormatting sqref="AE558">
    <cfRule type="expression" dxfId="2427" priority="819">
      <formula>IF(RIGHT(TEXT(AE558,"0.#"),1)=".",FALSE,TRUE)</formula>
    </cfRule>
    <cfRule type="expression" dxfId="2426" priority="820">
      <formula>IF(RIGHT(TEXT(AE558,"0.#"),1)=".",TRUE,FALSE)</formula>
    </cfRule>
  </conditionalFormatting>
  <conditionalFormatting sqref="AM556">
    <cfRule type="expression" dxfId="2425" priority="817">
      <formula>IF(RIGHT(TEXT(AM556,"0.#"),1)=".",FALSE,TRUE)</formula>
    </cfRule>
    <cfRule type="expression" dxfId="2424" priority="818">
      <formula>IF(RIGHT(TEXT(AM556,"0.#"),1)=".",TRUE,FALSE)</formula>
    </cfRule>
  </conditionalFormatting>
  <conditionalFormatting sqref="AM557">
    <cfRule type="expression" dxfId="2423" priority="815">
      <formula>IF(RIGHT(TEXT(AM557,"0.#"),1)=".",FALSE,TRUE)</formula>
    </cfRule>
    <cfRule type="expression" dxfId="2422" priority="816">
      <formula>IF(RIGHT(TEXT(AM557,"0.#"),1)=".",TRUE,FALSE)</formula>
    </cfRule>
  </conditionalFormatting>
  <conditionalFormatting sqref="AM558">
    <cfRule type="expression" dxfId="2421" priority="813">
      <formula>IF(RIGHT(TEXT(AM558,"0.#"),1)=".",FALSE,TRUE)</formula>
    </cfRule>
    <cfRule type="expression" dxfId="2420" priority="814">
      <formula>IF(RIGHT(TEXT(AM558,"0.#"),1)=".",TRUE,FALSE)</formula>
    </cfRule>
  </conditionalFormatting>
  <conditionalFormatting sqref="AU556">
    <cfRule type="expression" dxfId="2419" priority="811">
      <formula>IF(RIGHT(TEXT(AU556,"0.#"),1)=".",FALSE,TRUE)</formula>
    </cfRule>
    <cfRule type="expression" dxfId="2418" priority="812">
      <formula>IF(RIGHT(TEXT(AU556,"0.#"),1)=".",TRUE,FALSE)</formula>
    </cfRule>
  </conditionalFormatting>
  <conditionalFormatting sqref="AU557">
    <cfRule type="expression" dxfId="2417" priority="809">
      <formula>IF(RIGHT(TEXT(AU557,"0.#"),1)=".",FALSE,TRUE)</formula>
    </cfRule>
    <cfRule type="expression" dxfId="2416" priority="810">
      <formula>IF(RIGHT(TEXT(AU557,"0.#"),1)=".",TRUE,FALSE)</formula>
    </cfRule>
  </conditionalFormatting>
  <conditionalFormatting sqref="AU558">
    <cfRule type="expression" dxfId="2415" priority="807">
      <formula>IF(RIGHT(TEXT(AU558,"0.#"),1)=".",FALSE,TRUE)</formula>
    </cfRule>
    <cfRule type="expression" dxfId="2414" priority="808">
      <formula>IF(RIGHT(TEXT(AU558,"0.#"),1)=".",TRUE,FALSE)</formula>
    </cfRule>
  </conditionalFormatting>
  <conditionalFormatting sqref="AI556">
    <cfRule type="expression" dxfId="2413" priority="805">
      <formula>IF(RIGHT(TEXT(AI556,"0.#"),1)=".",FALSE,TRUE)</formula>
    </cfRule>
    <cfRule type="expression" dxfId="2412" priority="806">
      <formula>IF(RIGHT(TEXT(AI556,"0.#"),1)=".",TRUE,FALSE)</formula>
    </cfRule>
  </conditionalFormatting>
  <conditionalFormatting sqref="AI557">
    <cfRule type="expression" dxfId="2411" priority="803">
      <formula>IF(RIGHT(TEXT(AI557,"0.#"),1)=".",FALSE,TRUE)</formula>
    </cfRule>
    <cfRule type="expression" dxfId="2410" priority="804">
      <formula>IF(RIGHT(TEXT(AI557,"0.#"),1)=".",TRUE,FALSE)</formula>
    </cfRule>
  </conditionalFormatting>
  <conditionalFormatting sqref="AI558">
    <cfRule type="expression" dxfId="2409" priority="801">
      <formula>IF(RIGHT(TEXT(AI558,"0.#"),1)=".",FALSE,TRUE)</formula>
    </cfRule>
    <cfRule type="expression" dxfId="2408" priority="802">
      <formula>IF(RIGHT(TEXT(AI558,"0.#"),1)=".",TRUE,FALSE)</formula>
    </cfRule>
  </conditionalFormatting>
  <conditionalFormatting sqref="AQ557">
    <cfRule type="expression" dxfId="2407" priority="799">
      <formula>IF(RIGHT(TEXT(AQ557,"0.#"),1)=".",FALSE,TRUE)</formula>
    </cfRule>
    <cfRule type="expression" dxfId="2406" priority="800">
      <formula>IF(RIGHT(TEXT(AQ557,"0.#"),1)=".",TRUE,FALSE)</formula>
    </cfRule>
  </conditionalFormatting>
  <conditionalFormatting sqref="AQ558">
    <cfRule type="expression" dxfId="2405" priority="797">
      <formula>IF(RIGHT(TEXT(AQ558,"0.#"),1)=".",FALSE,TRUE)</formula>
    </cfRule>
    <cfRule type="expression" dxfId="2404" priority="798">
      <formula>IF(RIGHT(TEXT(AQ558,"0.#"),1)=".",TRUE,FALSE)</formula>
    </cfRule>
  </conditionalFormatting>
  <conditionalFormatting sqref="AQ556">
    <cfRule type="expression" dxfId="2403" priority="795">
      <formula>IF(RIGHT(TEXT(AQ556,"0.#"),1)=".",FALSE,TRUE)</formula>
    </cfRule>
    <cfRule type="expression" dxfId="2402" priority="796">
      <formula>IF(RIGHT(TEXT(AQ556,"0.#"),1)=".",TRUE,FALSE)</formula>
    </cfRule>
  </conditionalFormatting>
  <conditionalFormatting sqref="AE561">
    <cfRule type="expression" dxfId="2401" priority="793">
      <formula>IF(RIGHT(TEXT(AE561,"0.#"),1)=".",FALSE,TRUE)</formula>
    </cfRule>
    <cfRule type="expression" dxfId="2400" priority="794">
      <formula>IF(RIGHT(TEXT(AE561,"0.#"),1)=".",TRUE,FALSE)</formula>
    </cfRule>
  </conditionalFormatting>
  <conditionalFormatting sqref="AE562">
    <cfRule type="expression" dxfId="2399" priority="791">
      <formula>IF(RIGHT(TEXT(AE562,"0.#"),1)=".",FALSE,TRUE)</formula>
    </cfRule>
    <cfRule type="expression" dxfId="2398" priority="792">
      <formula>IF(RIGHT(TEXT(AE562,"0.#"),1)=".",TRUE,FALSE)</formula>
    </cfRule>
  </conditionalFormatting>
  <conditionalFormatting sqref="AE563">
    <cfRule type="expression" dxfId="2397" priority="789">
      <formula>IF(RIGHT(TEXT(AE563,"0.#"),1)=".",FALSE,TRUE)</formula>
    </cfRule>
    <cfRule type="expression" dxfId="2396" priority="790">
      <formula>IF(RIGHT(TEXT(AE563,"0.#"),1)=".",TRUE,FALSE)</formula>
    </cfRule>
  </conditionalFormatting>
  <conditionalFormatting sqref="AM561">
    <cfRule type="expression" dxfId="2395" priority="787">
      <formula>IF(RIGHT(TEXT(AM561,"0.#"),1)=".",FALSE,TRUE)</formula>
    </cfRule>
    <cfRule type="expression" dxfId="2394" priority="788">
      <formula>IF(RIGHT(TEXT(AM561,"0.#"),1)=".",TRUE,FALSE)</formula>
    </cfRule>
  </conditionalFormatting>
  <conditionalFormatting sqref="AL1102:AO1131">
    <cfRule type="expression" dxfId="2393" priority="2445">
      <formula>IF(AND(AL1102&gt;=0, RIGHT(TEXT(AL1102,"0.#"),1)&lt;&gt;"."),TRUE,FALSE)</formula>
    </cfRule>
    <cfRule type="expression" dxfId="2392" priority="2446">
      <formula>IF(AND(AL1102&gt;=0, RIGHT(TEXT(AL1102,"0.#"),1)="."),TRUE,FALSE)</formula>
    </cfRule>
    <cfRule type="expression" dxfId="2391" priority="2447">
      <formula>IF(AND(AL1102&lt;0, RIGHT(TEXT(AL1102,"0.#"),1)&lt;&gt;"."),TRUE,FALSE)</formula>
    </cfRule>
    <cfRule type="expression" dxfId="2390" priority="2448">
      <formula>IF(AND(AL1102&lt;0, RIGHT(TEXT(AL1102,"0.#"),1)="."),TRUE,FALSE)</formula>
    </cfRule>
  </conditionalFormatting>
  <conditionalFormatting sqref="Y1102:Y1131">
    <cfRule type="expression" dxfId="2389" priority="2443">
      <formula>IF(RIGHT(TEXT(Y1102,"0.#"),1)=".",FALSE,TRUE)</formula>
    </cfRule>
    <cfRule type="expression" dxfId="2388" priority="2444">
      <formula>IF(RIGHT(TEXT(Y1102,"0.#"),1)=".",TRUE,FALSE)</formula>
    </cfRule>
  </conditionalFormatting>
  <conditionalFormatting sqref="AI562">
    <cfRule type="expression" dxfId="2387" priority="773">
      <formula>IF(RIGHT(TEXT(AI562,"0.#"),1)=".",FALSE,TRUE)</formula>
    </cfRule>
    <cfRule type="expression" dxfId="2386" priority="774">
      <formula>IF(RIGHT(TEXT(AI562,"0.#"),1)=".",TRUE,FALSE)</formula>
    </cfRule>
  </conditionalFormatting>
  <conditionalFormatting sqref="AQ553">
    <cfRule type="expression" dxfId="2385" priority="827">
      <formula>IF(RIGHT(TEXT(AQ553,"0.#"),1)=".",FALSE,TRUE)</formula>
    </cfRule>
    <cfRule type="expression" dxfId="2384" priority="828">
      <formula>IF(RIGHT(TEXT(AQ553,"0.#"),1)=".",TRUE,FALSE)</formula>
    </cfRule>
  </conditionalFormatting>
  <conditionalFormatting sqref="AI552">
    <cfRule type="expression" dxfId="2383" priority="833">
      <formula>IF(RIGHT(TEXT(AI552,"0.#"),1)=".",FALSE,TRUE)</formula>
    </cfRule>
    <cfRule type="expression" dxfId="2382" priority="834">
      <formula>IF(RIGHT(TEXT(AI552,"0.#"),1)=".",TRUE,FALSE)</formula>
    </cfRule>
  </conditionalFormatting>
  <conditionalFormatting sqref="AU552">
    <cfRule type="expression" dxfId="2381" priority="839">
      <formula>IF(RIGHT(TEXT(AU552,"0.#"),1)=".",FALSE,TRUE)</formula>
    </cfRule>
    <cfRule type="expression" dxfId="2380" priority="840">
      <formula>IF(RIGHT(TEXT(AU552,"0.#"),1)=".",TRUE,FALSE)</formula>
    </cfRule>
  </conditionalFormatting>
  <conditionalFormatting sqref="AM552">
    <cfRule type="expression" dxfId="2379" priority="845">
      <formula>IF(RIGHT(TEXT(AM552,"0.#"),1)=".",FALSE,TRUE)</formula>
    </cfRule>
    <cfRule type="expression" dxfId="2378" priority="846">
      <formula>IF(RIGHT(TEXT(AM552,"0.#"),1)=".",TRUE,FALSE)</formula>
    </cfRule>
  </conditionalFormatting>
  <conditionalFormatting sqref="AE552">
    <cfRule type="expression" dxfId="2377" priority="851">
      <formula>IF(RIGHT(TEXT(AE552,"0.#"),1)=".",FALSE,TRUE)</formula>
    </cfRule>
    <cfRule type="expression" dxfId="2376" priority="852">
      <formula>IF(RIGHT(TEXT(AE552,"0.#"),1)=".",TRUE,FALSE)</formula>
    </cfRule>
  </conditionalFormatting>
  <conditionalFormatting sqref="AQ548">
    <cfRule type="expression" dxfId="2375" priority="857">
      <formula>IF(RIGHT(TEXT(AQ548,"0.#"),1)=".",FALSE,TRUE)</formula>
    </cfRule>
    <cfRule type="expression" dxfId="2374" priority="858">
      <formula>IF(RIGHT(TEXT(AQ548,"0.#"),1)=".",TRUE,FALSE)</formula>
    </cfRule>
  </conditionalFormatting>
  <conditionalFormatting sqref="AL837:AO838">
    <cfRule type="expression" dxfId="2373" priority="2397">
      <formula>IF(AND(AL837&gt;=0, RIGHT(TEXT(AL837,"0.#"),1)&lt;&gt;"."),TRUE,FALSE)</formula>
    </cfRule>
    <cfRule type="expression" dxfId="2372" priority="2398">
      <formula>IF(AND(AL837&gt;=0, RIGHT(TEXT(AL837,"0.#"),1)="."),TRUE,FALSE)</formula>
    </cfRule>
    <cfRule type="expression" dxfId="2371" priority="2399">
      <formula>IF(AND(AL837&lt;0, RIGHT(TEXT(AL837,"0.#"),1)&lt;&gt;"."),TRUE,FALSE)</formula>
    </cfRule>
    <cfRule type="expression" dxfId="2370" priority="2400">
      <formula>IF(AND(AL837&lt;0, RIGHT(TEXT(AL837,"0.#"),1)="."),TRUE,FALSE)</formula>
    </cfRule>
  </conditionalFormatting>
  <conditionalFormatting sqref="Y837:Y838">
    <cfRule type="expression" dxfId="2369" priority="2395">
      <formula>IF(RIGHT(TEXT(Y837,"0.#"),1)=".",FALSE,TRUE)</formula>
    </cfRule>
    <cfRule type="expression" dxfId="2368" priority="2396">
      <formula>IF(RIGHT(TEXT(Y837,"0.#"),1)=".",TRUE,FALSE)</formula>
    </cfRule>
  </conditionalFormatting>
  <conditionalFormatting sqref="AE492">
    <cfRule type="expression" dxfId="2367" priority="1183">
      <formula>IF(RIGHT(TEXT(AE492,"0.#"),1)=".",FALSE,TRUE)</formula>
    </cfRule>
    <cfRule type="expression" dxfId="2366" priority="1184">
      <formula>IF(RIGHT(TEXT(AE492,"0.#"),1)=".",TRUE,FALSE)</formula>
    </cfRule>
  </conditionalFormatting>
  <conditionalFormatting sqref="AE493">
    <cfRule type="expression" dxfId="2365" priority="1181">
      <formula>IF(RIGHT(TEXT(AE493,"0.#"),1)=".",FALSE,TRUE)</formula>
    </cfRule>
    <cfRule type="expression" dxfId="2364" priority="1182">
      <formula>IF(RIGHT(TEXT(AE493,"0.#"),1)=".",TRUE,FALSE)</formula>
    </cfRule>
  </conditionalFormatting>
  <conditionalFormatting sqref="AE494">
    <cfRule type="expression" dxfId="2363" priority="1179">
      <formula>IF(RIGHT(TEXT(AE494,"0.#"),1)=".",FALSE,TRUE)</formula>
    </cfRule>
    <cfRule type="expression" dxfId="2362" priority="1180">
      <formula>IF(RIGHT(TEXT(AE494,"0.#"),1)=".",TRUE,FALSE)</formula>
    </cfRule>
  </conditionalFormatting>
  <conditionalFormatting sqref="AM492">
    <cfRule type="expression" dxfId="2361" priority="1177">
      <formula>IF(RIGHT(TEXT(AM492,"0.#"),1)=".",FALSE,TRUE)</formula>
    </cfRule>
    <cfRule type="expression" dxfId="2360" priority="1178">
      <formula>IF(RIGHT(TEXT(AM492,"0.#"),1)=".",TRUE,FALSE)</formula>
    </cfRule>
  </conditionalFormatting>
  <conditionalFormatting sqref="AM493">
    <cfRule type="expression" dxfId="2359" priority="1175">
      <formula>IF(RIGHT(TEXT(AM493,"0.#"),1)=".",FALSE,TRUE)</formula>
    </cfRule>
    <cfRule type="expression" dxfId="2358" priority="1176">
      <formula>IF(RIGHT(TEXT(AM493,"0.#"),1)=".",TRUE,FALSE)</formula>
    </cfRule>
  </conditionalFormatting>
  <conditionalFormatting sqref="AQ493">
    <cfRule type="expression" dxfId="2357" priority="1159">
      <formula>IF(RIGHT(TEXT(AQ493,"0.#"),1)=".",FALSE,TRUE)</formula>
    </cfRule>
    <cfRule type="expression" dxfId="2356" priority="1160">
      <formula>IF(RIGHT(TEXT(AQ493,"0.#"),1)=".",TRUE,FALSE)</formula>
    </cfRule>
  </conditionalFormatting>
  <conditionalFormatting sqref="AI493">
    <cfRule type="expression" dxfId="2355" priority="1163">
      <formula>IF(RIGHT(TEXT(AI493,"0.#"),1)=".",FALSE,TRUE)</formula>
    </cfRule>
    <cfRule type="expression" dxfId="2354" priority="1164">
      <formula>IF(RIGHT(TEXT(AI493,"0.#"),1)=".",TRUE,FALSE)</formula>
    </cfRule>
  </conditionalFormatting>
  <conditionalFormatting sqref="AI494">
    <cfRule type="expression" dxfId="2353" priority="1161">
      <formula>IF(RIGHT(TEXT(AI494,"0.#"),1)=".",FALSE,TRUE)</formula>
    </cfRule>
    <cfRule type="expression" dxfId="2352" priority="1162">
      <formula>IF(RIGHT(TEXT(AI494,"0.#"),1)=".",TRUE,FALSE)</formula>
    </cfRule>
  </conditionalFormatting>
  <conditionalFormatting sqref="AM494">
    <cfRule type="expression" dxfId="2351" priority="1173">
      <formula>IF(RIGHT(TEXT(AM494,"0.#"),1)=".",FALSE,TRUE)</formula>
    </cfRule>
    <cfRule type="expression" dxfId="2350" priority="1174">
      <formula>IF(RIGHT(TEXT(AM494,"0.#"),1)=".",TRUE,FALSE)</formula>
    </cfRule>
  </conditionalFormatting>
  <conditionalFormatting sqref="AQ494">
    <cfRule type="expression" dxfId="2349" priority="1157">
      <formula>IF(RIGHT(TEXT(AQ494,"0.#"),1)=".",FALSE,TRUE)</formula>
    </cfRule>
    <cfRule type="expression" dxfId="2348" priority="1158">
      <formula>IF(RIGHT(TEXT(AQ494,"0.#"),1)=".",TRUE,FALSE)</formula>
    </cfRule>
  </conditionalFormatting>
  <conditionalFormatting sqref="AQ492">
    <cfRule type="expression" dxfId="2347" priority="1155">
      <formula>IF(RIGHT(TEXT(AQ492,"0.#"),1)=".",FALSE,TRUE)</formula>
    </cfRule>
    <cfRule type="expression" dxfId="2346" priority="1156">
      <formula>IF(RIGHT(TEXT(AQ492,"0.#"),1)=".",TRUE,FALSE)</formula>
    </cfRule>
  </conditionalFormatting>
  <conditionalFormatting sqref="AU494">
    <cfRule type="expression" dxfId="2345" priority="1167">
      <formula>IF(RIGHT(TEXT(AU494,"0.#"),1)=".",FALSE,TRUE)</formula>
    </cfRule>
    <cfRule type="expression" dxfId="2344" priority="1168">
      <formula>IF(RIGHT(TEXT(AU494,"0.#"),1)=".",TRUE,FALSE)</formula>
    </cfRule>
  </conditionalFormatting>
  <conditionalFormatting sqref="AU492">
    <cfRule type="expression" dxfId="2343" priority="1171">
      <formula>IF(RIGHT(TEXT(AU492,"0.#"),1)=".",FALSE,TRUE)</formula>
    </cfRule>
    <cfRule type="expression" dxfId="2342" priority="1172">
      <formula>IF(RIGHT(TEXT(AU492,"0.#"),1)=".",TRUE,FALSE)</formula>
    </cfRule>
  </conditionalFormatting>
  <conditionalFormatting sqref="AU493">
    <cfRule type="expression" dxfId="2341" priority="1169">
      <formula>IF(RIGHT(TEXT(AU493,"0.#"),1)=".",FALSE,TRUE)</formula>
    </cfRule>
    <cfRule type="expression" dxfId="2340" priority="1170">
      <formula>IF(RIGHT(TEXT(AU493,"0.#"),1)=".",TRUE,FALSE)</formula>
    </cfRule>
  </conditionalFormatting>
  <conditionalFormatting sqref="AU583">
    <cfRule type="expression" dxfId="2339" priority="687">
      <formula>IF(RIGHT(TEXT(AU583,"0.#"),1)=".",FALSE,TRUE)</formula>
    </cfRule>
    <cfRule type="expression" dxfId="2338" priority="688">
      <formula>IF(RIGHT(TEXT(AU583,"0.#"),1)=".",TRUE,FALSE)</formula>
    </cfRule>
  </conditionalFormatting>
  <conditionalFormatting sqref="AI492">
    <cfRule type="expression" dxfId="2337" priority="1165">
      <formula>IF(RIGHT(TEXT(AI492,"0.#"),1)=".",FALSE,TRUE)</formula>
    </cfRule>
    <cfRule type="expression" dxfId="2336" priority="1166">
      <formula>IF(RIGHT(TEXT(AI492,"0.#"),1)=".",TRUE,FALSE)</formula>
    </cfRule>
  </conditionalFormatting>
  <conditionalFormatting sqref="AU582">
    <cfRule type="expression" dxfId="2335" priority="689">
      <formula>IF(RIGHT(TEXT(AU582,"0.#"),1)=".",FALSE,TRUE)</formula>
    </cfRule>
    <cfRule type="expression" dxfId="2334" priority="690">
      <formula>IF(RIGHT(TEXT(AU582,"0.#"),1)=".",TRUE,FALSE)</formula>
    </cfRule>
  </conditionalFormatting>
  <conditionalFormatting sqref="AI583">
    <cfRule type="expression" dxfId="2333" priority="681">
      <formula>IF(RIGHT(TEXT(AI583,"0.#"),1)=".",FALSE,TRUE)</formula>
    </cfRule>
    <cfRule type="expression" dxfId="2332" priority="682">
      <formula>IF(RIGHT(TEXT(AI583,"0.#"),1)=".",TRUE,FALSE)</formula>
    </cfRule>
  </conditionalFormatting>
  <conditionalFormatting sqref="AI581">
    <cfRule type="expression" dxfId="2331" priority="685">
      <formula>IF(RIGHT(TEXT(AI581,"0.#"),1)=".",FALSE,TRUE)</formula>
    </cfRule>
    <cfRule type="expression" dxfId="2330" priority="686">
      <formula>IF(RIGHT(TEXT(AI581,"0.#"),1)=".",TRUE,FALSE)</formula>
    </cfRule>
  </conditionalFormatting>
  <conditionalFormatting sqref="AI582">
    <cfRule type="expression" dxfId="2329" priority="683">
      <formula>IF(RIGHT(TEXT(AI582,"0.#"),1)=".",FALSE,TRUE)</formula>
    </cfRule>
    <cfRule type="expression" dxfId="2328" priority="684">
      <formula>IF(RIGHT(TEXT(AI582,"0.#"),1)=".",TRUE,FALSE)</formula>
    </cfRule>
  </conditionalFormatting>
  <conditionalFormatting sqref="AE499">
    <cfRule type="expression" dxfId="2327" priority="1149">
      <formula>IF(RIGHT(TEXT(AE499,"0.#"),1)=".",FALSE,TRUE)</formula>
    </cfRule>
    <cfRule type="expression" dxfId="2326" priority="1150">
      <formula>IF(RIGHT(TEXT(AE499,"0.#"),1)=".",TRUE,FALSE)</formula>
    </cfRule>
  </conditionalFormatting>
  <conditionalFormatting sqref="AE497">
    <cfRule type="expression" dxfId="2325" priority="1153">
      <formula>IF(RIGHT(TEXT(AE497,"0.#"),1)=".",FALSE,TRUE)</formula>
    </cfRule>
    <cfRule type="expression" dxfId="2324" priority="1154">
      <formula>IF(RIGHT(TEXT(AE497,"0.#"),1)=".",TRUE,FALSE)</formula>
    </cfRule>
  </conditionalFormatting>
  <conditionalFormatting sqref="AE498">
    <cfRule type="expression" dxfId="2323" priority="1151">
      <formula>IF(RIGHT(TEXT(AE498,"0.#"),1)=".",FALSE,TRUE)</formula>
    </cfRule>
    <cfRule type="expression" dxfId="2322" priority="1152">
      <formula>IF(RIGHT(TEXT(AE498,"0.#"),1)=".",TRUE,FALSE)</formula>
    </cfRule>
  </conditionalFormatting>
  <conditionalFormatting sqref="AM499">
    <cfRule type="expression" dxfId="2321" priority="1143">
      <formula>IF(RIGHT(TEXT(AM499,"0.#"),1)=".",FALSE,TRUE)</formula>
    </cfRule>
    <cfRule type="expression" dxfId="2320" priority="1144">
      <formula>IF(RIGHT(TEXT(AM499,"0.#"),1)=".",TRUE,FALSE)</formula>
    </cfRule>
  </conditionalFormatting>
  <conditionalFormatting sqref="AM497">
    <cfRule type="expression" dxfId="2319" priority="1147">
      <formula>IF(RIGHT(TEXT(AM497,"0.#"),1)=".",FALSE,TRUE)</formula>
    </cfRule>
    <cfRule type="expression" dxfId="2318" priority="1148">
      <formula>IF(RIGHT(TEXT(AM497,"0.#"),1)=".",TRUE,FALSE)</formula>
    </cfRule>
  </conditionalFormatting>
  <conditionalFormatting sqref="AM498">
    <cfRule type="expression" dxfId="2317" priority="1145">
      <formula>IF(RIGHT(TEXT(AM498,"0.#"),1)=".",FALSE,TRUE)</formula>
    </cfRule>
    <cfRule type="expression" dxfId="2316" priority="1146">
      <formula>IF(RIGHT(TEXT(AM498,"0.#"),1)=".",TRUE,FALSE)</formula>
    </cfRule>
  </conditionalFormatting>
  <conditionalFormatting sqref="AU499">
    <cfRule type="expression" dxfId="2315" priority="1137">
      <formula>IF(RIGHT(TEXT(AU499,"0.#"),1)=".",FALSE,TRUE)</formula>
    </cfRule>
    <cfRule type="expression" dxfId="2314" priority="1138">
      <formula>IF(RIGHT(TEXT(AU499,"0.#"),1)=".",TRUE,FALSE)</formula>
    </cfRule>
  </conditionalFormatting>
  <conditionalFormatting sqref="AU497">
    <cfRule type="expression" dxfId="2313" priority="1141">
      <formula>IF(RIGHT(TEXT(AU497,"0.#"),1)=".",FALSE,TRUE)</formula>
    </cfRule>
    <cfRule type="expression" dxfId="2312" priority="1142">
      <formula>IF(RIGHT(TEXT(AU497,"0.#"),1)=".",TRUE,FALSE)</formula>
    </cfRule>
  </conditionalFormatting>
  <conditionalFormatting sqref="AU498">
    <cfRule type="expression" dxfId="2311" priority="1139">
      <formula>IF(RIGHT(TEXT(AU498,"0.#"),1)=".",FALSE,TRUE)</formula>
    </cfRule>
    <cfRule type="expression" dxfId="2310" priority="1140">
      <formula>IF(RIGHT(TEXT(AU498,"0.#"),1)=".",TRUE,FALSE)</formula>
    </cfRule>
  </conditionalFormatting>
  <conditionalFormatting sqref="AI499">
    <cfRule type="expression" dxfId="2309" priority="1131">
      <formula>IF(RIGHT(TEXT(AI499,"0.#"),1)=".",FALSE,TRUE)</formula>
    </cfRule>
    <cfRule type="expression" dxfId="2308" priority="1132">
      <formula>IF(RIGHT(TEXT(AI499,"0.#"),1)=".",TRUE,FALSE)</formula>
    </cfRule>
  </conditionalFormatting>
  <conditionalFormatting sqref="AI497">
    <cfRule type="expression" dxfId="2307" priority="1135">
      <formula>IF(RIGHT(TEXT(AI497,"0.#"),1)=".",FALSE,TRUE)</formula>
    </cfRule>
    <cfRule type="expression" dxfId="2306" priority="1136">
      <formula>IF(RIGHT(TEXT(AI497,"0.#"),1)=".",TRUE,FALSE)</formula>
    </cfRule>
  </conditionalFormatting>
  <conditionalFormatting sqref="AI498">
    <cfRule type="expression" dxfId="2305" priority="1133">
      <formula>IF(RIGHT(TEXT(AI498,"0.#"),1)=".",FALSE,TRUE)</formula>
    </cfRule>
    <cfRule type="expression" dxfId="2304" priority="1134">
      <formula>IF(RIGHT(TEXT(AI498,"0.#"),1)=".",TRUE,FALSE)</formula>
    </cfRule>
  </conditionalFormatting>
  <conditionalFormatting sqref="AQ497">
    <cfRule type="expression" dxfId="2303" priority="1125">
      <formula>IF(RIGHT(TEXT(AQ497,"0.#"),1)=".",FALSE,TRUE)</formula>
    </cfRule>
    <cfRule type="expression" dxfId="2302" priority="1126">
      <formula>IF(RIGHT(TEXT(AQ497,"0.#"),1)=".",TRUE,FALSE)</formula>
    </cfRule>
  </conditionalFormatting>
  <conditionalFormatting sqref="AQ498">
    <cfRule type="expression" dxfId="2301" priority="1129">
      <formula>IF(RIGHT(TEXT(AQ498,"0.#"),1)=".",FALSE,TRUE)</formula>
    </cfRule>
    <cfRule type="expression" dxfId="2300" priority="1130">
      <formula>IF(RIGHT(TEXT(AQ498,"0.#"),1)=".",TRUE,FALSE)</formula>
    </cfRule>
  </conditionalFormatting>
  <conditionalFormatting sqref="AQ499">
    <cfRule type="expression" dxfId="2299" priority="1127">
      <formula>IF(RIGHT(TEXT(AQ499,"0.#"),1)=".",FALSE,TRUE)</formula>
    </cfRule>
    <cfRule type="expression" dxfId="2298" priority="1128">
      <formula>IF(RIGHT(TEXT(AQ499,"0.#"),1)=".",TRUE,FALSE)</formula>
    </cfRule>
  </conditionalFormatting>
  <conditionalFormatting sqref="AE504">
    <cfRule type="expression" dxfId="2297" priority="1119">
      <formula>IF(RIGHT(TEXT(AE504,"0.#"),1)=".",FALSE,TRUE)</formula>
    </cfRule>
    <cfRule type="expression" dxfId="2296" priority="1120">
      <formula>IF(RIGHT(TEXT(AE504,"0.#"),1)=".",TRUE,FALSE)</formula>
    </cfRule>
  </conditionalFormatting>
  <conditionalFormatting sqref="AE502">
    <cfRule type="expression" dxfId="2295" priority="1123">
      <formula>IF(RIGHT(TEXT(AE502,"0.#"),1)=".",FALSE,TRUE)</formula>
    </cfRule>
    <cfRule type="expression" dxfId="2294" priority="1124">
      <formula>IF(RIGHT(TEXT(AE502,"0.#"),1)=".",TRUE,FALSE)</formula>
    </cfRule>
  </conditionalFormatting>
  <conditionalFormatting sqref="AE503">
    <cfRule type="expression" dxfId="2293" priority="1121">
      <formula>IF(RIGHT(TEXT(AE503,"0.#"),1)=".",FALSE,TRUE)</formula>
    </cfRule>
    <cfRule type="expression" dxfId="2292" priority="1122">
      <formula>IF(RIGHT(TEXT(AE503,"0.#"),1)=".",TRUE,FALSE)</formula>
    </cfRule>
  </conditionalFormatting>
  <conditionalFormatting sqref="AM504">
    <cfRule type="expression" dxfId="2291" priority="1113">
      <formula>IF(RIGHT(TEXT(AM504,"0.#"),1)=".",FALSE,TRUE)</formula>
    </cfRule>
    <cfRule type="expression" dxfId="2290" priority="1114">
      <formula>IF(RIGHT(TEXT(AM504,"0.#"),1)=".",TRUE,FALSE)</formula>
    </cfRule>
  </conditionalFormatting>
  <conditionalFormatting sqref="AM502">
    <cfRule type="expression" dxfId="2289" priority="1117">
      <formula>IF(RIGHT(TEXT(AM502,"0.#"),1)=".",FALSE,TRUE)</formula>
    </cfRule>
    <cfRule type="expression" dxfId="2288" priority="1118">
      <formula>IF(RIGHT(TEXT(AM502,"0.#"),1)=".",TRUE,FALSE)</formula>
    </cfRule>
  </conditionalFormatting>
  <conditionalFormatting sqref="AM503">
    <cfRule type="expression" dxfId="2287" priority="1115">
      <formula>IF(RIGHT(TEXT(AM503,"0.#"),1)=".",FALSE,TRUE)</formula>
    </cfRule>
    <cfRule type="expression" dxfId="2286" priority="1116">
      <formula>IF(RIGHT(TEXT(AM503,"0.#"),1)=".",TRUE,FALSE)</formula>
    </cfRule>
  </conditionalFormatting>
  <conditionalFormatting sqref="AU504">
    <cfRule type="expression" dxfId="2285" priority="1107">
      <formula>IF(RIGHT(TEXT(AU504,"0.#"),1)=".",FALSE,TRUE)</formula>
    </cfRule>
    <cfRule type="expression" dxfId="2284" priority="1108">
      <formula>IF(RIGHT(TEXT(AU504,"0.#"),1)=".",TRUE,FALSE)</formula>
    </cfRule>
  </conditionalFormatting>
  <conditionalFormatting sqref="AU502">
    <cfRule type="expression" dxfId="2283" priority="1111">
      <formula>IF(RIGHT(TEXT(AU502,"0.#"),1)=".",FALSE,TRUE)</formula>
    </cfRule>
    <cfRule type="expression" dxfId="2282" priority="1112">
      <formula>IF(RIGHT(TEXT(AU502,"0.#"),1)=".",TRUE,FALSE)</formula>
    </cfRule>
  </conditionalFormatting>
  <conditionalFormatting sqref="AU503">
    <cfRule type="expression" dxfId="2281" priority="1109">
      <formula>IF(RIGHT(TEXT(AU503,"0.#"),1)=".",FALSE,TRUE)</formula>
    </cfRule>
    <cfRule type="expression" dxfId="2280" priority="1110">
      <formula>IF(RIGHT(TEXT(AU503,"0.#"),1)=".",TRUE,FALSE)</formula>
    </cfRule>
  </conditionalFormatting>
  <conditionalFormatting sqref="AI504">
    <cfRule type="expression" dxfId="2279" priority="1101">
      <formula>IF(RIGHT(TEXT(AI504,"0.#"),1)=".",FALSE,TRUE)</formula>
    </cfRule>
    <cfRule type="expression" dxfId="2278" priority="1102">
      <formula>IF(RIGHT(TEXT(AI504,"0.#"),1)=".",TRUE,FALSE)</formula>
    </cfRule>
  </conditionalFormatting>
  <conditionalFormatting sqref="AI502">
    <cfRule type="expression" dxfId="2277" priority="1105">
      <formula>IF(RIGHT(TEXT(AI502,"0.#"),1)=".",FALSE,TRUE)</formula>
    </cfRule>
    <cfRule type="expression" dxfId="2276" priority="1106">
      <formula>IF(RIGHT(TEXT(AI502,"0.#"),1)=".",TRUE,FALSE)</formula>
    </cfRule>
  </conditionalFormatting>
  <conditionalFormatting sqref="AI503">
    <cfRule type="expression" dxfId="2275" priority="1103">
      <formula>IF(RIGHT(TEXT(AI503,"0.#"),1)=".",FALSE,TRUE)</formula>
    </cfRule>
    <cfRule type="expression" dxfId="2274" priority="1104">
      <formula>IF(RIGHT(TEXT(AI503,"0.#"),1)=".",TRUE,FALSE)</formula>
    </cfRule>
  </conditionalFormatting>
  <conditionalFormatting sqref="AQ502">
    <cfRule type="expression" dxfId="2273" priority="1095">
      <formula>IF(RIGHT(TEXT(AQ502,"0.#"),1)=".",FALSE,TRUE)</formula>
    </cfRule>
    <cfRule type="expression" dxfId="2272" priority="1096">
      <formula>IF(RIGHT(TEXT(AQ502,"0.#"),1)=".",TRUE,FALSE)</formula>
    </cfRule>
  </conditionalFormatting>
  <conditionalFormatting sqref="AQ503">
    <cfRule type="expression" dxfId="2271" priority="1099">
      <formula>IF(RIGHT(TEXT(AQ503,"0.#"),1)=".",FALSE,TRUE)</formula>
    </cfRule>
    <cfRule type="expression" dxfId="2270" priority="1100">
      <formula>IF(RIGHT(TEXT(AQ503,"0.#"),1)=".",TRUE,FALSE)</formula>
    </cfRule>
  </conditionalFormatting>
  <conditionalFormatting sqref="AQ504">
    <cfRule type="expression" dxfId="2269" priority="1097">
      <formula>IF(RIGHT(TEXT(AQ504,"0.#"),1)=".",FALSE,TRUE)</formula>
    </cfRule>
    <cfRule type="expression" dxfId="2268" priority="1098">
      <formula>IF(RIGHT(TEXT(AQ504,"0.#"),1)=".",TRUE,FALSE)</formula>
    </cfRule>
  </conditionalFormatting>
  <conditionalFormatting sqref="AE509">
    <cfRule type="expression" dxfId="2267" priority="1089">
      <formula>IF(RIGHT(TEXT(AE509,"0.#"),1)=".",FALSE,TRUE)</formula>
    </cfRule>
    <cfRule type="expression" dxfId="2266" priority="1090">
      <formula>IF(RIGHT(TEXT(AE509,"0.#"),1)=".",TRUE,FALSE)</formula>
    </cfRule>
  </conditionalFormatting>
  <conditionalFormatting sqref="AE507">
    <cfRule type="expression" dxfId="2265" priority="1093">
      <formula>IF(RIGHT(TEXT(AE507,"0.#"),1)=".",FALSE,TRUE)</formula>
    </cfRule>
    <cfRule type="expression" dxfId="2264" priority="1094">
      <formula>IF(RIGHT(TEXT(AE507,"0.#"),1)=".",TRUE,FALSE)</formula>
    </cfRule>
  </conditionalFormatting>
  <conditionalFormatting sqref="AE508">
    <cfRule type="expression" dxfId="2263" priority="1091">
      <formula>IF(RIGHT(TEXT(AE508,"0.#"),1)=".",FALSE,TRUE)</formula>
    </cfRule>
    <cfRule type="expression" dxfId="2262" priority="1092">
      <formula>IF(RIGHT(TEXT(AE508,"0.#"),1)=".",TRUE,FALSE)</formula>
    </cfRule>
  </conditionalFormatting>
  <conditionalFormatting sqref="AM509">
    <cfRule type="expression" dxfId="2261" priority="1083">
      <formula>IF(RIGHT(TEXT(AM509,"0.#"),1)=".",FALSE,TRUE)</formula>
    </cfRule>
    <cfRule type="expression" dxfId="2260" priority="1084">
      <formula>IF(RIGHT(TEXT(AM509,"0.#"),1)=".",TRUE,FALSE)</formula>
    </cfRule>
  </conditionalFormatting>
  <conditionalFormatting sqref="AM507">
    <cfRule type="expression" dxfId="2259" priority="1087">
      <formula>IF(RIGHT(TEXT(AM507,"0.#"),1)=".",FALSE,TRUE)</formula>
    </cfRule>
    <cfRule type="expression" dxfId="2258" priority="1088">
      <formula>IF(RIGHT(TEXT(AM507,"0.#"),1)=".",TRUE,FALSE)</formula>
    </cfRule>
  </conditionalFormatting>
  <conditionalFormatting sqref="AM508">
    <cfRule type="expression" dxfId="2257" priority="1085">
      <formula>IF(RIGHT(TEXT(AM508,"0.#"),1)=".",FALSE,TRUE)</formula>
    </cfRule>
    <cfRule type="expression" dxfId="2256" priority="1086">
      <formula>IF(RIGHT(TEXT(AM508,"0.#"),1)=".",TRUE,FALSE)</formula>
    </cfRule>
  </conditionalFormatting>
  <conditionalFormatting sqref="AU509">
    <cfRule type="expression" dxfId="2255" priority="1077">
      <formula>IF(RIGHT(TEXT(AU509,"0.#"),1)=".",FALSE,TRUE)</formula>
    </cfRule>
    <cfRule type="expression" dxfId="2254" priority="1078">
      <formula>IF(RIGHT(TEXT(AU509,"0.#"),1)=".",TRUE,FALSE)</formula>
    </cfRule>
  </conditionalFormatting>
  <conditionalFormatting sqref="AU507">
    <cfRule type="expression" dxfId="2253" priority="1081">
      <formula>IF(RIGHT(TEXT(AU507,"0.#"),1)=".",FALSE,TRUE)</formula>
    </cfRule>
    <cfRule type="expression" dxfId="2252" priority="1082">
      <formula>IF(RIGHT(TEXT(AU507,"0.#"),1)=".",TRUE,FALSE)</formula>
    </cfRule>
  </conditionalFormatting>
  <conditionalFormatting sqref="AU508">
    <cfRule type="expression" dxfId="2251" priority="1079">
      <formula>IF(RIGHT(TEXT(AU508,"0.#"),1)=".",FALSE,TRUE)</formula>
    </cfRule>
    <cfRule type="expression" dxfId="2250" priority="1080">
      <formula>IF(RIGHT(TEXT(AU508,"0.#"),1)=".",TRUE,FALSE)</formula>
    </cfRule>
  </conditionalFormatting>
  <conditionalFormatting sqref="AI509">
    <cfRule type="expression" dxfId="2249" priority="1071">
      <formula>IF(RIGHT(TEXT(AI509,"0.#"),1)=".",FALSE,TRUE)</formula>
    </cfRule>
    <cfRule type="expression" dxfId="2248" priority="1072">
      <formula>IF(RIGHT(TEXT(AI509,"0.#"),1)=".",TRUE,FALSE)</formula>
    </cfRule>
  </conditionalFormatting>
  <conditionalFormatting sqref="AI507">
    <cfRule type="expression" dxfId="2247" priority="1075">
      <formula>IF(RIGHT(TEXT(AI507,"0.#"),1)=".",FALSE,TRUE)</formula>
    </cfRule>
    <cfRule type="expression" dxfId="2246" priority="1076">
      <formula>IF(RIGHT(TEXT(AI507,"0.#"),1)=".",TRUE,FALSE)</formula>
    </cfRule>
  </conditionalFormatting>
  <conditionalFormatting sqref="AI508">
    <cfRule type="expression" dxfId="2245" priority="1073">
      <formula>IF(RIGHT(TEXT(AI508,"0.#"),1)=".",FALSE,TRUE)</formula>
    </cfRule>
    <cfRule type="expression" dxfId="2244" priority="1074">
      <formula>IF(RIGHT(TEXT(AI508,"0.#"),1)=".",TRUE,FALSE)</formula>
    </cfRule>
  </conditionalFormatting>
  <conditionalFormatting sqref="AQ507">
    <cfRule type="expression" dxfId="2243" priority="1065">
      <formula>IF(RIGHT(TEXT(AQ507,"0.#"),1)=".",FALSE,TRUE)</formula>
    </cfRule>
    <cfRule type="expression" dxfId="2242" priority="1066">
      <formula>IF(RIGHT(TEXT(AQ507,"0.#"),1)=".",TRUE,FALSE)</formula>
    </cfRule>
  </conditionalFormatting>
  <conditionalFormatting sqref="AQ508">
    <cfRule type="expression" dxfId="2241" priority="1069">
      <formula>IF(RIGHT(TEXT(AQ508,"0.#"),1)=".",FALSE,TRUE)</formula>
    </cfRule>
    <cfRule type="expression" dxfId="2240" priority="1070">
      <formula>IF(RIGHT(TEXT(AQ508,"0.#"),1)=".",TRUE,FALSE)</formula>
    </cfRule>
  </conditionalFormatting>
  <conditionalFormatting sqref="AQ509">
    <cfRule type="expression" dxfId="2239" priority="1067">
      <formula>IF(RIGHT(TEXT(AQ509,"0.#"),1)=".",FALSE,TRUE)</formula>
    </cfRule>
    <cfRule type="expression" dxfId="2238" priority="1068">
      <formula>IF(RIGHT(TEXT(AQ509,"0.#"),1)=".",TRUE,FALSE)</formula>
    </cfRule>
  </conditionalFormatting>
  <conditionalFormatting sqref="AE465">
    <cfRule type="expression" dxfId="2237" priority="1359">
      <formula>IF(RIGHT(TEXT(AE465,"0.#"),1)=".",FALSE,TRUE)</formula>
    </cfRule>
    <cfRule type="expression" dxfId="2236" priority="1360">
      <formula>IF(RIGHT(TEXT(AE465,"0.#"),1)=".",TRUE,FALSE)</formula>
    </cfRule>
  </conditionalFormatting>
  <conditionalFormatting sqref="AE463">
    <cfRule type="expression" dxfId="2235" priority="1363">
      <formula>IF(RIGHT(TEXT(AE463,"0.#"),1)=".",FALSE,TRUE)</formula>
    </cfRule>
    <cfRule type="expression" dxfId="2234" priority="1364">
      <formula>IF(RIGHT(TEXT(AE463,"0.#"),1)=".",TRUE,FALSE)</formula>
    </cfRule>
  </conditionalFormatting>
  <conditionalFormatting sqref="AE464">
    <cfRule type="expression" dxfId="2233" priority="1361">
      <formula>IF(RIGHT(TEXT(AE464,"0.#"),1)=".",FALSE,TRUE)</formula>
    </cfRule>
    <cfRule type="expression" dxfId="2232" priority="1362">
      <formula>IF(RIGHT(TEXT(AE464,"0.#"),1)=".",TRUE,FALSE)</formula>
    </cfRule>
  </conditionalFormatting>
  <conditionalFormatting sqref="AM465">
    <cfRule type="expression" dxfId="2231" priority="1353">
      <formula>IF(RIGHT(TEXT(AM465,"0.#"),1)=".",FALSE,TRUE)</formula>
    </cfRule>
    <cfRule type="expression" dxfId="2230" priority="1354">
      <formula>IF(RIGHT(TEXT(AM465,"0.#"),1)=".",TRUE,FALSE)</formula>
    </cfRule>
  </conditionalFormatting>
  <conditionalFormatting sqref="AM463">
    <cfRule type="expression" dxfId="2229" priority="1357">
      <formula>IF(RIGHT(TEXT(AM463,"0.#"),1)=".",FALSE,TRUE)</formula>
    </cfRule>
    <cfRule type="expression" dxfId="2228" priority="1358">
      <formula>IF(RIGHT(TEXT(AM463,"0.#"),1)=".",TRUE,FALSE)</formula>
    </cfRule>
  </conditionalFormatting>
  <conditionalFormatting sqref="AM464">
    <cfRule type="expression" dxfId="2227" priority="1355">
      <formula>IF(RIGHT(TEXT(AM464,"0.#"),1)=".",FALSE,TRUE)</formula>
    </cfRule>
    <cfRule type="expression" dxfId="2226" priority="1356">
      <formula>IF(RIGHT(TEXT(AM464,"0.#"),1)=".",TRUE,FALSE)</formula>
    </cfRule>
  </conditionalFormatting>
  <conditionalFormatting sqref="AU465">
    <cfRule type="expression" dxfId="2225" priority="1347">
      <formula>IF(RIGHT(TEXT(AU465,"0.#"),1)=".",FALSE,TRUE)</formula>
    </cfRule>
    <cfRule type="expression" dxfId="2224" priority="1348">
      <formula>IF(RIGHT(TEXT(AU465,"0.#"),1)=".",TRUE,FALSE)</formula>
    </cfRule>
  </conditionalFormatting>
  <conditionalFormatting sqref="AU463">
    <cfRule type="expression" dxfId="2223" priority="1351">
      <formula>IF(RIGHT(TEXT(AU463,"0.#"),1)=".",FALSE,TRUE)</formula>
    </cfRule>
    <cfRule type="expression" dxfId="2222" priority="1352">
      <formula>IF(RIGHT(TEXT(AU463,"0.#"),1)=".",TRUE,FALSE)</formula>
    </cfRule>
  </conditionalFormatting>
  <conditionalFormatting sqref="AU464">
    <cfRule type="expression" dxfId="2221" priority="1349">
      <formula>IF(RIGHT(TEXT(AU464,"0.#"),1)=".",FALSE,TRUE)</formula>
    </cfRule>
    <cfRule type="expression" dxfId="2220" priority="1350">
      <formula>IF(RIGHT(TEXT(AU464,"0.#"),1)=".",TRUE,FALSE)</formula>
    </cfRule>
  </conditionalFormatting>
  <conditionalFormatting sqref="AI465">
    <cfRule type="expression" dxfId="2219" priority="1341">
      <formula>IF(RIGHT(TEXT(AI465,"0.#"),1)=".",FALSE,TRUE)</formula>
    </cfRule>
    <cfRule type="expression" dxfId="2218" priority="1342">
      <formula>IF(RIGHT(TEXT(AI465,"0.#"),1)=".",TRUE,FALSE)</formula>
    </cfRule>
  </conditionalFormatting>
  <conditionalFormatting sqref="AI463">
    <cfRule type="expression" dxfId="2217" priority="1345">
      <formula>IF(RIGHT(TEXT(AI463,"0.#"),1)=".",FALSE,TRUE)</formula>
    </cfRule>
    <cfRule type="expression" dxfId="2216" priority="1346">
      <formula>IF(RIGHT(TEXT(AI463,"0.#"),1)=".",TRUE,FALSE)</formula>
    </cfRule>
  </conditionalFormatting>
  <conditionalFormatting sqref="AI464">
    <cfRule type="expression" dxfId="2215" priority="1343">
      <formula>IF(RIGHT(TEXT(AI464,"0.#"),1)=".",FALSE,TRUE)</formula>
    </cfRule>
    <cfRule type="expression" dxfId="2214" priority="1344">
      <formula>IF(RIGHT(TEXT(AI464,"0.#"),1)=".",TRUE,FALSE)</formula>
    </cfRule>
  </conditionalFormatting>
  <conditionalFormatting sqref="AQ463">
    <cfRule type="expression" dxfId="2213" priority="1335">
      <formula>IF(RIGHT(TEXT(AQ463,"0.#"),1)=".",FALSE,TRUE)</formula>
    </cfRule>
    <cfRule type="expression" dxfId="2212" priority="1336">
      <formula>IF(RIGHT(TEXT(AQ463,"0.#"),1)=".",TRUE,FALSE)</formula>
    </cfRule>
  </conditionalFormatting>
  <conditionalFormatting sqref="AQ464">
    <cfRule type="expression" dxfId="2211" priority="1339">
      <formula>IF(RIGHT(TEXT(AQ464,"0.#"),1)=".",FALSE,TRUE)</formula>
    </cfRule>
    <cfRule type="expression" dxfId="2210" priority="1340">
      <formula>IF(RIGHT(TEXT(AQ464,"0.#"),1)=".",TRUE,FALSE)</formula>
    </cfRule>
  </conditionalFormatting>
  <conditionalFormatting sqref="AQ465">
    <cfRule type="expression" dxfId="2209" priority="1337">
      <formula>IF(RIGHT(TEXT(AQ465,"0.#"),1)=".",FALSE,TRUE)</formula>
    </cfRule>
    <cfRule type="expression" dxfId="2208" priority="1338">
      <formula>IF(RIGHT(TEXT(AQ465,"0.#"),1)=".",TRUE,FALSE)</formula>
    </cfRule>
  </conditionalFormatting>
  <conditionalFormatting sqref="AE470">
    <cfRule type="expression" dxfId="2207" priority="1329">
      <formula>IF(RIGHT(TEXT(AE470,"0.#"),1)=".",FALSE,TRUE)</formula>
    </cfRule>
    <cfRule type="expression" dxfId="2206" priority="1330">
      <formula>IF(RIGHT(TEXT(AE470,"0.#"),1)=".",TRUE,FALSE)</formula>
    </cfRule>
  </conditionalFormatting>
  <conditionalFormatting sqref="AE468">
    <cfRule type="expression" dxfId="2205" priority="1333">
      <formula>IF(RIGHT(TEXT(AE468,"0.#"),1)=".",FALSE,TRUE)</formula>
    </cfRule>
    <cfRule type="expression" dxfId="2204" priority="1334">
      <formula>IF(RIGHT(TEXT(AE468,"0.#"),1)=".",TRUE,FALSE)</formula>
    </cfRule>
  </conditionalFormatting>
  <conditionalFormatting sqref="AE469">
    <cfRule type="expression" dxfId="2203" priority="1331">
      <formula>IF(RIGHT(TEXT(AE469,"0.#"),1)=".",FALSE,TRUE)</formula>
    </cfRule>
    <cfRule type="expression" dxfId="2202" priority="1332">
      <formula>IF(RIGHT(TEXT(AE469,"0.#"),1)=".",TRUE,FALSE)</formula>
    </cfRule>
  </conditionalFormatting>
  <conditionalFormatting sqref="AM470">
    <cfRule type="expression" dxfId="2201" priority="1323">
      <formula>IF(RIGHT(TEXT(AM470,"0.#"),1)=".",FALSE,TRUE)</formula>
    </cfRule>
    <cfRule type="expression" dxfId="2200" priority="1324">
      <formula>IF(RIGHT(TEXT(AM470,"0.#"),1)=".",TRUE,FALSE)</formula>
    </cfRule>
  </conditionalFormatting>
  <conditionalFormatting sqref="AM468">
    <cfRule type="expression" dxfId="2199" priority="1327">
      <formula>IF(RIGHT(TEXT(AM468,"0.#"),1)=".",FALSE,TRUE)</formula>
    </cfRule>
    <cfRule type="expression" dxfId="2198" priority="1328">
      <formula>IF(RIGHT(TEXT(AM468,"0.#"),1)=".",TRUE,FALSE)</formula>
    </cfRule>
  </conditionalFormatting>
  <conditionalFormatting sqref="AM469">
    <cfRule type="expression" dxfId="2197" priority="1325">
      <formula>IF(RIGHT(TEXT(AM469,"0.#"),1)=".",FALSE,TRUE)</formula>
    </cfRule>
    <cfRule type="expression" dxfId="2196" priority="1326">
      <formula>IF(RIGHT(TEXT(AM469,"0.#"),1)=".",TRUE,FALSE)</formula>
    </cfRule>
  </conditionalFormatting>
  <conditionalFormatting sqref="AU470">
    <cfRule type="expression" dxfId="2195" priority="1317">
      <formula>IF(RIGHT(TEXT(AU470,"0.#"),1)=".",FALSE,TRUE)</formula>
    </cfRule>
    <cfRule type="expression" dxfId="2194" priority="1318">
      <formula>IF(RIGHT(TEXT(AU470,"0.#"),1)=".",TRUE,FALSE)</formula>
    </cfRule>
  </conditionalFormatting>
  <conditionalFormatting sqref="AU468">
    <cfRule type="expression" dxfId="2193" priority="1321">
      <formula>IF(RIGHT(TEXT(AU468,"0.#"),1)=".",FALSE,TRUE)</formula>
    </cfRule>
    <cfRule type="expression" dxfId="2192" priority="1322">
      <formula>IF(RIGHT(TEXT(AU468,"0.#"),1)=".",TRUE,FALSE)</formula>
    </cfRule>
  </conditionalFormatting>
  <conditionalFormatting sqref="AU469">
    <cfRule type="expression" dxfId="2191" priority="1319">
      <formula>IF(RIGHT(TEXT(AU469,"0.#"),1)=".",FALSE,TRUE)</formula>
    </cfRule>
    <cfRule type="expression" dxfId="2190" priority="1320">
      <formula>IF(RIGHT(TEXT(AU469,"0.#"),1)=".",TRUE,FALSE)</formula>
    </cfRule>
  </conditionalFormatting>
  <conditionalFormatting sqref="AI470">
    <cfRule type="expression" dxfId="2189" priority="1311">
      <formula>IF(RIGHT(TEXT(AI470,"0.#"),1)=".",FALSE,TRUE)</formula>
    </cfRule>
    <cfRule type="expression" dxfId="2188" priority="1312">
      <formula>IF(RIGHT(TEXT(AI470,"0.#"),1)=".",TRUE,FALSE)</formula>
    </cfRule>
  </conditionalFormatting>
  <conditionalFormatting sqref="AI468">
    <cfRule type="expression" dxfId="2187" priority="1315">
      <formula>IF(RIGHT(TEXT(AI468,"0.#"),1)=".",FALSE,TRUE)</formula>
    </cfRule>
    <cfRule type="expression" dxfId="2186" priority="1316">
      <formula>IF(RIGHT(TEXT(AI468,"0.#"),1)=".",TRUE,FALSE)</formula>
    </cfRule>
  </conditionalFormatting>
  <conditionalFormatting sqref="AI469">
    <cfRule type="expression" dxfId="2185" priority="1313">
      <formula>IF(RIGHT(TEXT(AI469,"0.#"),1)=".",FALSE,TRUE)</formula>
    </cfRule>
    <cfRule type="expression" dxfId="2184" priority="1314">
      <formula>IF(RIGHT(TEXT(AI469,"0.#"),1)=".",TRUE,FALSE)</formula>
    </cfRule>
  </conditionalFormatting>
  <conditionalFormatting sqref="AQ468">
    <cfRule type="expression" dxfId="2183" priority="1305">
      <formula>IF(RIGHT(TEXT(AQ468,"0.#"),1)=".",FALSE,TRUE)</formula>
    </cfRule>
    <cfRule type="expression" dxfId="2182" priority="1306">
      <formula>IF(RIGHT(TEXT(AQ468,"0.#"),1)=".",TRUE,FALSE)</formula>
    </cfRule>
  </conditionalFormatting>
  <conditionalFormatting sqref="AQ469">
    <cfRule type="expression" dxfId="2181" priority="1309">
      <formula>IF(RIGHT(TEXT(AQ469,"0.#"),1)=".",FALSE,TRUE)</formula>
    </cfRule>
    <cfRule type="expression" dxfId="2180" priority="1310">
      <formula>IF(RIGHT(TEXT(AQ469,"0.#"),1)=".",TRUE,FALSE)</formula>
    </cfRule>
  </conditionalFormatting>
  <conditionalFormatting sqref="AQ470">
    <cfRule type="expression" dxfId="2179" priority="1307">
      <formula>IF(RIGHT(TEXT(AQ470,"0.#"),1)=".",FALSE,TRUE)</formula>
    </cfRule>
    <cfRule type="expression" dxfId="2178" priority="1308">
      <formula>IF(RIGHT(TEXT(AQ470,"0.#"),1)=".",TRUE,FALSE)</formula>
    </cfRule>
  </conditionalFormatting>
  <conditionalFormatting sqref="AE475">
    <cfRule type="expression" dxfId="2177" priority="1299">
      <formula>IF(RIGHT(TEXT(AE475,"0.#"),1)=".",FALSE,TRUE)</formula>
    </cfRule>
    <cfRule type="expression" dxfId="2176" priority="1300">
      <formula>IF(RIGHT(TEXT(AE475,"0.#"),1)=".",TRUE,FALSE)</formula>
    </cfRule>
  </conditionalFormatting>
  <conditionalFormatting sqref="AE473">
    <cfRule type="expression" dxfId="2175" priority="1303">
      <formula>IF(RIGHT(TEXT(AE473,"0.#"),1)=".",FALSE,TRUE)</formula>
    </cfRule>
    <cfRule type="expression" dxfId="2174" priority="1304">
      <formula>IF(RIGHT(TEXT(AE473,"0.#"),1)=".",TRUE,FALSE)</formula>
    </cfRule>
  </conditionalFormatting>
  <conditionalFormatting sqref="AE474">
    <cfRule type="expression" dxfId="2173" priority="1301">
      <formula>IF(RIGHT(TEXT(AE474,"0.#"),1)=".",FALSE,TRUE)</formula>
    </cfRule>
    <cfRule type="expression" dxfId="2172" priority="1302">
      <formula>IF(RIGHT(TEXT(AE474,"0.#"),1)=".",TRUE,FALSE)</formula>
    </cfRule>
  </conditionalFormatting>
  <conditionalFormatting sqref="AM475">
    <cfRule type="expression" dxfId="2171" priority="1293">
      <formula>IF(RIGHT(TEXT(AM475,"0.#"),1)=".",FALSE,TRUE)</formula>
    </cfRule>
    <cfRule type="expression" dxfId="2170" priority="1294">
      <formula>IF(RIGHT(TEXT(AM475,"0.#"),1)=".",TRUE,FALSE)</formula>
    </cfRule>
  </conditionalFormatting>
  <conditionalFormatting sqref="AM473">
    <cfRule type="expression" dxfId="2169" priority="1297">
      <formula>IF(RIGHT(TEXT(AM473,"0.#"),1)=".",FALSE,TRUE)</formula>
    </cfRule>
    <cfRule type="expression" dxfId="2168" priority="1298">
      <formula>IF(RIGHT(TEXT(AM473,"0.#"),1)=".",TRUE,FALSE)</formula>
    </cfRule>
  </conditionalFormatting>
  <conditionalFormatting sqref="AM474">
    <cfRule type="expression" dxfId="2167" priority="1295">
      <formula>IF(RIGHT(TEXT(AM474,"0.#"),1)=".",FALSE,TRUE)</formula>
    </cfRule>
    <cfRule type="expression" dxfId="2166" priority="1296">
      <formula>IF(RIGHT(TEXT(AM474,"0.#"),1)=".",TRUE,FALSE)</formula>
    </cfRule>
  </conditionalFormatting>
  <conditionalFormatting sqref="AU475">
    <cfRule type="expression" dxfId="2165" priority="1287">
      <formula>IF(RIGHT(TEXT(AU475,"0.#"),1)=".",FALSE,TRUE)</formula>
    </cfRule>
    <cfRule type="expression" dxfId="2164" priority="1288">
      <formula>IF(RIGHT(TEXT(AU475,"0.#"),1)=".",TRUE,FALSE)</formula>
    </cfRule>
  </conditionalFormatting>
  <conditionalFormatting sqref="AU473">
    <cfRule type="expression" dxfId="2163" priority="1291">
      <formula>IF(RIGHT(TEXT(AU473,"0.#"),1)=".",FALSE,TRUE)</formula>
    </cfRule>
    <cfRule type="expression" dxfId="2162" priority="1292">
      <formula>IF(RIGHT(TEXT(AU473,"0.#"),1)=".",TRUE,FALSE)</formula>
    </cfRule>
  </conditionalFormatting>
  <conditionalFormatting sqref="AU474">
    <cfRule type="expression" dxfId="2161" priority="1289">
      <formula>IF(RIGHT(TEXT(AU474,"0.#"),1)=".",FALSE,TRUE)</formula>
    </cfRule>
    <cfRule type="expression" dxfId="2160" priority="1290">
      <formula>IF(RIGHT(TEXT(AU474,"0.#"),1)=".",TRUE,FALSE)</formula>
    </cfRule>
  </conditionalFormatting>
  <conditionalFormatting sqref="AI475">
    <cfRule type="expression" dxfId="2159" priority="1281">
      <formula>IF(RIGHT(TEXT(AI475,"0.#"),1)=".",FALSE,TRUE)</formula>
    </cfRule>
    <cfRule type="expression" dxfId="2158" priority="1282">
      <formula>IF(RIGHT(TEXT(AI475,"0.#"),1)=".",TRUE,FALSE)</formula>
    </cfRule>
  </conditionalFormatting>
  <conditionalFormatting sqref="AI473">
    <cfRule type="expression" dxfId="2157" priority="1285">
      <formula>IF(RIGHT(TEXT(AI473,"0.#"),1)=".",FALSE,TRUE)</formula>
    </cfRule>
    <cfRule type="expression" dxfId="2156" priority="1286">
      <formula>IF(RIGHT(TEXT(AI473,"0.#"),1)=".",TRUE,FALSE)</formula>
    </cfRule>
  </conditionalFormatting>
  <conditionalFormatting sqref="AI474">
    <cfRule type="expression" dxfId="2155" priority="1283">
      <formula>IF(RIGHT(TEXT(AI474,"0.#"),1)=".",FALSE,TRUE)</formula>
    </cfRule>
    <cfRule type="expression" dxfId="2154" priority="1284">
      <formula>IF(RIGHT(TEXT(AI474,"0.#"),1)=".",TRUE,FALSE)</formula>
    </cfRule>
  </conditionalFormatting>
  <conditionalFormatting sqref="AQ473">
    <cfRule type="expression" dxfId="2153" priority="1275">
      <formula>IF(RIGHT(TEXT(AQ473,"0.#"),1)=".",FALSE,TRUE)</formula>
    </cfRule>
    <cfRule type="expression" dxfId="2152" priority="1276">
      <formula>IF(RIGHT(TEXT(AQ473,"0.#"),1)=".",TRUE,FALSE)</formula>
    </cfRule>
  </conditionalFormatting>
  <conditionalFormatting sqref="AQ474">
    <cfRule type="expression" dxfId="2151" priority="1279">
      <formula>IF(RIGHT(TEXT(AQ474,"0.#"),1)=".",FALSE,TRUE)</formula>
    </cfRule>
    <cfRule type="expression" dxfId="2150" priority="1280">
      <formula>IF(RIGHT(TEXT(AQ474,"0.#"),1)=".",TRUE,FALSE)</formula>
    </cfRule>
  </conditionalFormatting>
  <conditionalFormatting sqref="AQ475">
    <cfRule type="expression" dxfId="2149" priority="1277">
      <formula>IF(RIGHT(TEXT(AQ475,"0.#"),1)=".",FALSE,TRUE)</formula>
    </cfRule>
    <cfRule type="expression" dxfId="2148" priority="1278">
      <formula>IF(RIGHT(TEXT(AQ475,"0.#"),1)=".",TRUE,FALSE)</formula>
    </cfRule>
  </conditionalFormatting>
  <conditionalFormatting sqref="AE480">
    <cfRule type="expression" dxfId="2147" priority="1269">
      <formula>IF(RIGHT(TEXT(AE480,"0.#"),1)=".",FALSE,TRUE)</formula>
    </cfRule>
    <cfRule type="expression" dxfId="2146" priority="1270">
      <formula>IF(RIGHT(TEXT(AE480,"0.#"),1)=".",TRUE,FALSE)</formula>
    </cfRule>
  </conditionalFormatting>
  <conditionalFormatting sqref="AE478">
    <cfRule type="expression" dxfId="2145" priority="1273">
      <formula>IF(RIGHT(TEXT(AE478,"0.#"),1)=".",FALSE,TRUE)</formula>
    </cfRule>
    <cfRule type="expression" dxfId="2144" priority="1274">
      <formula>IF(RIGHT(TEXT(AE478,"0.#"),1)=".",TRUE,FALSE)</formula>
    </cfRule>
  </conditionalFormatting>
  <conditionalFormatting sqref="AE479">
    <cfRule type="expression" dxfId="2143" priority="1271">
      <formula>IF(RIGHT(TEXT(AE479,"0.#"),1)=".",FALSE,TRUE)</formula>
    </cfRule>
    <cfRule type="expression" dxfId="2142" priority="1272">
      <formula>IF(RIGHT(TEXT(AE479,"0.#"),1)=".",TRUE,FALSE)</formula>
    </cfRule>
  </conditionalFormatting>
  <conditionalFormatting sqref="AM480">
    <cfRule type="expression" dxfId="2141" priority="1263">
      <formula>IF(RIGHT(TEXT(AM480,"0.#"),1)=".",FALSE,TRUE)</formula>
    </cfRule>
    <cfRule type="expression" dxfId="2140" priority="1264">
      <formula>IF(RIGHT(TEXT(AM480,"0.#"),1)=".",TRUE,FALSE)</formula>
    </cfRule>
  </conditionalFormatting>
  <conditionalFormatting sqref="AM478">
    <cfRule type="expression" dxfId="2139" priority="1267">
      <formula>IF(RIGHT(TEXT(AM478,"0.#"),1)=".",FALSE,TRUE)</formula>
    </cfRule>
    <cfRule type="expression" dxfId="2138" priority="1268">
      <formula>IF(RIGHT(TEXT(AM478,"0.#"),1)=".",TRUE,FALSE)</formula>
    </cfRule>
  </conditionalFormatting>
  <conditionalFormatting sqref="AM479">
    <cfRule type="expression" dxfId="2137" priority="1265">
      <formula>IF(RIGHT(TEXT(AM479,"0.#"),1)=".",FALSE,TRUE)</formula>
    </cfRule>
    <cfRule type="expression" dxfId="2136" priority="1266">
      <formula>IF(RIGHT(TEXT(AM479,"0.#"),1)=".",TRUE,FALSE)</formula>
    </cfRule>
  </conditionalFormatting>
  <conditionalFormatting sqref="AU480">
    <cfRule type="expression" dxfId="2135" priority="1257">
      <formula>IF(RIGHT(TEXT(AU480,"0.#"),1)=".",FALSE,TRUE)</formula>
    </cfRule>
    <cfRule type="expression" dxfId="2134" priority="1258">
      <formula>IF(RIGHT(TEXT(AU480,"0.#"),1)=".",TRUE,FALSE)</formula>
    </cfRule>
  </conditionalFormatting>
  <conditionalFormatting sqref="AU478">
    <cfRule type="expression" dxfId="2133" priority="1261">
      <formula>IF(RIGHT(TEXT(AU478,"0.#"),1)=".",FALSE,TRUE)</formula>
    </cfRule>
    <cfRule type="expression" dxfId="2132" priority="1262">
      <formula>IF(RIGHT(TEXT(AU478,"0.#"),1)=".",TRUE,FALSE)</formula>
    </cfRule>
  </conditionalFormatting>
  <conditionalFormatting sqref="AU479">
    <cfRule type="expression" dxfId="2131" priority="1259">
      <formula>IF(RIGHT(TEXT(AU479,"0.#"),1)=".",FALSE,TRUE)</formula>
    </cfRule>
    <cfRule type="expression" dxfId="2130" priority="1260">
      <formula>IF(RIGHT(TEXT(AU479,"0.#"),1)=".",TRUE,FALSE)</formula>
    </cfRule>
  </conditionalFormatting>
  <conditionalFormatting sqref="AI480">
    <cfRule type="expression" dxfId="2129" priority="1251">
      <formula>IF(RIGHT(TEXT(AI480,"0.#"),1)=".",FALSE,TRUE)</formula>
    </cfRule>
    <cfRule type="expression" dxfId="2128" priority="1252">
      <formula>IF(RIGHT(TEXT(AI480,"0.#"),1)=".",TRUE,FALSE)</formula>
    </cfRule>
  </conditionalFormatting>
  <conditionalFormatting sqref="AI478">
    <cfRule type="expression" dxfId="2127" priority="1255">
      <formula>IF(RIGHT(TEXT(AI478,"0.#"),1)=".",FALSE,TRUE)</formula>
    </cfRule>
    <cfRule type="expression" dxfId="2126" priority="1256">
      <formula>IF(RIGHT(TEXT(AI478,"0.#"),1)=".",TRUE,FALSE)</formula>
    </cfRule>
  </conditionalFormatting>
  <conditionalFormatting sqref="AI479">
    <cfRule type="expression" dxfId="2125" priority="1253">
      <formula>IF(RIGHT(TEXT(AI479,"0.#"),1)=".",FALSE,TRUE)</formula>
    </cfRule>
    <cfRule type="expression" dxfId="2124" priority="1254">
      <formula>IF(RIGHT(TEXT(AI479,"0.#"),1)=".",TRUE,FALSE)</formula>
    </cfRule>
  </conditionalFormatting>
  <conditionalFormatting sqref="AQ478">
    <cfRule type="expression" dxfId="2123" priority="1245">
      <formula>IF(RIGHT(TEXT(AQ478,"0.#"),1)=".",FALSE,TRUE)</formula>
    </cfRule>
    <cfRule type="expression" dxfId="2122" priority="1246">
      <formula>IF(RIGHT(TEXT(AQ478,"0.#"),1)=".",TRUE,FALSE)</formula>
    </cfRule>
  </conditionalFormatting>
  <conditionalFormatting sqref="AQ479">
    <cfRule type="expression" dxfId="2121" priority="1249">
      <formula>IF(RIGHT(TEXT(AQ479,"0.#"),1)=".",FALSE,TRUE)</formula>
    </cfRule>
    <cfRule type="expression" dxfId="2120" priority="1250">
      <formula>IF(RIGHT(TEXT(AQ479,"0.#"),1)=".",TRUE,FALSE)</formula>
    </cfRule>
  </conditionalFormatting>
  <conditionalFormatting sqref="AQ480">
    <cfRule type="expression" dxfId="2119" priority="1247">
      <formula>IF(RIGHT(TEXT(AQ480,"0.#"),1)=".",FALSE,TRUE)</formula>
    </cfRule>
    <cfRule type="expression" dxfId="2118" priority="1248">
      <formula>IF(RIGHT(TEXT(AQ480,"0.#"),1)=".",TRUE,FALSE)</formula>
    </cfRule>
  </conditionalFormatting>
  <conditionalFormatting sqref="AM47">
    <cfRule type="expression" dxfId="2117" priority="1539">
      <formula>IF(RIGHT(TEXT(AM47,"0.#"),1)=".",FALSE,TRUE)</formula>
    </cfRule>
    <cfRule type="expression" dxfId="2116" priority="1540">
      <formula>IF(RIGHT(TEXT(AM47,"0.#"),1)=".",TRUE,FALSE)</formula>
    </cfRule>
  </conditionalFormatting>
  <conditionalFormatting sqref="AI46">
    <cfRule type="expression" dxfId="2115" priority="1543">
      <formula>IF(RIGHT(TEXT(AI46,"0.#"),1)=".",FALSE,TRUE)</formula>
    </cfRule>
    <cfRule type="expression" dxfId="2114" priority="1544">
      <formula>IF(RIGHT(TEXT(AI46,"0.#"),1)=".",TRUE,FALSE)</formula>
    </cfRule>
  </conditionalFormatting>
  <conditionalFormatting sqref="AM46">
    <cfRule type="expression" dxfId="2113" priority="1541">
      <formula>IF(RIGHT(TEXT(AM46,"0.#"),1)=".",FALSE,TRUE)</formula>
    </cfRule>
    <cfRule type="expression" dxfId="2112" priority="1542">
      <formula>IF(RIGHT(TEXT(AM46,"0.#"),1)=".",TRUE,FALSE)</formula>
    </cfRule>
  </conditionalFormatting>
  <conditionalFormatting sqref="AU46:AU48">
    <cfRule type="expression" dxfId="2111" priority="1533">
      <formula>IF(RIGHT(TEXT(AU46,"0.#"),1)=".",FALSE,TRUE)</formula>
    </cfRule>
    <cfRule type="expression" dxfId="2110" priority="1534">
      <formula>IF(RIGHT(TEXT(AU46,"0.#"),1)=".",TRUE,FALSE)</formula>
    </cfRule>
  </conditionalFormatting>
  <conditionalFormatting sqref="AM48">
    <cfRule type="expression" dxfId="2109" priority="1537">
      <formula>IF(RIGHT(TEXT(AM48,"0.#"),1)=".",FALSE,TRUE)</formula>
    </cfRule>
    <cfRule type="expression" dxfId="2108" priority="1538">
      <formula>IF(RIGHT(TEXT(AM48,"0.#"),1)=".",TRUE,FALSE)</formula>
    </cfRule>
  </conditionalFormatting>
  <conditionalFormatting sqref="AQ46:AQ48">
    <cfRule type="expression" dxfId="2107" priority="1535">
      <formula>IF(RIGHT(TEXT(AQ46,"0.#"),1)=".",FALSE,TRUE)</formula>
    </cfRule>
    <cfRule type="expression" dxfId="2106" priority="1536">
      <formula>IF(RIGHT(TEXT(AQ46,"0.#"),1)=".",TRUE,FALSE)</formula>
    </cfRule>
  </conditionalFormatting>
  <conditionalFormatting sqref="AE146:AE147 AI146:AI147 AM146:AM147 AQ146:AQ147 AU146:AU147">
    <cfRule type="expression" dxfId="2105" priority="1527">
      <formula>IF(RIGHT(TEXT(AE146,"0.#"),1)=".",FALSE,TRUE)</formula>
    </cfRule>
    <cfRule type="expression" dxfId="2104" priority="1528">
      <formula>IF(RIGHT(TEXT(AE146,"0.#"),1)=".",TRUE,FALSE)</formula>
    </cfRule>
  </conditionalFormatting>
  <conditionalFormatting sqref="AE138:AE139 AI138:AI139 AM138:AM139 AQ138:AQ139 AU138:AU139">
    <cfRule type="expression" dxfId="2103" priority="1531">
      <formula>IF(RIGHT(TEXT(AE138,"0.#"),1)=".",FALSE,TRUE)</formula>
    </cfRule>
    <cfRule type="expression" dxfId="2102" priority="1532">
      <formula>IF(RIGHT(TEXT(AE138,"0.#"),1)=".",TRUE,FALSE)</formula>
    </cfRule>
  </conditionalFormatting>
  <conditionalFormatting sqref="AE142:AE143 AI142:AI143 AM142:AM143 AQ142:AQ143 AU142:AU143">
    <cfRule type="expression" dxfId="2101" priority="1529">
      <formula>IF(RIGHT(TEXT(AE142,"0.#"),1)=".",FALSE,TRUE)</formula>
    </cfRule>
    <cfRule type="expression" dxfId="2100" priority="1530">
      <formula>IF(RIGHT(TEXT(AE142,"0.#"),1)=".",TRUE,FALSE)</formula>
    </cfRule>
  </conditionalFormatting>
  <conditionalFormatting sqref="AE198:AE199 AI198:AI199 AM198:AM199 AQ198:AQ199 AU198:AU199">
    <cfRule type="expression" dxfId="2099" priority="1521">
      <formula>IF(RIGHT(TEXT(AE198,"0.#"),1)=".",FALSE,TRUE)</formula>
    </cfRule>
    <cfRule type="expression" dxfId="2098" priority="1522">
      <formula>IF(RIGHT(TEXT(AE198,"0.#"),1)=".",TRUE,FALSE)</formula>
    </cfRule>
  </conditionalFormatting>
  <conditionalFormatting sqref="AE150:AE151 AI150:AI151 AM150:AM151 AQ150:AQ151 AU150:AU151">
    <cfRule type="expression" dxfId="2097" priority="1525">
      <formula>IF(RIGHT(TEXT(AE150,"0.#"),1)=".",FALSE,TRUE)</formula>
    </cfRule>
    <cfRule type="expression" dxfId="2096" priority="1526">
      <formula>IF(RIGHT(TEXT(AE150,"0.#"),1)=".",TRUE,FALSE)</formula>
    </cfRule>
  </conditionalFormatting>
  <conditionalFormatting sqref="AE194:AE195 AI194:AI195 AM194:AM195 AQ194:AQ195 AU194:AU195">
    <cfRule type="expression" dxfId="2095" priority="1523">
      <formula>IF(RIGHT(TEXT(AE194,"0.#"),1)=".",FALSE,TRUE)</formula>
    </cfRule>
    <cfRule type="expression" dxfId="2094" priority="1524">
      <formula>IF(RIGHT(TEXT(AE194,"0.#"),1)=".",TRUE,FALSE)</formula>
    </cfRule>
  </conditionalFormatting>
  <conditionalFormatting sqref="AE210:AE211 AI210:AI211 AM210:AM211 AQ210:AQ211 AU210:AU211">
    <cfRule type="expression" dxfId="2093" priority="1515">
      <formula>IF(RIGHT(TEXT(AE210,"0.#"),1)=".",FALSE,TRUE)</formula>
    </cfRule>
    <cfRule type="expression" dxfId="2092" priority="1516">
      <formula>IF(RIGHT(TEXT(AE210,"0.#"),1)=".",TRUE,FALSE)</formula>
    </cfRule>
  </conditionalFormatting>
  <conditionalFormatting sqref="AE202:AE203 AI202:AI203 AM202:AM203 AQ202:AQ203 AU202:AU203">
    <cfRule type="expression" dxfId="2091" priority="1519">
      <formula>IF(RIGHT(TEXT(AE202,"0.#"),1)=".",FALSE,TRUE)</formula>
    </cfRule>
    <cfRule type="expression" dxfId="2090" priority="1520">
      <formula>IF(RIGHT(TEXT(AE202,"0.#"),1)=".",TRUE,FALSE)</formula>
    </cfRule>
  </conditionalFormatting>
  <conditionalFormatting sqref="AE206:AE207 AI206:AI207 AM206:AM207 AQ206:AQ207 AU206:AU207">
    <cfRule type="expression" dxfId="2089" priority="1517">
      <formula>IF(RIGHT(TEXT(AE206,"0.#"),1)=".",FALSE,TRUE)</formula>
    </cfRule>
    <cfRule type="expression" dxfId="2088" priority="1518">
      <formula>IF(RIGHT(TEXT(AE206,"0.#"),1)=".",TRUE,FALSE)</formula>
    </cfRule>
  </conditionalFormatting>
  <conditionalFormatting sqref="AE262:AE263 AI262:AI263 AM262:AM263 AQ262:AQ263 AU262:AU263">
    <cfRule type="expression" dxfId="2087" priority="1509">
      <formula>IF(RIGHT(TEXT(AE262,"0.#"),1)=".",FALSE,TRUE)</formula>
    </cfRule>
    <cfRule type="expression" dxfId="2086" priority="1510">
      <formula>IF(RIGHT(TEXT(AE262,"0.#"),1)=".",TRUE,FALSE)</formula>
    </cfRule>
  </conditionalFormatting>
  <conditionalFormatting sqref="AE254:AE255 AI254:AI255 AM254:AM255 AQ254:AQ255 AU254:AU255">
    <cfRule type="expression" dxfId="2085" priority="1513">
      <formula>IF(RIGHT(TEXT(AE254,"0.#"),1)=".",FALSE,TRUE)</formula>
    </cfRule>
    <cfRule type="expression" dxfId="2084" priority="1514">
      <formula>IF(RIGHT(TEXT(AE254,"0.#"),1)=".",TRUE,FALSE)</formula>
    </cfRule>
  </conditionalFormatting>
  <conditionalFormatting sqref="AE258:AE259 AI258:AI259 AM258:AM259 AQ258:AQ259 AU258:AU259">
    <cfRule type="expression" dxfId="2083" priority="1511">
      <formula>IF(RIGHT(TEXT(AE258,"0.#"),1)=".",FALSE,TRUE)</formula>
    </cfRule>
    <cfRule type="expression" dxfId="2082" priority="1512">
      <formula>IF(RIGHT(TEXT(AE258,"0.#"),1)=".",TRUE,FALSE)</formula>
    </cfRule>
  </conditionalFormatting>
  <conditionalFormatting sqref="AE314:AE315 AI314:AI315 AM314:AM315 AQ314:AQ315 AU314:AU315">
    <cfRule type="expression" dxfId="2081" priority="1503">
      <formula>IF(RIGHT(TEXT(AE314,"0.#"),1)=".",FALSE,TRUE)</formula>
    </cfRule>
    <cfRule type="expression" dxfId="2080" priority="1504">
      <formula>IF(RIGHT(TEXT(AE314,"0.#"),1)=".",TRUE,FALSE)</formula>
    </cfRule>
  </conditionalFormatting>
  <conditionalFormatting sqref="AE266:AE267 AI266:AI267 AM266:AM267 AQ266:AQ267 AU266:AU267">
    <cfRule type="expression" dxfId="2079" priority="1507">
      <formula>IF(RIGHT(TEXT(AE266,"0.#"),1)=".",FALSE,TRUE)</formula>
    </cfRule>
    <cfRule type="expression" dxfId="2078" priority="1508">
      <formula>IF(RIGHT(TEXT(AE266,"0.#"),1)=".",TRUE,FALSE)</formula>
    </cfRule>
  </conditionalFormatting>
  <conditionalFormatting sqref="AE270:AE271 AI270:AI271 AM270:AM271 AQ270:AQ271 AU270:AU271">
    <cfRule type="expression" dxfId="2077" priority="1505">
      <formula>IF(RIGHT(TEXT(AE270,"0.#"),1)=".",FALSE,TRUE)</formula>
    </cfRule>
    <cfRule type="expression" dxfId="2076" priority="1506">
      <formula>IF(RIGHT(TEXT(AE270,"0.#"),1)=".",TRUE,FALSE)</formula>
    </cfRule>
  </conditionalFormatting>
  <conditionalFormatting sqref="AE326:AE327 AI326:AI327 AM326:AM327 AQ326:AQ327 AU326:AU327">
    <cfRule type="expression" dxfId="2075" priority="1497">
      <formula>IF(RIGHT(TEXT(AE326,"0.#"),1)=".",FALSE,TRUE)</formula>
    </cfRule>
    <cfRule type="expression" dxfId="2074" priority="1498">
      <formula>IF(RIGHT(TEXT(AE326,"0.#"),1)=".",TRUE,FALSE)</formula>
    </cfRule>
  </conditionalFormatting>
  <conditionalFormatting sqref="AE318:AE319 AI318:AI319 AM318:AM319 AQ318:AQ319 AU318:AU319">
    <cfRule type="expression" dxfId="2073" priority="1501">
      <formula>IF(RIGHT(TEXT(AE318,"0.#"),1)=".",FALSE,TRUE)</formula>
    </cfRule>
    <cfRule type="expression" dxfId="2072" priority="1502">
      <formula>IF(RIGHT(TEXT(AE318,"0.#"),1)=".",TRUE,FALSE)</formula>
    </cfRule>
  </conditionalFormatting>
  <conditionalFormatting sqref="AE322:AE323 AI322:AI323 AM322:AM323 AQ322:AQ323 AU322:AU323">
    <cfRule type="expression" dxfId="2071" priority="1499">
      <formula>IF(RIGHT(TEXT(AE322,"0.#"),1)=".",FALSE,TRUE)</formula>
    </cfRule>
    <cfRule type="expression" dxfId="2070" priority="1500">
      <formula>IF(RIGHT(TEXT(AE322,"0.#"),1)=".",TRUE,FALSE)</formula>
    </cfRule>
  </conditionalFormatting>
  <conditionalFormatting sqref="AE378:AE379 AI378:AI379 AM378:AM379 AQ378:AQ379 AU378:AU379">
    <cfRule type="expression" dxfId="2069" priority="1491">
      <formula>IF(RIGHT(TEXT(AE378,"0.#"),1)=".",FALSE,TRUE)</formula>
    </cfRule>
    <cfRule type="expression" dxfId="2068" priority="1492">
      <formula>IF(RIGHT(TEXT(AE378,"0.#"),1)=".",TRUE,FALSE)</formula>
    </cfRule>
  </conditionalFormatting>
  <conditionalFormatting sqref="AE330:AE331 AI330:AI331 AM330:AM331 AQ330:AQ331 AU330:AU331">
    <cfRule type="expression" dxfId="2067" priority="1495">
      <formula>IF(RIGHT(TEXT(AE330,"0.#"),1)=".",FALSE,TRUE)</formula>
    </cfRule>
    <cfRule type="expression" dxfId="2066" priority="1496">
      <formula>IF(RIGHT(TEXT(AE330,"0.#"),1)=".",TRUE,FALSE)</formula>
    </cfRule>
  </conditionalFormatting>
  <conditionalFormatting sqref="AE374:AE375 AI374:AI375 AM374:AM375 AQ374:AQ375 AU374:AU375">
    <cfRule type="expression" dxfId="2065" priority="1493">
      <formula>IF(RIGHT(TEXT(AE374,"0.#"),1)=".",FALSE,TRUE)</formula>
    </cfRule>
    <cfRule type="expression" dxfId="2064" priority="1494">
      <formula>IF(RIGHT(TEXT(AE374,"0.#"),1)=".",TRUE,FALSE)</formula>
    </cfRule>
  </conditionalFormatting>
  <conditionalFormatting sqref="AE390:AE391 AI390:AI391 AM390:AM391 AQ390:AQ391 AU390:AU391">
    <cfRule type="expression" dxfId="2063" priority="1485">
      <formula>IF(RIGHT(TEXT(AE390,"0.#"),1)=".",FALSE,TRUE)</formula>
    </cfRule>
    <cfRule type="expression" dxfId="2062" priority="1486">
      <formula>IF(RIGHT(TEXT(AE390,"0.#"),1)=".",TRUE,FALSE)</formula>
    </cfRule>
  </conditionalFormatting>
  <conditionalFormatting sqref="AE382:AE383 AI382:AI383 AM382:AM383 AQ382:AQ383 AU382:AU383">
    <cfRule type="expression" dxfId="2061" priority="1489">
      <formula>IF(RIGHT(TEXT(AE382,"0.#"),1)=".",FALSE,TRUE)</formula>
    </cfRule>
    <cfRule type="expression" dxfId="2060" priority="1490">
      <formula>IF(RIGHT(TEXT(AE382,"0.#"),1)=".",TRUE,FALSE)</formula>
    </cfRule>
  </conditionalFormatting>
  <conditionalFormatting sqref="AE386:AE387 AI386:AI387 AM386:AM387 AQ386:AQ387 AU386:AU387">
    <cfRule type="expression" dxfId="2059" priority="1487">
      <formula>IF(RIGHT(TEXT(AE386,"0.#"),1)=".",FALSE,TRUE)</formula>
    </cfRule>
    <cfRule type="expression" dxfId="2058" priority="1488">
      <formula>IF(RIGHT(TEXT(AE386,"0.#"),1)=".",TRUE,FALSE)</formula>
    </cfRule>
  </conditionalFormatting>
  <conditionalFormatting sqref="AE440">
    <cfRule type="expression" dxfId="2057" priority="1479">
      <formula>IF(RIGHT(TEXT(AE440,"0.#"),1)=".",FALSE,TRUE)</formula>
    </cfRule>
    <cfRule type="expression" dxfId="2056" priority="1480">
      <formula>IF(RIGHT(TEXT(AE440,"0.#"),1)=".",TRUE,FALSE)</formula>
    </cfRule>
  </conditionalFormatting>
  <conditionalFormatting sqref="AE438">
    <cfRule type="expression" dxfId="2055" priority="1483">
      <formula>IF(RIGHT(TEXT(AE438,"0.#"),1)=".",FALSE,TRUE)</formula>
    </cfRule>
    <cfRule type="expression" dxfId="2054" priority="1484">
      <formula>IF(RIGHT(TEXT(AE438,"0.#"),1)=".",TRUE,FALSE)</formula>
    </cfRule>
  </conditionalFormatting>
  <conditionalFormatting sqref="AE439">
    <cfRule type="expression" dxfId="2053" priority="1481">
      <formula>IF(RIGHT(TEXT(AE439,"0.#"),1)=".",FALSE,TRUE)</formula>
    </cfRule>
    <cfRule type="expression" dxfId="2052" priority="1482">
      <formula>IF(RIGHT(TEXT(AE439,"0.#"),1)=".",TRUE,FALSE)</formula>
    </cfRule>
  </conditionalFormatting>
  <conditionalFormatting sqref="AM440">
    <cfRule type="expression" dxfId="2051" priority="1473">
      <formula>IF(RIGHT(TEXT(AM440,"0.#"),1)=".",FALSE,TRUE)</formula>
    </cfRule>
    <cfRule type="expression" dxfId="2050" priority="1474">
      <formula>IF(RIGHT(TEXT(AM440,"0.#"),1)=".",TRUE,FALSE)</formula>
    </cfRule>
  </conditionalFormatting>
  <conditionalFormatting sqref="AM438">
    <cfRule type="expression" dxfId="2049" priority="1477">
      <formula>IF(RIGHT(TEXT(AM438,"0.#"),1)=".",FALSE,TRUE)</formula>
    </cfRule>
    <cfRule type="expression" dxfId="2048" priority="1478">
      <formula>IF(RIGHT(TEXT(AM438,"0.#"),1)=".",TRUE,FALSE)</formula>
    </cfRule>
  </conditionalFormatting>
  <conditionalFormatting sqref="AM439">
    <cfRule type="expression" dxfId="2047" priority="1475">
      <formula>IF(RIGHT(TEXT(AM439,"0.#"),1)=".",FALSE,TRUE)</formula>
    </cfRule>
    <cfRule type="expression" dxfId="2046" priority="1476">
      <formula>IF(RIGHT(TEXT(AM439,"0.#"),1)=".",TRUE,FALSE)</formula>
    </cfRule>
  </conditionalFormatting>
  <conditionalFormatting sqref="AU440">
    <cfRule type="expression" dxfId="2045" priority="1467">
      <formula>IF(RIGHT(TEXT(AU440,"0.#"),1)=".",FALSE,TRUE)</formula>
    </cfRule>
    <cfRule type="expression" dxfId="2044" priority="1468">
      <formula>IF(RIGHT(TEXT(AU440,"0.#"),1)=".",TRUE,FALSE)</formula>
    </cfRule>
  </conditionalFormatting>
  <conditionalFormatting sqref="AU438">
    <cfRule type="expression" dxfId="2043" priority="1471">
      <formula>IF(RIGHT(TEXT(AU438,"0.#"),1)=".",FALSE,TRUE)</formula>
    </cfRule>
    <cfRule type="expression" dxfId="2042" priority="1472">
      <formula>IF(RIGHT(TEXT(AU438,"0.#"),1)=".",TRUE,FALSE)</formula>
    </cfRule>
  </conditionalFormatting>
  <conditionalFormatting sqref="AU439">
    <cfRule type="expression" dxfId="2041" priority="1469">
      <formula>IF(RIGHT(TEXT(AU439,"0.#"),1)=".",FALSE,TRUE)</formula>
    </cfRule>
    <cfRule type="expression" dxfId="2040" priority="1470">
      <formula>IF(RIGHT(TEXT(AU439,"0.#"),1)=".",TRUE,FALSE)</formula>
    </cfRule>
  </conditionalFormatting>
  <conditionalFormatting sqref="AI440">
    <cfRule type="expression" dxfId="2039" priority="1461">
      <formula>IF(RIGHT(TEXT(AI440,"0.#"),1)=".",FALSE,TRUE)</formula>
    </cfRule>
    <cfRule type="expression" dxfId="2038" priority="1462">
      <formula>IF(RIGHT(TEXT(AI440,"0.#"),1)=".",TRUE,FALSE)</formula>
    </cfRule>
  </conditionalFormatting>
  <conditionalFormatting sqref="AI438">
    <cfRule type="expression" dxfId="2037" priority="1465">
      <formula>IF(RIGHT(TEXT(AI438,"0.#"),1)=".",FALSE,TRUE)</formula>
    </cfRule>
    <cfRule type="expression" dxfId="2036" priority="1466">
      <formula>IF(RIGHT(TEXT(AI438,"0.#"),1)=".",TRUE,FALSE)</formula>
    </cfRule>
  </conditionalFormatting>
  <conditionalFormatting sqref="AI439">
    <cfRule type="expression" dxfId="2035" priority="1463">
      <formula>IF(RIGHT(TEXT(AI439,"0.#"),1)=".",FALSE,TRUE)</formula>
    </cfRule>
    <cfRule type="expression" dxfId="2034" priority="1464">
      <formula>IF(RIGHT(TEXT(AI439,"0.#"),1)=".",TRUE,FALSE)</formula>
    </cfRule>
  </conditionalFormatting>
  <conditionalFormatting sqref="AQ438">
    <cfRule type="expression" dxfId="2033" priority="1455">
      <formula>IF(RIGHT(TEXT(AQ438,"0.#"),1)=".",FALSE,TRUE)</formula>
    </cfRule>
    <cfRule type="expression" dxfId="2032" priority="1456">
      <formula>IF(RIGHT(TEXT(AQ438,"0.#"),1)=".",TRUE,FALSE)</formula>
    </cfRule>
  </conditionalFormatting>
  <conditionalFormatting sqref="AQ439">
    <cfRule type="expression" dxfId="2031" priority="1459">
      <formula>IF(RIGHT(TEXT(AQ439,"0.#"),1)=".",FALSE,TRUE)</formula>
    </cfRule>
    <cfRule type="expression" dxfId="2030" priority="1460">
      <formula>IF(RIGHT(TEXT(AQ439,"0.#"),1)=".",TRUE,FALSE)</formula>
    </cfRule>
  </conditionalFormatting>
  <conditionalFormatting sqref="AQ440">
    <cfRule type="expression" dxfId="2029" priority="1457">
      <formula>IF(RIGHT(TEXT(AQ440,"0.#"),1)=".",FALSE,TRUE)</formula>
    </cfRule>
    <cfRule type="expression" dxfId="2028" priority="1458">
      <formula>IF(RIGHT(TEXT(AQ440,"0.#"),1)=".",TRUE,FALSE)</formula>
    </cfRule>
  </conditionalFormatting>
  <conditionalFormatting sqref="AE445">
    <cfRule type="expression" dxfId="2027" priority="1449">
      <formula>IF(RIGHT(TEXT(AE445,"0.#"),1)=".",FALSE,TRUE)</formula>
    </cfRule>
    <cfRule type="expression" dxfId="2026" priority="1450">
      <formula>IF(RIGHT(TEXT(AE445,"0.#"),1)=".",TRUE,FALSE)</formula>
    </cfRule>
  </conditionalFormatting>
  <conditionalFormatting sqref="AE443">
    <cfRule type="expression" dxfId="2025" priority="1453">
      <formula>IF(RIGHT(TEXT(AE443,"0.#"),1)=".",FALSE,TRUE)</formula>
    </cfRule>
    <cfRule type="expression" dxfId="2024" priority="1454">
      <formula>IF(RIGHT(TEXT(AE443,"0.#"),1)=".",TRUE,FALSE)</formula>
    </cfRule>
  </conditionalFormatting>
  <conditionalFormatting sqref="AE444">
    <cfRule type="expression" dxfId="2023" priority="1451">
      <formula>IF(RIGHT(TEXT(AE444,"0.#"),1)=".",FALSE,TRUE)</formula>
    </cfRule>
    <cfRule type="expression" dxfId="2022" priority="1452">
      <formula>IF(RIGHT(TEXT(AE444,"0.#"),1)=".",TRUE,FALSE)</formula>
    </cfRule>
  </conditionalFormatting>
  <conditionalFormatting sqref="AM445">
    <cfRule type="expression" dxfId="2021" priority="1443">
      <formula>IF(RIGHT(TEXT(AM445,"0.#"),1)=".",FALSE,TRUE)</formula>
    </cfRule>
    <cfRule type="expression" dxfId="2020" priority="1444">
      <formula>IF(RIGHT(TEXT(AM445,"0.#"),1)=".",TRUE,FALSE)</formula>
    </cfRule>
  </conditionalFormatting>
  <conditionalFormatting sqref="AM443">
    <cfRule type="expression" dxfId="2019" priority="1447">
      <formula>IF(RIGHT(TEXT(AM443,"0.#"),1)=".",FALSE,TRUE)</formula>
    </cfRule>
    <cfRule type="expression" dxfId="2018" priority="1448">
      <formula>IF(RIGHT(TEXT(AM443,"0.#"),1)=".",TRUE,FALSE)</formula>
    </cfRule>
  </conditionalFormatting>
  <conditionalFormatting sqref="AM444">
    <cfRule type="expression" dxfId="2017" priority="1445">
      <formula>IF(RIGHT(TEXT(AM444,"0.#"),1)=".",FALSE,TRUE)</formula>
    </cfRule>
    <cfRule type="expression" dxfId="2016" priority="1446">
      <formula>IF(RIGHT(TEXT(AM444,"0.#"),1)=".",TRUE,FALSE)</formula>
    </cfRule>
  </conditionalFormatting>
  <conditionalFormatting sqref="AU445">
    <cfRule type="expression" dxfId="2015" priority="1437">
      <formula>IF(RIGHT(TEXT(AU445,"0.#"),1)=".",FALSE,TRUE)</formula>
    </cfRule>
    <cfRule type="expression" dxfId="2014" priority="1438">
      <formula>IF(RIGHT(TEXT(AU445,"0.#"),1)=".",TRUE,FALSE)</formula>
    </cfRule>
  </conditionalFormatting>
  <conditionalFormatting sqref="AU443">
    <cfRule type="expression" dxfId="2013" priority="1441">
      <formula>IF(RIGHT(TEXT(AU443,"0.#"),1)=".",FALSE,TRUE)</formula>
    </cfRule>
    <cfRule type="expression" dxfId="2012" priority="1442">
      <formula>IF(RIGHT(TEXT(AU443,"0.#"),1)=".",TRUE,FALSE)</formula>
    </cfRule>
  </conditionalFormatting>
  <conditionalFormatting sqref="AU444">
    <cfRule type="expression" dxfId="2011" priority="1439">
      <formula>IF(RIGHT(TEXT(AU444,"0.#"),1)=".",FALSE,TRUE)</formula>
    </cfRule>
    <cfRule type="expression" dxfId="2010" priority="1440">
      <formula>IF(RIGHT(TEXT(AU444,"0.#"),1)=".",TRUE,FALSE)</formula>
    </cfRule>
  </conditionalFormatting>
  <conditionalFormatting sqref="AI445">
    <cfRule type="expression" dxfId="2009" priority="1431">
      <formula>IF(RIGHT(TEXT(AI445,"0.#"),1)=".",FALSE,TRUE)</formula>
    </cfRule>
    <cfRule type="expression" dxfId="2008" priority="1432">
      <formula>IF(RIGHT(TEXT(AI445,"0.#"),1)=".",TRUE,FALSE)</formula>
    </cfRule>
  </conditionalFormatting>
  <conditionalFormatting sqref="AI443">
    <cfRule type="expression" dxfId="2007" priority="1435">
      <formula>IF(RIGHT(TEXT(AI443,"0.#"),1)=".",FALSE,TRUE)</formula>
    </cfRule>
    <cfRule type="expression" dxfId="2006" priority="1436">
      <formula>IF(RIGHT(TEXT(AI443,"0.#"),1)=".",TRUE,FALSE)</formula>
    </cfRule>
  </conditionalFormatting>
  <conditionalFormatting sqref="AI444">
    <cfRule type="expression" dxfId="2005" priority="1433">
      <formula>IF(RIGHT(TEXT(AI444,"0.#"),1)=".",FALSE,TRUE)</formula>
    </cfRule>
    <cfRule type="expression" dxfId="2004" priority="1434">
      <formula>IF(RIGHT(TEXT(AI444,"0.#"),1)=".",TRUE,FALSE)</formula>
    </cfRule>
  </conditionalFormatting>
  <conditionalFormatting sqref="AQ443">
    <cfRule type="expression" dxfId="2003" priority="1425">
      <formula>IF(RIGHT(TEXT(AQ443,"0.#"),1)=".",FALSE,TRUE)</formula>
    </cfRule>
    <cfRule type="expression" dxfId="2002" priority="1426">
      <formula>IF(RIGHT(TEXT(AQ443,"0.#"),1)=".",TRUE,FALSE)</formula>
    </cfRule>
  </conditionalFormatting>
  <conditionalFormatting sqref="AQ444">
    <cfRule type="expression" dxfId="2001" priority="1429">
      <formula>IF(RIGHT(TEXT(AQ444,"0.#"),1)=".",FALSE,TRUE)</formula>
    </cfRule>
    <cfRule type="expression" dxfId="2000" priority="1430">
      <formula>IF(RIGHT(TEXT(AQ444,"0.#"),1)=".",TRUE,FALSE)</formula>
    </cfRule>
  </conditionalFormatting>
  <conditionalFormatting sqref="AQ445">
    <cfRule type="expression" dxfId="1999" priority="1427">
      <formula>IF(RIGHT(TEXT(AQ445,"0.#"),1)=".",FALSE,TRUE)</formula>
    </cfRule>
    <cfRule type="expression" dxfId="1998" priority="1428">
      <formula>IF(RIGHT(TEXT(AQ445,"0.#"),1)=".",TRUE,FALSE)</formula>
    </cfRule>
  </conditionalFormatting>
  <conditionalFormatting sqref="Y872:Y899">
    <cfRule type="expression" dxfId="1997" priority="1655">
      <formula>IF(RIGHT(TEXT(Y872,"0.#"),1)=".",FALSE,TRUE)</formula>
    </cfRule>
    <cfRule type="expression" dxfId="1996" priority="1656">
      <formula>IF(RIGHT(TEXT(Y872,"0.#"),1)=".",TRUE,FALSE)</formula>
    </cfRule>
  </conditionalFormatting>
  <conditionalFormatting sqref="Y871">
    <cfRule type="expression" dxfId="1995" priority="1649">
      <formula>IF(RIGHT(TEXT(Y871,"0.#"),1)=".",FALSE,TRUE)</formula>
    </cfRule>
    <cfRule type="expression" dxfId="1994" priority="1650">
      <formula>IF(RIGHT(TEXT(Y871,"0.#"),1)=".",TRUE,FALSE)</formula>
    </cfRule>
  </conditionalFormatting>
  <conditionalFormatting sqref="Y905:Y932">
    <cfRule type="expression" dxfId="1993" priority="1643">
      <formula>IF(RIGHT(TEXT(Y905,"0.#"),1)=".",FALSE,TRUE)</formula>
    </cfRule>
    <cfRule type="expression" dxfId="1992" priority="1644">
      <formula>IF(RIGHT(TEXT(Y905,"0.#"),1)=".",TRUE,FALSE)</formula>
    </cfRule>
  </conditionalFormatting>
  <conditionalFormatting sqref="Y903:Y904">
    <cfRule type="expression" dxfId="1991" priority="1637">
      <formula>IF(RIGHT(TEXT(Y903,"0.#"),1)=".",FALSE,TRUE)</formula>
    </cfRule>
    <cfRule type="expression" dxfId="1990" priority="1638">
      <formula>IF(RIGHT(TEXT(Y903,"0.#"),1)=".",TRUE,FALSE)</formula>
    </cfRule>
  </conditionalFormatting>
  <conditionalFormatting sqref="Y938:Y965">
    <cfRule type="expression" dxfId="1989" priority="1631">
      <formula>IF(RIGHT(TEXT(Y938,"0.#"),1)=".",FALSE,TRUE)</formula>
    </cfRule>
    <cfRule type="expression" dxfId="1988" priority="1632">
      <formula>IF(RIGHT(TEXT(Y938,"0.#"),1)=".",TRUE,FALSE)</formula>
    </cfRule>
  </conditionalFormatting>
  <conditionalFormatting sqref="Y936:Y937">
    <cfRule type="expression" dxfId="1987" priority="1625">
      <formula>IF(RIGHT(TEXT(Y936,"0.#"),1)=".",FALSE,TRUE)</formula>
    </cfRule>
    <cfRule type="expression" dxfId="1986" priority="1626">
      <formula>IF(RIGHT(TEXT(Y936,"0.#"),1)=".",TRUE,FALSE)</formula>
    </cfRule>
  </conditionalFormatting>
  <conditionalFormatting sqref="Y971:Y998">
    <cfRule type="expression" dxfId="1985" priority="1619">
      <formula>IF(RIGHT(TEXT(Y971,"0.#"),1)=".",FALSE,TRUE)</formula>
    </cfRule>
    <cfRule type="expression" dxfId="1984" priority="1620">
      <formula>IF(RIGHT(TEXT(Y971,"0.#"),1)=".",TRUE,FALSE)</formula>
    </cfRule>
  </conditionalFormatting>
  <conditionalFormatting sqref="Y969">
    <cfRule type="expression" dxfId="1983" priority="1613">
      <formula>IF(RIGHT(TEXT(Y969,"0.#"),1)=".",FALSE,TRUE)</formula>
    </cfRule>
    <cfRule type="expression" dxfId="1982" priority="1614">
      <formula>IF(RIGHT(TEXT(Y969,"0.#"),1)=".",TRUE,FALSE)</formula>
    </cfRule>
  </conditionalFormatting>
  <conditionalFormatting sqref="Y1004:Y1031">
    <cfRule type="expression" dxfId="1981" priority="1607">
      <formula>IF(RIGHT(TEXT(Y1004,"0.#"),1)=".",FALSE,TRUE)</formula>
    </cfRule>
    <cfRule type="expression" dxfId="1980" priority="1608">
      <formula>IF(RIGHT(TEXT(Y1004,"0.#"),1)=".",TRUE,FALSE)</formula>
    </cfRule>
  </conditionalFormatting>
  <conditionalFormatting sqref="W23">
    <cfRule type="expression" dxfId="1979" priority="1891">
      <formula>IF(RIGHT(TEXT(W23,"0.#"),1)=".",FALSE,TRUE)</formula>
    </cfRule>
    <cfRule type="expression" dxfId="1978" priority="1892">
      <formula>IF(RIGHT(TEXT(W23,"0.#"),1)=".",TRUE,FALSE)</formula>
    </cfRule>
  </conditionalFormatting>
  <conditionalFormatting sqref="W24:W27">
    <cfRule type="expression" dxfId="1977" priority="1889">
      <formula>IF(RIGHT(TEXT(W24,"0.#"),1)=".",FALSE,TRUE)</formula>
    </cfRule>
    <cfRule type="expression" dxfId="1976" priority="1890">
      <formula>IF(RIGHT(TEXT(W24,"0.#"),1)=".",TRUE,FALSE)</formula>
    </cfRule>
  </conditionalFormatting>
  <conditionalFormatting sqref="W28">
    <cfRule type="expression" dxfId="1975" priority="1881">
      <formula>IF(RIGHT(TEXT(W28,"0.#"),1)=".",FALSE,TRUE)</formula>
    </cfRule>
    <cfRule type="expression" dxfId="1974" priority="1882">
      <formula>IF(RIGHT(TEXT(W28,"0.#"),1)=".",TRUE,FALSE)</formula>
    </cfRule>
  </conditionalFormatting>
  <conditionalFormatting sqref="P23">
    <cfRule type="expression" dxfId="1973" priority="1879">
      <formula>IF(RIGHT(TEXT(P23,"0.#"),1)=".",FALSE,TRUE)</formula>
    </cfRule>
    <cfRule type="expression" dxfId="1972" priority="1880">
      <formula>IF(RIGHT(TEXT(P23,"0.#"),1)=".",TRUE,FALSE)</formula>
    </cfRule>
  </conditionalFormatting>
  <conditionalFormatting sqref="P24:P27">
    <cfRule type="expression" dxfId="1971" priority="1877">
      <formula>IF(RIGHT(TEXT(P24,"0.#"),1)=".",FALSE,TRUE)</formula>
    </cfRule>
    <cfRule type="expression" dxfId="1970" priority="1878">
      <formula>IF(RIGHT(TEXT(P24,"0.#"),1)=".",TRUE,FALSE)</formula>
    </cfRule>
  </conditionalFormatting>
  <conditionalFormatting sqref="P28">
    <cfRule type="expression" dxfId="1969" priority="1875">
      <formula>IF(RIGHT(TEXT(P28,"0.#"),1)=".",FALSE,TRUE)</formula>
    </cfRule>
    <cfRule type="expression" dxfId="1968" priority="1876">
      <formula>IF(RIGHT(TEXT(P28,"0.#"),1)=".",TRUE,FALSE)</formula>
    </cfRule>
  </conditionalFormatting>
  <conditionalFormatting sqref="AQ114">
    <cfRule type="expression" dxfId="1967" priority="1859">
      <formula>IF(RIGHT(TEXT(AQ114,"0.#"),1)=".",FALSE,TRUE)</formula>
    </cfRule>
    <cfRule type="expression" dxfId="1966" priority="1860">
      <formula>IF(RIGHT(TEXT(AQ114,"0.#"),1)=".",TRUE,FALSE)</formula>
    </cfRule>
  </conditionalFormatting>
  <conditionalFormatting sqref="AQ104">
    <cfRule type="expression" dxfId="1965" priority="1873">
      <formula>IF(RIGHT(TEXT(AQ104,"0.#"),1)=".",FALSE,TRUE)</formula>
    </cfRule>
    <cfRule type="expression" dxfId="1964" priority="1874">
      <formula>IF(RIGHT(TEXT(AQ104,"0.#"),1)=".",TRUE,FALSE)</formula>
    </cfRule>
  </conditionalFormatting>
  <conditionalFormatting sqref="AQ105">
    <cfRule type="expression" dxfId="1963" priority="1871">
      <formula>IF(RIGHT(TEXT(AQ105,"0.#"),1)=".",FALSE,TRUE)</formula>
    </cfRule>
    <cfRule type="expression" dxfId="1962" priority="1872">
      <formula>IF(RIGHT(TEXT(AQ105,"0.#"),1)=".",TRUE,FALSE)</formula>
    </cfRule>
  </conditionalFormatting>
  <conditionalFormatting sqref="AQ107">
    <cfRule type="expression" dxfId="1961" priority="1869">
      <formula>IF(RIGHT(TEXT(AQ107,"0.#"),1)=".",FALSE,TRUE)</formula>
    </cfRule>
    <cfRule type="expression" dxfId="1960" priority="1870">
      <formula>IF(RIGHT(TEXT(AQ107,"0.#"),1)=".",TRUE,FALSE)</formula>
    </cfRule>
  </conditionalFormatting>
  <conditionalFormatting sqref="AQ108">
    <cfRule type="expression" dxfId="1959" priority="1867">
      <formula>IF(RIGHT(TEXT(AQ108,"0.#"),1)=".",FALSE,TRUE)</formula>
    </cfRule>
    <cfRule type="expression" dxfId="1958" priority="1868">
      <formula>IF(RIGHT(TEXT(AQ108,"0.#"),1)=".",TRUE,FALSE)</formula>
    </cfRule>
  </conditionalFormatting>
  <conditionalFormatting sqref="AQ110">
    <cfRule type="expression" dxfId="1957" priority="1865">
      <formula>IF(RIGHT(TEXT(AQ110,"0.#"),1)=".",FALSE,TRUE)</formula>
    </cfRule>
    <cfRule type="expression" dxfId="1956" priority="1866">
      <formula>IF(RIGHT(TEXT(AQ110,"0.#"),1)=".",TRUE,FALSE)</formula>
    </cfRule>
  </conditionalFormatting>
  <conditionalFormatting sqref="AQ111">
    <cfRule type="expression" dxfId="1955" priority="1863">
      <formula>IF(RIGHT(TEXT(AQ111,"0.#"),1)=".",FALSE,TRUE)</formula>
    </cfRule>
    <cfRule type="expression" dxfId="1954" priority="1864">
      <formula>IF(RIGHT(TEXT(AQ111,"0.#"),1)=".",TRUE,FALSE)</formula>
    </cfRule>
  </conditionalFormatting>
  <conditionalFormatting sqref="AQ113">
    <cfRule type="expression" dxfId="1953" priority="1861">
      <formula>IF(RIGHT(TEXT(AQ113,"0.#"),1)=".",FALSE,TRUE)</formula>
    </cfRule>
    <cfRule type="expression" dxfId="1952" priority="1862">
      <formula>IF(RIGHT(TEXT(AQ113,"0.#"),1)=".",TRUE,FALSE)</formula>
    </cfRule>
  </conditionalFormatting>
  <conditionalFormatting sqref="AE67">
    <cfRule type="expression" dxfId="1951" priority="1791">
      <formula>IF(RIGHT(TEXT(AE67,"0.#"),1)=".",FALSE,TRUE)</formula>
    </cfRule>
    <cfRule type="expression" dxfId="1950" priority="1792">
      <formula>IF(RIGHT(TEXT(AE67,"0.#"),1)=".",TRUE,FALSE)</formula>
    </cfRule>
  </conditionalFormatting>
  <conditionalFormatting sqref="AE68">
    <cfRule type="expression" dxfId="1949" priority="1789">
      <formula>IF(RIGHT(TEXT(AE68,"0.#"),1)=".",FALSE,TRUE)</formula>
    </cfRule>
    <cfRule type="expression" dxfId="1948" priority="1790">
      <formula>IF(RIGHT(TEXT(AE68,"0.#"),1)=".",TRUE,FALSE)</formula>
    </cfRule>
  </conditionalFormatting>
  <conditionalFormatting sqref="AE69">
    <cfRule type="expression" dxfId="1947" priority="1787">
      <formula>IF(RIGHT(TEXT(AE69,"0.#"),1)=".",FALSE,TRUE)</formula>
    </cfRule>
    <cfRule type="expression" dxfId="1946" priority="1788">
      <formula>IF(RIGHT(TEXT(AE69,"0.#"),1)=".",TRUE,FALSE)</formula>
    </cfRule>
  </conditionalFormatting>
  <conditionalFormatting sqref="AI69">
    <cfRule type="expression" dxfId="1945" priority="1785">
      <formula>IF(RIGHT(TEXT(AI69,"0.#"),1)=".",FALSE,TRUE)</formula>
    </cfRule>
    <cfRule type="expression" dxfId="1944" priority="1786">
      <formula>IF(RIGHT(TEXT(AI69,"0.#"),1)=".",TRUE,FALSE)</formula>
    </cfRule>
  </conditionalFormatting>
  <conditionalFormatting sqref="AI68">
    <cfRule type="expression" dxfId="1943" priority="1783">
      <formula>IF(RIGHT(TEXT(AI68,"0.#"),1)=".",FALSE,TRUE)</formula>
    </cfRule>
    <cfRule type="expression" dxfId="1942" priority="1784">
      <formula>IF(RIGHT(TEXT(AI68,"0.#"),1)=".",TRUE,FALSE)</formula>
    </cfRule>
  </conditionalFormatting>
  <conditionalFormatting sqref="AI67">
    <cfRule type="expression" dxfId="1941" priority="1781">
      <formula>IF(RIGHT(TEXT(AI67,"0.#"),1)=".",FALSE,TRUE)</formula>
    </cfRule>
    <cfRule type="expression" dxfId="1940" priority="1782">
      <formula>IF(RIGHT(TEXT(AI67,"0.#"),1)=".",TRUE,FALSE)</formula>
    </cfRule>
  </conditionalFormatting>
  <conditionalFormatting sqref="AM67">
    <cfRule type="expression" dxfId="1939" priority="1779">
      <formula>IF(RIGHT(TEXT(AM67,"0.#"),1)=".",FALSE,TRUE)</formula>
    </cfRule>
    <cfRule type="expression" dxfId="1938" priority="1780">
      <formula>IF(RIGHT(TEXT(AM67,"0.#"),1)=".",TRUE,FALSE)</formula>
    </cfRule>
  </conditionalFormatting>
  <conditionalFormatting sqref="AM68">
    <cfRule type="expression" dxfId="1937" priority="1777">
      <formula>IF(RIGHT(TEXT(AM68,"0.#"),1)=".",FALSE,TRUE)</formula>
    </cfRule>
    <cfRule type="expression" dxfId="1936" priority="1778">
      <formula>IF(RIGHT(TEXT(AM68,"0.#"),1)=".",TRUE,FALSE)</formula>
    </cfRule>
  </conditionalFormatting>
  <conditionalFormatting sqref="AM69">
    <cfRule type="expression" dxfId="1935" priority="1775">
      <formula>IF(RIGHT(TEXT(AM69,"0.#"),1)=".",FALSE,TRUE)</formula>
    </cfRule>
    <cfRule type="expression" dxfId="1934" priority="1776">
      <formula>IF(RIGHT(TEXT(AM69,"0.#"),1)=".",TRUE,FALSE)</formula>
    </cfRule>
  </conditionalFormatting>
  <conditionalFormatting sqref="AQ67:AQ69">
    <cfRule type="expression" dxfId="1933" priority="1773">
      <formula>IF(RIGHT(TEXT(AQ67,"0.#"),1)=".",FALSE,TRUE)</formula>
    </cfRule>
    <cfRule type="expression" dxfId="1932" priority="1774">
      <formula>IF(RIGHT(TEXT(AQ67,"0.#"),1)=".",TRUE,FALSE)</formula>
    </cfRule>
  </conditionalFormatting>
  <conditionalFormatting sqref="AU67:AU69">
    <cfRule type="expression" dxfId="1931" priority="1771">
      <formula>IF(RIGHT(TEXT(AU67,"0.#"),1)=".",FALSE,TRUE)</formula>
    </cfRule>
    <cfRule type="expression" dxfId="1930" priority="1772">
      <formula>IF(RIGHT(TEXT(AU67,"0.#"),1)=".",TRUE,FALSE)</formula>
    </cfRule>
  </conditionalFormatting>
  <conditionalFormatting sqref="AE70">
    <cfRule type="expression" dxfId="1929" priority="1769">
      <formula>IF(RIGHT(TEXT(AE70,"0.#"),1)=".",FALSE,TRUE)</formula>
    </cfRule>
    <cfRule type="expression" dxfId="1928" priority="1770">
      <formula>IF(RIGHT(TEXT(AE70,"0.#"),1)=".",TRUE,FALSE)</formula>
    </cfRule>
  </conditionalFormatting>
  <conditionalFormatting sqref="AE71">
    <cfRule type="expression" dxfId="1927" priority="1767">
      <formula>IF(RIGHT(TEXT(AE71,"0.#"),1)=".",FALSE,TRUE)</formula>
    </cfRule>
    <cfRule type="expression" dxfId="1926" priority="1768">
      <formula>IF(RIGHT(TEXT(AE71,"0.#"),1)=".",TRUE,FALSE)</formula>
    </cfRule>
  </conditionalFormatting>
  <conditionalFormatting sqref="AE72">
    <cfRule type="expression" dxfId="1925" priority="1765">
      <formula>IF(RIGHT(TEXT(AE72,"0.#"),1)=".",FALSE,TRUE)</formula>
    </cfRule>
    <cfRule type="expression" dxfId="1924" priority="1766">
      <formula>IF(RIGHT(TEXT(AE72,"0.#"),1)=".",TRUE,FALSE)</formula>
    </cfRule>
  </conditionalFormatting>
  <conditionalFormatting sqref="AI72">
    <cfRule type="expression" dxfId="1923" priority="1763">
      <formula>IF(RIGHT(TEXT(AI72,"0.#"),1)=".",FALSE,TRUE)</formula>
    </cfRule>
    <cfRule type="expression" dxfId="1922" priority="1764">
      <formula>IF(RIGHT(TEXT(AI72,"0.#"),1)=".",TRUE,FALSE)</formula>
    </cfRule>
  </conditionalFormatting>
  <conditionalFormatting sqref="AI71">
    <cfRule type="expression" dxfId="1921" priority="1761">
      <formula>IF(RIGHT(TEXT(AI71,"0.#"),1)=".",FALSE,TRUE)</formula>
    </cfRule>
    <cfRule type="expression" dxfId="1920" priority="1762">
      <formula>IF(RIGHT(TEXT(AI71,"0.#"),1)=".",TRUE,FALSE)</formula>
    </cfRule>
  </conditionalFormatting>
  <conditionalFormatting sqref="AI70">
    <cfRule type="expression" dxfId="1919" priority="1759">
      <formula>IF(RIGHT(TEXT(AI70,"0.#"),1)=".",FALSE,TRUE)</formula>
    </cfRule>
    <cfRule type="expression" dxfId="1918" priority="1760">
      <formula>IF(RIGHT(TEXT(AI70,"0.#"),1)=".",TRUE,FALSE)</formula>
    </cfRule>
  </conditionalFormatting>
  <conditionalFormatting sqref="AM70">
    <cfRule type="expression" dxfId="1917" priority="1757">
      <formula>IF(RIGHT(TEXT(AM70,"0.#"),1)=".",FALSE,TRUE)</formula>
    </cfRule>
    <cfRule type="expression" dxfId="1916" priority="1758">
      <formula>IF(RIGHT(TEXT(AM70,"0.#"),1)=".",TRUE,FALSE)</formula>
    </cfRule>
  </conditionalFormatting>
  <conditionalFormatting sqref="AM71">
    <cfRule type="expression" dxfId="1915" priority="1755">
      <formula>IF(RIGHT(TEXT(AM71,"0.#"),1)=".",FALSE,TRUE)</formula>
    </cfRule>
    <cfRule type="expression" dxfId="1914" priority="1756">
      <formula>IF(RIGHT(TEXT(AM71,"0.#"),1)=".",TRUE,FALSE)</formula>
    </cfRule>
  </conditionalFormatting>
  <conditionalFormatting sqref="AM72">
    <cfRule type="expression" dxfId="1913" priority="1753">
      <formula>IF(RIGHT(TEXT(AM72,"0.#"),1)=".",FALSE,TRUE)</formula>
    </cfRule>
    <cfRule type="expression" dxfId="1912" priority="1754">
      <formula>IF(RIGHT(TEXT(AM72,"0.#"),1)=".",TRUE,FALSE)</formula>
    </cfRule>
  </conditionalFormatting>
  <conditionalFormatting sqref="AQ70:AQ72">
    <cfRule type="expression" dxfId="1911" priority="1751">
      <formula>IF(RIGHT(TEXT(AQ70,"0.#"),1)=".",FALSE,TRUE)</formula>
    </cfRule>
    <cfRule type="expression" dxfId="1910" priority="1752">
      <formula>IF(RIGHT(TEXT(AQ70,"0.#"),1)=".",TRUE,FALSE)</formula>
    </cfRule>
  </conditionalFormatting>
  <conditionalFormatting sqref="AU70:AU72">
    <cfRule type="expression" dxfId="1909" priority="1749">
      <formula>IF(RIGHT(TEXT(AU70,"0.#"),1)=".",FALSE,TRUE)</formula>
    </cfRule>
    <cfRule type="expression" dxfId="1908" priority="1750">
      <formula>IF(RIGHT(TEXT(AU70,"0.#"),1)=".",TRUE,FALSE)</formula>
    </cfRule>
  </conditionalFormatting>
  <conditionalFormatting sqref="AU656">
    <cfRule type="expression" dxfId="1907" priority="267">
      <formula>IF(RIGHT(TEXT(AU656,"0.#"),1)=".",FALSE,TRUE)</formula>
    </cfRule>
    <cfRule type="expression" dxfId="1906" priority="268">
      <formula>IF(RIGHT(TEXT(AU656,"0.#"),1)=".",TRUE,FALSE)</formula>
    </cfRule>
  </conditionalFormatting>
  <conditionalFormatting sqref="AI654">
    <cfRule type="expression" dxfId="1905" priority="265">
      <formula>IF(RIGHT(TEXT(AI654,"0.#"),1)=".",FALSE,TRUE)</formula>
    </cfRule>
    <cfRule type="expression" dxfId="1904" priority="266">
      <formula>IF(RIGHT(TEXT(AI654,"0.#"),1)=".",TRUE,FALSE)</formula>
    </cfRule>
  </conditionalFormatting>
  <conditionalFormatting sqref="AI655">
    <cfRule type="expression" dxfId="1903" priority="263">
      <formula>IF(RIGHT(TEXT(AI655,"0.#"),1)=".",FALSE,TRUE)</formula>
    </cfRule>
    <cfRule type="expression" dxfId="1902" priority="264">
      <formula>IF(RIGHT(TEXT(AI655,"0.#"),1)=".",TRUE,FALSE)</formula>
    </cfRule>
  </conditionalFormatting>
  <conditionalFormatting sqref="AI656">
    <cfRule type="expression" dxfId="1901" priority="261">
      <formula>IF(RIGHT(TEXT(AI656,"0.#"),1)=".",FALSE,TRUE)</formula>
    </cfRule>
    <cfRule type="expression" dxfId="1900" priority="262">
      <formula>IF(RIGHT(TEXT(AI656,"0.#"),1)=".",TRUE,FALSE)</formula>
    </cfRule>
  </conditionalFormatting>
  <conditionalFormatting sqref="AQ655">
    <cfRule type="expression" dxfId="1899" priority="259">
      <formula>IF(RIGHT(TEXT(AQ655,"0.#"),1)=".",FALSE,TRUE)</formula>
    </cfRule>
    <cfRule type="expression" dxfId="1898" priority="260">
      <formula>IF(RIGHT(TEXT(AQ655,"0.#"),1)=".",TRUE,FALSE)</formula>
    </cfRule>
  </conditionalFormatting>
  <conditionalFormatting sqref="AI696">
    <cfRule type="expression" dxfId="1897" priority="51">
      <formula>IF(RIGHT(TEXT(AI696,"0.#"),1)=".",FALSE,TRUE)</formula>
    </cfRule>
    <cfRule type="expression" dxfId="1896" priority="52">
      <formula>IF(RIGHT(TEXT(AI696,"0.#"),1)=".",TRUE,FALSE)</formula>
    </cfRule>
  </conditionalFormatting>
  <conditionalFormatting sqref="AQ694">
    <cfRule type="expression" dxfId="1895" priority="45">
      <formula>IF(RIGHT(TEXT(AQ694,"0.#"),1)=".",FALSE,TRUE)</formula>
    </cfRule>
    <cfRule type="expression" dxfId="1894" priority="46">
      <formula>IF(RIGHT(TEXT(AQ694,"0.#"),1)=".",TRUE,FALSE)</formula>
    </cfRule>
  </conditionalFormatting>
  <conditionalFormatting sqref="AL872:AO899">
    <cfRule type="expression" dxfId="1893" priority="1657">
      <formula>IF(AND(AL872&gt;=0, RIGHT(TEXT(AL872,"0.#"),1)&lt;&gt;"."),TRUE,FALSE)</formula>
    </cfRule>
    <cfRule type="expression" dxfId="1892" priority="1658">
      <formula>IF(AND(AL872&gt;=0, RIGHT(TEXT(AL872,"0.#"),1)="."),TRUE,FALSE)</formula>
    </cfRule>
    <cfRule type="expression" dxfId="1891" priority="1659">
      <formula>IF(AND(AL872&lt;0, RIGHT(TEXT(AL872,"0.#"),1)&lt;&gt;"."),TRUE,FALSE)</formula>
    </cfRule>
    <cfRule type="expression" dxfId="1890" priority="1660">
      <formula>IF(AND(AL872&lt;0, RIGHT(TEXT(AL872,"0.#"),1)="."),TRUE,FALSE)</formula>
    </cfRule>
  </conditionalFormatting>
  <conditionalFormatting sqref="AL871:AO871">
    <cfRule type="expression" dxfId="1889" priority="1651">
      <formula>IF(AND(AL871&gt;=0, RIGHT(TEXT(AL871,"0.#"),1)&lt;&gt;"."),TRUE,FALSE)</formula>
    </cfRule>
    <cfRule type="expression" dxfId="1888" priority="1652">
      <formula>IF(AND(AL871&gt;=0, RIGHT(TEXT(AL871,"0.#"),1)="."),TRUE,FALSE)</formula>
    </cfRule>
    <cfRule type="expression" dxfId="1887" priority="1653">
      <formula>IF(AND(AL871&lt;0, RIGHT(TEXT(AL871,"0.#"),1)&lt;&gt;"."),TRUE,FALSE)</formula>
    </cfRule>
    <cfRule type="expression" dxfId="1886" priority="1654">
      <formula>IF(AND(AL871&lt;0, RIGHT(TEXT(AL871,"0.#"),1)="."),TRUE,FALSE)</formula>
    </cfRule>
  </conditionalFormatting>
  <conditionalFormatting sqref="AL905:AO932">
    <cfRule type="expression" dxfId="1885" priority="1645">
      <formula>IF(AND(AL905&gt;=0, RIGHT(TEXT(AL905,"0.#"),1)&lt;&gt;"."),TRUE,FALSE)</formula>
    </cfRule>
    <cfRule type="expression" dxfId="1884" priority="1646">
      <formula>IF(AND(AL905&gt;=0, RIGHT(TEXT(AL905,"0.#"),1)="."),TRUE,FALSE)</formula>
    </cfRule>
    <cfRule type="expression" dxfId="1883" priority="1647">
      <formula>IF(AND(AL905&lt;0, RIGHT(TEXT(AL905,"0.#"),1)&lt;&gt;"."),TRUE,FALSE)</formula>
    </cfRule>
    <cfRule type="expression" dxfId="1882" priority="1648">
      <formula>IF(AND(AL905&lt;0, RIGHT(TEXT(AL905,"0.#"),1)="."),TRUE,FALSE)</formula>
    </cfRule>
  </conditionalFormatting>
  <conditionalFormatting sqref="AL903:AO904">
    <cfRule type="expression" dxfId="1881" priority="1639">
      <formula>IF(AND(AL903&gt;=0, RIGHT(TEXT(AL903,"0.#"),1)&lt;&gt;"."),TRUE,FALSE)</formula>
    </cfRule>
    <cfRule type="expression" dxfId="1880" priority="1640">
      <formula>IF(AND(AL903&gt;=0, RIGHT(TEXT(AL903,"0.#"),1)="."),TRUE,FALSE)</formula>
    </cfRule>
    <cfRule type="expression" dxfId="1879" priority="1641">
      <formula>IF(AND(AL903&lt;0, RIGHT(TEXT(AL903,"0.#"),1)&lt;&gt;"."),TRUE,FALSE)</formula>
    </cfRule>
    <cfRule type="expression" dxfId="1878" priority="1642">
      <formula>IF(AND(AL903&lt;0, RIGHT(TEXT(AL903,"0.#"),1)="."),TRUE,FALSE)</formula>
    </cfRule>
  </conditionalFormatting>
  <conditionalFormatting sqref="AL938:AO965">
    <cfRule type="expression" dxfId="1877" priority="1633">
      <formula>IF(AND(AL938&gt;=0, RIGHT(TEXT(AL938,"0.#"),1)&lt;&gt;"."),TRUE,FALSE)</formula>
    </cfRule>
    <cfRule type="expression" dxfId="1876" priority="1634">
      <formula>IF(AND(AL938&gt;=0, RIGHT(TEXT(AL938,"0.#"),1)="."),TRUE,FALSE)</formula>
    </cfRule>
    <cfRule type="expression" dxfId="1875" priority="1635">
      <formula>IF(AND(AL938&lt;0, RIGHT(TEXT(AL938,"0.#"),1)&lt;&gt;"."),TRUE,FALSE)</formula>
    </cfRule>
    <cfRule type="expression" dxfId="1874" priority="1636">
      <formula>IF(AND(AL938&lt;0, RIGHT(TEXT(AL938,"0.#"),1)="."),TRUE,FALSE)</formula>
    </cfRule>
  </conditionalFormatting>
  <conditionalFormatting sqref="AL936:AO937">
    <cfRule type="expression" dxfId="1873" priority="1627">
      <formula>IF(AND(AL936&gt;=0, RIGHT(TEXT(AL936,"0.#"),1)&lt;&gt;"."),TRUE,FALSE)</formula>
    </cfRule>
    <cfRule type="expression" dxfId="1872" priority="1628">
      <formula>IF(AND(AL936&gt;=0, RIGHT(TEXT(AL936,"0.#"),1)="."),TRUE,FALSE)</formula>
    </cfRule>
    <cfRule type="expression" dxfId="1871" priority="1629">
      <formula>IF(AND(AL936&lt;0, RIGHT(TEXT(AL936,"0.#"),1)&lt;&gt;"."),TRUE,FALSE)</formula>
    </cfRule>
    <cfRule type="expression" dxfId="1870" priority="1630">
      <formula>IF(AND(AL936&lt;0, RIGHT(TEXT(AL936,"0.#"),1)="."),TRUE,FALSE)</formula>
    </cfRule>
  </conditionalFormatting>
  <conditionalFormatting sqref="AL971:AO998">
    <cfRule type="expression" dxfId="1869" priority="1621">
      <formula>IF(AND(AL971&gt;=0, RIGHT(TEXT(AL971,"0.#"),1)&lt;&gt;"."),TRUE,FALSE)</formula>
    </cfRule>
    <cfRule type="expression" dxfId="1868" priority="1622">
      <formula>IF(AND(AL971&gt;=0, RIGHT(TEXT(AL971,"0.#"),1)="."),TRUE,FALSE)</formula>
    </cfRule>
    <cfRule type="expression" dxfId="1867" priority="1623">
      <formula>IF(AND(AL971&lt;0, RIGHT(TEXT(AL971,"0.#"),1)&lt;&gt;"."),TRUE,FALSE)</formula>
    </cfRule>
    <cfRule type="expression" dxfId="1866" priority="1624">
      <formula>IF(AND(AL971&lt;0, RIGHT(TEXT(AL971,"0.#"),1)="."),TRUE,FALSE)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970:AO970">
    <cfRule type="expression" dxfId="709" priority="7">
      <formula>IF(AND(AL970&gt;=0, RIGHT(TEXT(AL970,"0.#"),1)&lt;&gt;"."),TRUE,FALSE)</formula>
    </cfRule>
    <cfRule type="expression" dxfId="708" priority="8">
      <formula>IF(AND(AL970&gt;=0, RIGHT(TEXT(AL970,"0.#"),1)="."),TRUE,FALSE)</formula>
    </cfRule>
    <cfRule type="expression" dxfId="707" priority="9">
      <formula>IF(AND(AL970&lt;0, RIGHT(TEXT(AL970,"0.#"),1)&lt;&gt;"."),TRUE,FALSE)</formula>
    </cfRule>
    <cfRule type="expression" dxfId="706" priority="10">
      <formula>IF(AND(AL970&lt;0, RIGHT(TEXT(AL970,"0.#"),1)="."),TRUE,FALSE)</formula>
    </cfRule>
  </conditionalFormatting>
  <conditionalFormatting sqref="Y970">
    <cfRule type="expression" dxfId="705" priority="5">
      <formula>IF(RIGHT(TEXT(Y970,"0.#"),1)=".",FALSE,TRUE)</formula>
    </cfRule>
    <cfRule type="expression" dxfId="704" priority="6">
      <formula>IF(RIGHT(TEXT(Y970,"0.#"),1)=".",TRUE,FALSE)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29" max="49" man="1"/>
    <brk id="506" max="49" man="1"/>
    <brk id="727" max="49" man="1"/>
    <brk id="778"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W7" sqref="W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546</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50"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534</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497</v>
      </c>
      <c r="B9" s="534"/>
      <c r="C9" s="534"/>
      <c r="D9" s="534"/>
      <c r="E9" s="534"/>
      <c r="F9" s="535"/>
      <c r="G9" s="540" t="s">
        <v>266</v>
      </c>
      <c r="H9" s="541"/>
      <c r="I9" s="541"/>
      <c r="J9" s="541"/>
      <c r="K9" s="541"/>
      <c r="L9" s="541"/>
      <c r="M9" s="541"/>
      <c r="N9" s="541"/>
      <c r="O9" s="542"/>
      <c r="P9" s="750"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534</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497</v>
      </c>
      <c r="B16" s="534"/>
      <c r="C16" s="534"/>
      <c r="D16" s="534"/>
      <c r="E16" s="534"/>
      <c r="F16" s="535"/>
      <c r="G16" s="540" t="s">
        <v>266</v>
      </c>
      <c r="H16" s="541"/>
      <c r="I16" s="541"/>
      <c r="J16" s="541"/>
      <c r="K16" s="541"/>
      <c r="L16" s="541"/>
      <c r="M16" s="541"/>
      <c r="N16" s="541"/>
      <c r="O16" s="542"/>
      <c r="P16" s="750"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534</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497</v>
      </c>
      <c r="B23" s="534"/>
      <c r="C23" s="534"/>
      <c r="D23" s="534"/>
      <c r="E23" s="534"/>
      <c r="F23" s="535"/>
      <c r="G23" s="540" t="s">
        <v>266</v>
      </c>
      <c r="H23" s="541"/>
      <c r="I23" s="541"/>
      <c r="J23" s="541"/>
      <c r="K23" s="541"/>
      <c r="L23" s="541"/>
      <c r="M23" s="541"/>
      <c r="N23" s="541"/>
      <c r="O23" s="542"/>
      <c r="P23" s="750"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534</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497</v>
      </c>
      <c r="B30" s="534"/>
      <c r="C30" s="534"/>
      <c r="D30" s="534"/>
      <c r="E30" s="534"/>
      <c r="F30" s="535"/>
      <c r="G30" s="540" t="s">
        <v>266</v>
      </c>
      <c r="H30" s="541"/>
      <c r="I30" s="541"/>
      <c r="J30" s="541"/>
      <c r="K30" s="541"/>
      <c r="L30" s="541"/>
      <c r="M30" s="541"/>
      <c r="N30" s="541"/>
      <c r="O30" s="542"/>
      <c r="P30" s="750"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534</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497</v>
      </c>
      <c r="B37" s="534"/>
      <c r="C37" s="534"/>
      <c r="D37" s="534"/>
      <c r="E37" s="534"/>
      <c r="F37" s="535"/>
      <c r="G37" s="540" t="s">
        <v>266</v>
      </c>
      <c r="H37" s="541"/>
      <c r="I37" s="541"/>
      <c r="J37" s="541"/>
      <c r="K37" s="541"/>
      <c r="L37" s="541"/>
      <c r="M37" s="541"/>
      <c r="N37" s="541"/>
      <c r="O37" s="542"/>
      <c r="P37" s="750"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534</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497</v>
      </c>
      <c r="B44" s="534"/>
      <c r="C44" s="534"/>
      <c r="D44" s="534"/>
      <c r="E44" s="534"/>
      <c r="F44" s="535"/>
      <c r="G44" s="540" t="s">
        <v>266</v>
      </c>
      <c r="H44" s="541"/>
      <c r="I44" s="541"/>
      <c r="J44" s="541"/>
      <c r="K44" s="541"/>
      <c r="L44" s="541"/>
      <c r="M44" s="541"/>
      <c r="N44" s="541"/>
      <c r="O44" s="542"/>
      <c r="P44" s="750"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534</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497</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534</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497</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534</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497</v>
      </c>
      <c r="B65" s="534"/>
      <c r="C65" s="534"/>
      <c r="D65" s="534"/>
      <c r="E65" s="534"/>
      <c r="F65" s="535"/>
      <c r="G65" s="540" t="s">
        <v>266</v>
      </c>
      <c r="H65" s="541"/>
      <c r="I65" s="541"/>
      <c r="J65" s="541"/>
      <c r="K65" s="541"/>
      <c r="L65" s="541"/>
      <c r="M65" s="541"/>
      <c r="N65" s="541"/>
      <c r="O65" s="542"/>
      <c r="P65" s="750"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534</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AH34" sqref="AH34:AT3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2017-06-29T08:35:53Z</cp:lastPrinted>
  <dcterms:created xsi:type="dcterms:W3CDTF">2012-03-13T00:50:25Z</dcterms:created>
  <dcterms:modified xsi:type="dcterms:W3CDTF">2017-07-03T03:44:24Z</dcterms:modified>
</cp:coreProperties>
</file>