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<sst xmlns="http://schemas.openxmlformats.org/spreadsheetml/2006/main" count="2812" uniqueCount="589">
  <si>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</si>
  <si>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</si>
  <si>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</si>
  <si>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</si>
  <si>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</si>
  <si>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</si>
  <si>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</si>
  <si>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</si>
  <si>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</si>
  <si>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</si>
  <si>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</si>
  <si>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</si>
  <si>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</si>
  <si>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</si>
  <si>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</si>
  <si>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</si>
  <si>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</si>
  <si>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</si>
  <si>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</si>
  <si>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</si>
  <si>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</si>
  <si>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</si>
  <si>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</si>
  <si>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</si>
  <si>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</si>
  <si>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</si>
  <si>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</si>
  <si>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</si>
  <si>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</si>
  <si>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</si>
  <si>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</si>
  <si>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</si>
  <si>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</si>
  <si>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</si>
  <si>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</si>
  <si>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</si>
  <si>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</si>
  <si>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</si>
  <si>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</si>
  <si>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</si>
  <si>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</si>
  <si>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</si>
  <si>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</si>
  <si>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</si>
  <si>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</si>
  <si>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</si>
  <si>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</si>
  <si>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</si>
  <si>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</si>
  <si>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</si>
  <si>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</si>
  <si>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</si>
  <si>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</si>
  <si>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</si>
  <si>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</si>
  <si>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</si>
  <si>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</si>
  <si>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</si>
  <si>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</si>
  <si>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</si>
  <si>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</si>
  <si>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</si>
  <si>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</si>
  <si>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</si>
  <si>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</si>
  <si>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</si>
  <si>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</si>
  <si>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</si>
  <si>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</si>
  <si>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</si>
  <si>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</si>
  <si>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</si>
  <si>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</si>
  <si>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</si>
  <si>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</si>
  <si>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</si>
  <si>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</si>
  <si>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</si>
  <si>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</si>
  <si>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</si>
  <si>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</si>
  <si>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</si>
  <si>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</si>
  <si>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</si>
  <si>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</si>
  <si>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</si>
  <si>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</si>
  <si>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</si>
  <si>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</si>
  <si>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</si>
  <si>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</si>
  <si>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</si>
  <si>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</si>
  <si>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</si>
  <si>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</si>
  <si>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</si>
  <si>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</si>
  <si>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</si>
  <si>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</si>
  <si>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</si>
  <si>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</si>
  <si>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</si>
  <si>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</si>
  <si>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</si>
  <si>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</si>
  <si>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</si>
  <si>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</si>
  <si>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</si>
  <si>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</si>
  <si>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</si>
  <si>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</si>
  <si>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</si>
  <si>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</si>
  <si>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</si>
  <si>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</si>
  <si>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</si>
  <si>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</si>
  <si>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</si>
  <si>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</si>
  <si>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</si>
  <si>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</si>
  <si>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</si>
  <si>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</si>
  <si>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</si>
  <si>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</si>
  <si>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</si>
  <si>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</si>
  <si>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</si>
  <si>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</si>
  <si>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</si>
  <si>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</si>
  <si>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</si>
  <si>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</si>
  <si>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</si>
  <si>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</si>
  <si>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</si>
  <si>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</si>
  <si>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</si>
  <si>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</si>
  <si>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</si>
  <si>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</si>
  <si>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</si>
  <si>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</si>
  <si>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</si>
  <si>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</si>
  <si>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</si>
  <si>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</si>
  <si>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</si>
  <si>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</si>
  <si>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</si>
  <si>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</si>
  <si>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</si>
  <si>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</si>
  <si>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</si>
  <si>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</si>
  <si>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</si>
  <si>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</si>
  <si>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</si>
  <si>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</si>
  <si>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</si>
  <si>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</si>
  <si>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</si>
  <si>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</si>
  <si>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</si>
  <si>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</si>
  <si>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</si>
  <si>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</si>
  <si>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</si>
  <si>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</si>
  <si>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</si>
  <si>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</si>
  <si>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</si>
  <si>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</si>
  <si>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</si>
  <si>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</si>
  <si>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</si>
  <si>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</si>
  <si>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</si>
  <si>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</si>
  <si>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</si>
  <si>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</si>
  <si>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</si>
  <si>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</si>
  <si>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</si>
  <si>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</si>
  <si>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</si>
  <si>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</si>
  <si>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</si>
  <si>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</si>
  <si>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</si>
  <si>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</si>
  <si>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</si>
  <si>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</si>
  <si>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</si>
  <si>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</si>
  <si>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</si>
  <si>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</si>
  <si>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</si>
  <si>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</si>
  <si>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</si>
  <si>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</si>
  <si>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</si>
  <si>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</si>
  <si>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</si>
  <si>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</si>
  <si>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</si>
  <si>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</si>
  <si>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</si>
  <si>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</si>
  <si>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</si>
  <si>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</si>
  <si>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</si>
  <si>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</si>
  <si>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</si>
  <si>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</si>
  <si>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</si>
  <si>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</si>
  <si>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</si>
  <si>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</si>
  <si>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</si>
  <si>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</si>
  <si>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</si>
  <si>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</si>
  <si>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</si>
  <si>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</si>
  <si>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</si>
  <si>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</si>
  <si>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</si>
  <si>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</si>
  <si>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</si>
  <si>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</si>
  <si>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</si>
  <si>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</si>
  <si>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</si>
  <si>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</si>
  <si>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</si>
  <si>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</si>
  <si>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</si>
  <si>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</si>
  <si>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</si>
  <si>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</si>
  <si>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</si>
  <si>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</si>
  <si>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</si>
  <si>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</si>
  <si>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</si>
  <si>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</si>
  <si>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</si>
  <si>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</si>
  <si>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</si>
  <si>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</si>
  <si>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</si>
  <si>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</si>
  <si>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</si>
  <si>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</si>
  <si>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</si>
  <si>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</si>
  <si>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</si>
  <si>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</si>
  <si>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</si>
  <si>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</si>
  <si>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</si>
  <si>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</si>
  <si>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</si>
  <si>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</si>
  <si>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</si>
  <si>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</si>
  <si>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</si>
  <si>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</si>
  <si>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</si>
  <si>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</si>
  <si>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</si>
  <si>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</si>
  <si>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</si>
  <si>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</si>
  <si>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</si>
  <si>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</si>
  <si>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</si>
  <si>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</si>
  <si>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</si>
  <si>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</si>
  <si>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</si>
  <si>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</si>
  <si>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</si>
  <si>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</si>
  <si>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</si>
  <si>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</si>
  <si>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</si>
  <si>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</si>
  <si>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</si>
  <si>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</si>
  <si>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</si>
  <si>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</si>
  <si>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</si>
  <si>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</si>
  <si>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</si>
  <si>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</si>
  <si>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</si>
  <si>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</si>
  <si>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</si>
  <si>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</si>
  <si>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</si>
  <si>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</si>
  <si>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</si>
  <si>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</si>
  <si>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</si>
  <si>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</si>
  <si>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</si>
  <si>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</si>
  <si>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</si>
  <si>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</si>
  <si>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</si>
  <si>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</si>
  <si>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</si>
  <si>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</si>
  <si>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</si>
  <si>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</si>
  <si>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</si>
  <si>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</si>
  <si>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</si>
  <si>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</si>
  <si>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</si>
  <si>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</si>
  <si>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</si>
  <si>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</si>
  <si>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</si>
  <si>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</si>
  <si>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</si>
  <si>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</si>
  <si>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</si>
  <si>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</si>
  <si>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</si>
  <si>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</si>
  <si>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</si>
  <si>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</si>
  <si>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</si>
  <si>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</si>
  <si>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</si>
  <si>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</si>
  <si>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</si>
  <si>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</si>
  <si>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</si>
  <si>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</si>
  <si>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</si>
  <si>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</si>
  <si>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</si>
  <si>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</si>
  <si>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</si>
  <si>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</si>
  <si>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</si>
  <si>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</si>
  <si>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</si>
  <si>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</si>
  <si>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</si>
  <si>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</si>
  <si>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</si>
  <si>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</si>
  <si>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</si>
  <si>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</si>
  <si>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</si>
  <si>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</si>
  <si>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</si>
  <si>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</si>
  <si>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</si>
  <si>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</si>
  <si>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</si>
  <si>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</si>
  <si>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</si>
  <si>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</si>
  <si>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</si>
  <si>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</si>
  <si>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</si>
  <si>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</si>
  <si>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</si>
  <si>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</si>
  <si>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</si>
  <si>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</si>
  <si>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</si>
  <si>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</si>
  <si>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</si>
  <si>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</si>
  <si>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</si>
  <si>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</si>
  <si>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</si>
  <si>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</si>
  <si>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</si>
  <si>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</si>
  <si>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</si>
  <si>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</si>
  <si>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</si>
  <si>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</si>
  <si>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</si>
  <si>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</si>
  <si>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</si>
  <si>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</si>
  <si>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</si>
  <si>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</si>
  <si>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</si>
  <si>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</si>
  <si>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</si>
  <si>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</si>
  <si>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</si>
  <si>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</si>
  <si>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</si>
  <si>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</si>
  <si>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</si>
  <si>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</si>
  <si>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</si>
  <si>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</si>
  <si>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</si>
  <si>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</si>
  <si>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</si>
  <si>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</si>
  <si>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</si>
  <si>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</si>
  <si>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</si>
  <si>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</si>
  <si>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</si>
  <si>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</si>
  <si>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</si>
  <si>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</si>
  <si>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</si>
  <si>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</si>
  <si>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</si>
  <si>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</si>
  <si>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</si>
  <si>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</si>
  <si>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</si>
  <si>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</si>
  <si>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</si>
  <si>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</si>
  <si>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</si>
  <si>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</si>
  <si>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</si>
  <si>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</si>
  <si>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</si>
  <si>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</si>
  <si>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</si>
  <si>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</si>
  <si>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</si>
  <si>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</si>
  <si>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</si>
  <si>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</si>
  <si>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</si>
  <si>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</si>
  <si>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</si>
  <si>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</si>
  <si>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</si>
  <si>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</si>
  <si>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</si>
  <si>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</si>
  <si>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</si>
  <si>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</si>
  <si>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</si>
  <si>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</si>
  <si>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</si>
  <si>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</si>
  <si>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</si>
  <si>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</si>
  <si>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</si>
  <si>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</si>
  <si>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</si>
  <si>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</si>
  <si>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</si>
  <si>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</si>
  <si>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</si>
  <si>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</si>
  <si>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</si>
  <si>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</si>
  <si>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</si>
  <si>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</si>
  <si>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</si>
  <si>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</si>
  <si>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</si>
  <si>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</si>
  <si>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</si>
  <si>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</si>
  <si>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</si>
  <si>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</si>
  <si>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</si>
  <si>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</si>
  <si>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</si>
  <si>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</si>
  <si>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</si>
  <si>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</si>
  <si>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</si>
  <si>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</si>
  <si>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</si>
  <si>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</si>
  <si>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</si>
  <si>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</si>
  <si>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</si>
  <si>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</si>
  <si>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</si>
  <si>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</si>
  <si>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</si>
  <si>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</si>
  <si>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</si>
  <si>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</si>
  <si>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</si>
  <si>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</si>
  <si>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</si>
  <si>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</si>
  <si>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</si>
  <si>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</si>
  <si>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</si>
  <si>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</si>
  <si>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</si>
  <si>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</si>
  <si>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</si>
  <si>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</si>
  <si>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</si>
  <si>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</si>
  <si>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</si>
  <si>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</si>
  <si>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</si>
  <si>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</si>
  <si>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</si>
  <si>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</si>
  <si>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</si>
  <si>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</si>
  <si>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</si>
  <si>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</si>
  <si>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</si>
  <si>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</si>
  <si>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</si>
  <si>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</si>
  <si>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</si>
  <si>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</si>
  <si>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</si>
  <si>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</si>
  <si>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</si>
  <si>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</si>
  <si>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</si>
  <si>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</si>
  <si>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</si>
  <si>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</si>
  <si>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</si>
  <si>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</si>
  <si>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</si>
  <si>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</si>
  <si>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</si>
  <si>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</si>
  <si>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</si>
  <si>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</si>
  <si>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</si>
  <si>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</si>
  <si>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</si>
  <si>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</si>
  <si>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</si>
  <si>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</si>
  <si>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</si>
  <si>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t>
    <phoneticPr fontId="5"/>
  </si>
  <si>
    <t>-</t>
    <phoneticPr fontId="5"/>
  </si>
  <si>
    <t>金融に関する国際的な基準策定等に積極的に参画し、日本のプレゼンスを高め、国際協調に貢献していく。</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</si>
  <si>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</si>
  <si>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</si>
  <si>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回</t>
    <rPh sb="0" eb="1">
      <t>カイ</t>
    </rPh>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</si>
  <si>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</si>
  <si>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</si>
  <si>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</si>
  <si>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</si>
  <si>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</si>
  <si>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国際機関に日本又は機関として加盟し、国際的な金融規制等について議論するものであるため、地方自治体等に委ねることができない事業である。</t>
    <rPh sb="18" eb="20">
      <t>コクサイ</t>
    </rPh>
    <rPh sb="20" eb="21">
      <t>テキ</t>
    </rPh>
    <rPh sb="22" eb="24">
      <t>キンユウ</t>
    </rPh>
    <rPh sb="24" eb="26">
      <t>キセイ</t>
    </rPh>
    <rPh sb="26" eb="27">
      <t>トウ</t>
    </rPh>
    <rPh sb="31" eb="33">
      <t>ギロン</t>
    </rPh>
    <phoneticPr fontId="5"/>
  </si>
  <si>
    <t>‐</t>
  </si>
  <si>
    <t>無</t>
  </si>
  <si>
    <t>事務運営費</t>
    <rPh sb="0" eb="2">
      <t>ジム</t>
    </rPh>
    <rPh sb="2" eb="5">
      <t>ウンエイヒ</t>
    </rPh>
    <phoneticPr fontId="5"/>
  </si>
  <si>
    <t>-</t>
    <phoneticPr fontId="5"/>
  </si>
  <si>
    <t>分担金</t>
    <rPh sb="0" eb="3">
      <t>ブンタンキン</t>
    </rPh>
    <phoneticPr fontId="5"/>
  </si>
  <si>
    <t>-</t>
    <phoneticPr fontId="5"/>
  </si>
  <si>
    <t>-</t>
    <phoneticPr fontId="5"/>
  </si>
  <si>
    <t>国際機関分担金（IAIS）</t>
    <phoneticPr fontId="5"/>
  </si>
  <si>
    <t>保険監督者国際機構定款2部第9条</t>
    <phoneticPr fontId="5"/>
  </si>
  <si>
    <t>○国際的な金融規制改革に積極的に参画すること等を通じ、国際金融システムの安定と発展、ひいては我が国経済の持続的な成長に資すること。</t>
    <phoneticPr fontId="5"/>
  </si>
  <si>
    <t>○保険監督者国際機構（ＩＡＩＳ）の各加盟国が負担すべき事務運営費としての分担金</t>
    <rPh sb="1" eb="3">
      <t>ホケン</t>
    </rPh>
    <rPh sb="3" eb="6">
      <t>カントクシャ</t>
    </rPh>
    <rPh sb="6" eb="8">
      <t>コクサイ</t>
    </rPh>
    <rPh sb="8" eb="10">
      <t>キコウ</t>
    </rPh>
    <rPh sb="17" eb="18">
      <t>カク</t>
    </rPh>
    <rPh sb="18" eb="21">
      <t>カメイコク</t>
    </rPh>
    <rPh sb="22" eb="24">
      <t>フタン</t>
    </rPh>
    <phoneticPr fontId="5"/>
  </si>
  <si>
    <t>国際的な金融規制改革等に積極的に対応すること等を通じ、国際金融システムの安定と発展を目指す事業であるため、必要不可欠な事業である。</t>
    <rPh sb="10" eb="11">
      <t>トウ</t>
    </rPh>
    <phoneticPr fontId="5"/>
  </si>
  <si>
    <t>本事業の目的は、国際的な金融規制改革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phoneticPr fontId="5"/>
  </si>
  <si>
    <t>国際機関の総会決議等で定められた分担金額であり、最低限のものである。</t>
    <phoneticPr fontId="5"/>
  </si>
  <si>
    <t>国際的な金融規制改革に積極的に参画するため、目標通り、国際機関の総会へ参加している。</t>
    <phoneticPr fontId="5"/>
  </si>
  <si>
    <t>国際機関への加盟国又は加盟機関の責務に係る分担金を適切に支出している。</t>
    <phoneticPr fontId="5"/>
  </si>
  <si>
    <t>保険監督者国際機構（IAIS）事務運営費</t>
    <rPh sb="0" eb="2">
      <t>ホケン</t>
    </rPh>
    <rPh sb="2" eb="5">
      <t>カントクシャ</t>
    </rPh>
    <rPh sb="5" eb="7">
      <t>コクサイ</t>
    </rPh>
    <rPh sb="7" eb="9">
      <t>キコウ</t>
    </rPh>
    <rPh sb="15" eb="17">
      <t>ジム</t>
    </rPh>
    <rPh sb="17" eb="20">
      <t>ウンエイヒ</t>
    </rPh>
    <phoneticPr fontId="5"/>
  </si>
  <si>
    <t>保険監督者国際機構（IAIS）</t>
    <rPh sb="0" eb="2">
      <t>ホケン</t>
    </rPh>
    <phoneticPr fontId="5"/>
  </si>
  <si>
    <t>A.保険監督者国際機構（IAIS）分担金</t>
    <phoneticPr fontId="5"/>
  </si>
  <si>
    <t>-</t>
    <phoneticPr fontId="5"/>
  </si>
  <si>
    <t>○総会等の国際会議を通じ、積極的に国際機関の運営に関わるとともに、国際機関に対して効率的な運営を求める。</t>
    <phoneticPr fontId="5"/>
  </si>
  <si>
    <t>○本事業は、金融に関する国際的な基準策定等に積極的に参画すること等を通じ、日本のプレゼンスを高め、国際協調に貢献していく上で重要であり、今後も予算を確保していくことが必要である。
○このため、費用の支出や国際会議への参加に加えて、例えば、金融庁職員がIAIS執行委員会共同副議長としてグローバルなシステム上重要な保険会社及び国際的に活動する保険会社グループに関する基準や枠組みの検討など、国際的な保険監督・規制に係る議論を主導する役割を果たしている。</t>
    <phoneticPr fontId="5"/>
  </si>
  <si>
    <t>国際機関の主要な会合（執行委員会、金融安定専門委等）に参加し、重要な審議事項に関与した実績</t>
    <phoneticPr fontId="5"/>
  </si>
  <si>
    <t>国際機関の主要な会合に参加し、重要な審議事項に関与した回数</t>
    <rPh sb="27" eb="29">
      <t>カイスウ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</si>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</sst>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12</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Ａ．保険監督者国際機構（</a:t>
          </a:r>
          <a:r>
            <a:rPr kumimoji="1" lang="en-US" altLang="ja-JP" sz="1400">
              <a:solidFill>
                <a:sysClr val="windowText" lastClr="000000"/>
              </a:solidFill>
              <a:latin typeface="+mj-ea"/>
              <a:ea typeface="+mj-ea"/>
            </a:rPr>
            <a:t>IAIS</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19-2</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174</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8</v>
      </c>
      <c r="Q13" s="679"/>
      <c r="R13" s="679"/>
      <c r="S13" s="679"/>
      <c r="T13" s="679"/>
      <c r="U13" s="679"/>
      <c r="V13" s="680"/>
      <c r="W13" s="678">
        <v>9</v>
      </c>
      <c r="X13" s="679"/>
      <c r="Y13" s="679"/>
      <c r="Z13" s="679"/>
      <c r="AA13" s="679"/>
      <c r="AB13" s="679"/>
      <c r="AC13" s="680"/>
      <c r="AD13" s="678">
        <v>13</v>
      </c>
      <c r="AE13" s="679"/>
      <c r="AF13" s="679"/>
      <c r="AG13" s="679"/>
      <c r="AH13" s="679"/>
      <c r="AI13" s="679"/>
      <c r="AJ13" s="680"/>
      <c r="AK13" s="678">
        <v>12</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t="s">
        <v>552</v>
      </c>
      <c r="X14" s="679"/>
      <c r="Y14" s="679"/>
      <c r="Z14" s="679"/>
      <c r="AA14" s="679"/>
      <c r="AB14" s="679"/>
      <c r="AC14" s="680"/>
      <c r="AD14" s="678" t="s">
        <v>570</v>
      </c>
      <c r="AE14" s="679"/>
      <c r="AF14" s="679"/>
      <c r="AG14" s="679"/>
      <c r="AH14" s="679"/>
      <c r="AI14" s="679"/>
      <c r="AJ14" s="680"/>
      <c r="AK14" s="678" t="s">
        <v>552</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552</v>
      </c>
      <c r="AL15" s="679"/>
      <c r="AM15" s="679"/>
      <c r="AN15" s="679"/>
      <c r="AO15" s="679"/>
      <c r="AP15" s="679"/>
      <c r="AQ15" s="680"/>
      <c r="AR15" s="678" t="s">
        <v>556</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552</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552</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8</v>
      </c>
      <c r="Q18" s="903"/>
      <c r="R18" s="903"/>
      <c r="S18" s="903"/>
      <c r="T18" s="903"/>
      <c r="U18" s="903"/>
      <c r="V18" s="904"/>
      <c r="W18" s="902">
        <f>SUM(W13:AC17)</f>
        <v>9</v>
      </c>
      <c r="X18" s="903"/>
      <c r="Y18" s="903"/>
      <c r="Z18" s="903"/>
      <c r="AA18" s="903"/>
      <c r="AB18" s="903"/>
      <c r="AC18" s="904"/>
      <c r="AD18" s="902">
        <f>SUM(AD13:AJ17)</f>
        <v>13</v>
      </c>
      <c r="AE18" s="903"/>
      <c r="AF18" s="903"/>
      <c r="AG18" s="903"/>
      <c r="AH18" s="903"/>
      <c r="AI18" s="903"/>
      <c r="AJ18" s="904"/>
      <c r="AK18" s="902">
        <f>SUM(AK13:AQ17)</f>
        <v>12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8</v>
      </c>
      <c r="Q19" s="679"/>
      <c r="R19" s="679"/>
      <c r="S19" s="679"/>
      <c r="T19" s="679"/>
      <c r="U19" s="679"/>
      <c r="V19" s="680"/>
      <c r="W19" s="678">
        <v>10</v>
      </c>
      <c r="X19" s="679"/>
      <c r="Y19" s="679"/>
      <c r="Z19" s="679"/>
      <c r="AA19" s="679"/>
      <c r="AB19" s="679"/>
      <c r="AC19" s="680"/>
      <c r="AD19" s="678">
        <v>12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1.1111111111111112</v>
      </c>
      <c r="X20" s="351"/>
      <c r="Y20" s="351"/>
      <c r="Z20" s="351"/>
      <c r="AA20" s="351"/>
      <c r="AB20" s="351"/>
      <c r="AC20" s="351"/>
      <c r="AD20" s="351">
        <f t="shared" ref="AD20" si="1">IF(AD18=0, "-", SUM(AD19)/AD18)</f>
        <v>0.92307692307692313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1.1111111111111112</v>
      </c>
      <c r="X21" s="351"/>
      <c r="Y21" s="351"/>
      <c r="Z21" s="351"/>
      <c r="AA21" s="351"/>
      <c r="AB21" s="351"/>
      <c r="AC21" s="351"/>
      <c r="AD21" s="351">
        <f t="shared" ref="AD21" si="3">IF(AD19=0, "-", SUM(AD19)/SUM(AD13,AD14))</f>
        <v>0.92307692307692313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0" customHeight="1" x14ac:dyDescent="0.15">
      <c r="A23" s="991"/>
      <c r="B23" s="992"/>
      <c r="C23" s="992"/>
      <c r="D23" s="992"/>
      <c r="E23" s="992"/>
      <c r="F23" s="993"/>
      <c r="G23" s="976" t="s">
        <v>555</v>
      </c>
      <c r="H23" s="977"/>
      <c r="I23" s="977"/>
      <c r="J23" s="977"/>
      <c r="K23" s="977"/>
      <c r="L23" s="977"/>
      <c r="M23" s="977"/>
      <c r="N23" s="977"/>
      <c r="O23" s="978"/>
      <c r="P23" s="942">
        <v>12</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0"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30"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30"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30"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30"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30" customHeight="1" thickBot="1" x14ac:dyDescent="0.2">
      <c r="A29" s="994"/>
      <c r="B29" s="995"/>
      <c r="C29" s="995"/>
      <c r="D29" s="995"/>
      <c r="E29" s="995"/>
      <c r="F29" s="996"/>
      <c r="G29" s="985" t="s">
        <v>484</v>
      </c>
      <c r="H29" s="986"/>
      <c r="I29" s="986"/>
      <c r="J29" s="986"/>
      <c r="K29" s="986"/>
      <c r="L29" s="986"/>
      <c r="M29" s="986"/>
      <c r="N29" s="986"/>
      <c r="O29" s="987"/>
      <c r="P29" s="957">
        <f>AK13</f>
        <v>12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v>29</v>
      </c>
      <c r="AV31" s="186"/>
      <c r="AW31" s="429" t="s">
        <v>301</v>
      </c>
      <c r="AX31" s="430"/>
    </row>
    <row r="32" spans="1:50" ht="23.25" customHeight="1" x14ac:dyDescent="0.15">
      <c r="A32" s="434"/>
      <c r="B32" s="432"/>
      <c r="C32" s="432"/>
      <c r="D32" s="432"/>
      <c r="E32" s="432"/>
      <c r="F32" s="433"/>
      <c r="G32" s="575" t="s">
        <v>554</v>
      </c>
      <c r="H32" s="576"/>
      <c r="I32" s="576"/>
      <c r="J32" s="576"/>
      <c r="K32" s="576"/>
      <c r="L32" s="576"/>
      <c r="M32" s="576"/>
      <c r="N32" s="576"/>
      <c r="O32" s="577"/>
      <c r="P32" s="100" t="s">
        <v>586</v>
      </c>
      <c r="Q32" s="100"/>
      <c r="R32" s="100"/>
      <c r="S32" s="100"/>
      <c r="T32" s="100"/>
      <c r="U32" s="100"/>
      <c r="V32" s="100"/>
      <c r="W32" s="100"/>
      <c r="X32" s="101"/>
      <c r="Y32" s="497" t="s">
        <v>13</v>
      </c>
      <c r="Z32" s="544"/>
      <c r="AA32" s="545"/>
      <c r="AB32" s="482" t="s">
        <v>557</v>
      </c>
      <c r="AC32" s="482"/>
      <c r="AD32" s="482"/>
      <c r="AE32" s="239">
        <v>9</v>
      </c>
      <c r="AF32" s="240"/>
      <c r="AG32" s="240"/>
      <c r="AH32" s="240"/>
      <c r="AI32" s="239">
        <v>9</v>
      </c>
      <c r="AJ32" s="240"/>
      <c r="AK32" s="240"/>
      <c r="AL32" s="240"/>
      <c r="AM32" s="239">
        <v>12</v>
      </c>
      <c r="AN32" s="240"/>
      <c r="AO32" s="240"/>
      <c r="AP32" s="240"/>
      <c r="AQ32" s="359" t="s">
        <v>556</v>
      </c>
      <c r="AR32" s="194"/>
      <c r="AS32" s="194"/>
      <c r="AT32" s="360"/>
      <c r="AU32" s="240" t="s">
        <v>556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557</v>
      </c>
      <c r="AC33" s="536"/>
      <c r="AD33" s="536"/>
      <c r="AE33" s="239">
        <v>9</v>
      </c>
      <c r="AF33" s="240"/>
      <c r="AG33" s="240"/>
      <c r="AH33" s="240"/>
      <c r="AI33" s="239">
        <v>9</v>
      </c>
      <c r="AJ33" s="240"/>
      <c r="AK33" s="240"/>
      <c r="AL33" s="240"/>
      <c r="AM33" s="239">
        <v>12</v>
      </c>
      <c r="AN33" s="240"/>
      <c r="AO33" s="240"/>
      <c r="AP33" s="240"/>
      <c r="AQ33" s="359" t="s">
        <v>556</v>
      </c>
      <c r="AR33" s="194"/>
      <c r="AS33" s="194"/>
      <c r="AT33" s="360"/>
      <c r="AU33" s="240">
        <v>10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583</v>
      </c>
      <c r="AR34" s="194"/>
      <c r="AS34" s="194"/>
      <c r="AT34" s="360"/>
      <c r="AU34" s="240" t="s">
        <v>556</v>
      </c>
      <c r="AV34" s="240"/>
      <c r="AW34" s="240"/>
      <c r="AX34" s="242"/>
    </row>
    <row r="35" spans="1:50" ht="23.25" customHeight="1" x14ac:dyDescent="0.15">
      <c r="A35" s="225" t="s">
        <v>539</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v>1</v>
      </c>
      <c r="AF101" s="240"/>
      <c r="AG101" s="240"/>
      <c r="AH101" s="241"/>
      <c r="AI101" s="239">
        <v>1</v>
      </c>
      <c r="AJ101" s="240"/>
      <c r="AK101" s="240"/>
      <c r="AL101" s="241"/>
      <c r="AM101" s="239">
        <v>1</v>
      </c>
      <c r="AN101" s="240"/>
      <c r="AO101" s="240"/>
      <c r="AP101" s="241"/>
      <c r="AQ101" s="239" t="s">
        <v>552</v>
      </c>
      <c r="AR101" s="240"/>
      <c r="AS101" s="240"/>
      <c r="AT101" s="241"/>
      <c r="AU101" s="239" t="s">
        <v>552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v>1</v>
      </c>
      <c r="AF102" s="452"/>
      <c r="AG102" s="452"/>
      <c r="AH102" s="452"/>
      <c r="AI102" s="452">
        <v>1</v>
      </c>
      <c r="AJ102" s="452"/>
      <c r="AK102" s="452"/>
      <c r="AL102" s="452"/>
      <c r="AM102" s="452">
        <v>1</v>
      </c>
      <c r="AN102" s="452"/>
      <c r="AO102" s="452"/>
      <c r="AP102" s="452"/>
      <c r="AQ102" s="237">
        <v>1</v>
      </c>
      <c r="AR102" s="238"/>
      <c r="AS102" s="238"/>
      <c r="AT102" s="334"/>
      <c r="AU102" s="237" t="s">
        <v>552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552</v>
      </c>
      <c r="AC116" s="484"/>
      <c r="AD116" s="485"/>
      <c r="AE116" s="452" t="s">
        <v>552</v>
      </c>
      <c r="AF116" s="452"/>
      <c r="AG116" s="452"/>
      <c r="AH116" s="452"/>
      <c r="AI116" s="452" t="s">
        <v>552</v>
      </c>
      <c r="AJ116" s="452"/>
      <c r="AK116" s="452"/>
      <c r="AL116" s="452"/>
      <c r="AM116" s="452" t="s">
        <v>552</v>
      </c>
      <c r="AN116" s="452"/>
      <c r="AO116" s="452"/>
      <c r="AP116" s="452"/>
      <c r="AQ116" s="239" t="s">
        <v>552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561</v>
      </c>
      <c r="AC117" s="499"/>
      <c r="AD117" s="500"/>
      <c r="AE117" s="548" t="s">
        <v>552</v>
      </c>
      <c r="AF117" s="548"/>
      <c r="AG117" s="548"/>
      <c r="AH117" s="548"/>
      <c r="AI117" s="548" t="s">
        <v>552</v>
      </c>
      <c r="AJ117" s="548"/>
      <c r="AK117" s="548"/>
      <c r="AL117" s="548"/>
      <c r="AM117" s="548" t="s">
        <v>552</v>
      </c>
      <c r="AN117" s="548"/>
      <c r="AO117" s="548"/>
      <c r="AP117" s="548"/>
      <c r="AQ117" s="548" t="s">
        <v>562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552</v>
      </c>
      <c r="AR133" s="186"/>
      <c r="AS133" s="131" t="s">
        <v>357</v>
      </c>
      <c r="AT133" s="132"/>
      <c r="AU133" s="187" t="s">
        <v>552</v>
      </c>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t="s">
        <v>552</v>
      </c>
      <c r="AF134" s="194"/>
      <c r="AG134" s="194"/>
      <c r="AH134" s="194"/>
      <c r="AI134" s="193" t="s">
        <v>552</v>
      </c>
      <c r="AJ134" s="194"/>
      <c r="AK134" s="194"/>
      <c r="AL134" s="194"/>
      <c r="AM134" s="193" t="s">
        <v>552</v>
      </c>
      <c r="AN134" s="194"/>
      <c r="AO134" s="194"/>
      <c r="AP134" s="194"/>
      <c r="AQ134" s="193" t="s">
        <v>552</v>
      </c>
      <c r="AR134" s="194"/>
      <c r="AS134" s="194"/>
      <c r="AT134" s="194"/>
      <c r="AU134" s="193" t="s">
        <v>552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t="s">
        <v>552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1.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575</v>
      </c>
      <c r="AH702" s="411"/>
      <c r="AI702" s="411"/>
      <c r="AJ702" s="411"/>
      <c r="AK702" s="411"/>
      <c r="AL702" s="411"/>
      <c r="AM702" s="411"/>
      <c r="AN702" s="411"/>
      <c r="AO702" s="411"/>
      <c r="AP702" s="411"/>
      <c r="AQ702" s="411"/>
      <c r="AR702" s="411"/>
      <c r="AS702" s="411"/>
      <c r="AT702" s="411"/>
      <c r="AU702" s="411"/>
      <c r="AV702" s="411"/>
      <c r="AW702" s="411"/>
      <c r="AX702" s="412"/>
    </row>
    <row r="703" spans="1:50" ht="64.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99.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576</v>
      </c>
      <c r="AH704" s="103"/>
      <c r="AI704" s="103"/>
      <c r="AJ704" s="103"/>
      <c r="AK704" s="103"/>
      <c r="AL704" s="103"/>
      <c r="AM704" s="103"/>
      <c r="AN704" s="103"/>
      <c r="AO704" s="103"/>
      <c r="AP704" s="103"/>
      <c r="AQ704" s="103"/>
      <c r="AR704" s="103"/>
      <c r="AS704" s="103"/>
      <c r="AT704" s="103"/>
      <c r="AU704" s="103"/>
      <c r="AV704" s="103"/>
      <c r="AW704" s="103"/>
      <c r="AX704" s="201"/>
    </row>
    <row r="705" spans="1:50" ht="24.75"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564</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3.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565</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564</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564</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7.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564</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564</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39.7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578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564</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39.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564</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7" customHeight="1" x14ac:dyDescent="0.15">
      <c r="A726" s="665" t="s">
        <v>49</v>
      </c>
      <c r="B726" s="826"/>
      <c r="C726" s="839" t="s">
        <v>54</v>
      </c>
      <c r="D726" s="861"/>
      <c r="E726" s="861"/>
      <c r="F726" s="862"/>
      <c r="G726" s="613" t="s">
        <v>585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v>
      </c>
      <c r="H737" s="314"/>
      <c r="I737" s="314"/>
      <c r="J737" s="314"/>
      <c r="K737" s="314"/>
      <c r="L737" s="314"/>
      <c r="M737" s="314"/>
      <c r="N737" s="314"/>
      <c r="O737" s="314"/>
      <c r="P737" s="315"/>
      <c r="Q737" s="326" t="s">
        <v>360</v>
      </c>
      <c r="R737" s="326"/>
      <c r="S737" s="326"/>
      <c r="T737" s="326"/>
      <c r="U737" s="326"/>
      <c r="V737" s="326"/>
      <c r="W737" s="313">
        <v>3</v>
      </c>
      <c r="X737" s="314"/>
      <c r="Y737" s="314"/>
      <c r="Z737" s="314"/>
      <c r="AA737" s="314"/>
      <c r="AB737" s="314"/>
      <c r="AC737" s="314"/>
      <c r="AD737" s="314"/>
      <c r="AE737" s="314"/>
      <c r="AF737" s="315"/>
      <c r="AG737" s="326" t="s">
        <v>361</v>
      </c>
      <c r="AH737" s="326"/>
      <c r="AI737" s="326"/>
      <c r="AJ737" s="326"/>
      <c r="AK737" s="326"/>
      <c r="AL737" s="326"/>
      <c r="AM737" s="313">
        <v>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v>
      </c>
      <c r="H738" s="314"/>
      <c r="I738" s="314"/>
      <c r="J738" s="314"/>
      <c r="K738" s="314"/>
      <c r="L738" s="314"/>
      <c r="M738" s="314"/>
      <c r="N738" s="314"/>
      <c r="O738" s="314"/>
      <c r="P738" s="314"/>
      <c r="Q738" s="326" t="s">
        <v>363</v>
      </c>
      <c r="R738" s="326"/>
      <c r="S738" s="326"/>
      <c r="T738" s="326"/>
      <c r="U738" s="326"/>
      <c r="V738" s="326"/>
      <c r="W738" s="313">
        <v>3</v>
      </c>
      <c r="X738" s="314"/>
      <c r="Y738" s="314"/>
      <c r="Z738" s="314"/>
      <c r="AA738" s="314"/>
      <c r="AB738" s="314"/>
      <c r="AC738" s="314"/>
      <c r="AD738" s="314"/>
      <c r="AE738" s="314"/>
      <c r="AF738" s="315"/>
      <c r="AG738" s="279" t="s">
        <v>364</v>
      </c>
      <c r="AH738" s="279"/>
      <c r="AI738" s="279"/>
      <c r="AJ738" s="279"/>
      <c r="AK738" s="279"/>
      <c r="AL738" s="279"/>
      <c r="AM738" s="313">
        <v>17</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53" t="s">
        <v>545</v>
      </c>
      <c r="B779" s="654"/>
      <c r="C779" s="654"/>
      <c r="D779" s="654"/>
      <c r="E779" s="654"/>
      <c r="F779" s="655"/>
      <c r="G779" s="618" t="s">
        <v>582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35.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5.1" customHeight="1" x14ac:dyDescent="0.15">
      <c r="A781" s="656"/>
      <c r="B781" s="657"/>
      <c r="C781" s="657"/>
      <c r="D781" s="657"/>
      <c r="E781" s="657"/>
      <c r="F781" s="658"/>
      <c r="G781" s="693" t="s">
        <v>566</v>
      </c>
      <c r="H781" s="694"/>
      <c r="I781" s="694"/>
      <c r="J781" s="694"/>
      <c r="K781" s="695"/>
      <c r="L781" s="687" t="s">
        <v>580</v>
      </c>
      <c r="M781" s="688"/>
      <c r="N781" s="688"/>
      <c r="O781" s="688"/>
      <c r="P781" s="688"/>
      <c r="Q781" s="688"/>
      <c r="R781" s="688"/>
      <c r="S781" s="688"/>
      <c r="T781" s="688"/>
      <c r="U781" s="688"/>
      <c r="V781" s="688"/>
      <c r="W781" s="688"/>
      <c r="X781" s="689"/>
      <c r="Y781" s="413">
        <v>12</v>
      </c>
      <c r="Z781" s="414"/>
      <c r="AA781" s="414"/>
      <c r="AB781" s="829"/>
      <c r="AC781" s="693" t="s">
        <v>567</v>
      </c>
      <c r="AD781" s="694"/>
      <c r="AE781" s="694"/>
      <c r="AF781" s="694"/>
      <c r="AG781" s="695"/>
      <c r="AH781" s="687" t="s">
        <v>553</v>
      </c>
      <c r="AI781" s="688"/>
      <c r="AJ781" s="688"/>
      <c r="AK781" s="688"/>
      <c r="AL781" s="688"/>
      <c r="AM781" s="688"/>
      <c r="AN781" s="688"/>
      <c r="AO781" s="688"/>
      <c r="AP781" s="688"/>
      <c r="AQ781" s="688"/>
      <c r="AR781" s="688"/>
      <c r="AS781" s="688"/>
      <c r="AT781" s="689"/>
      <c r="AU781" s="413" t="s">
        <v>552</v>
      </c>
      <c r="AV781" s="414"/>
      <c r="AW781" s="414"/>
      <c r="AX781" s="415"/>
    </row>
    <row r="782" spans="1:50" ht="35.1"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35.1"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5.1"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35.1"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35.1"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35.1"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35.1"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35.1"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35.1"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35.1"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581</v>
      </c>
      <c r="D837" s="369"/>
      <c r="E837" s="369"/>
      <c r="F837" s="369"/>
      <c r="G837" s="369"/>
      <c r="H837" s="369"/>
      <c r="I837" s="369"/>
      <c r="J837" s="370" t="s">
        <v>552</v>
      </c>
      <c r="K837" s="371"/>
      <c r="L837" s="371"/>
      <c r="M837" s="371"/>
      <c r="N837" s="371"/>
      <c r="O837" s="371"/>
      <c r="P837" s="388" t="s">
        <v>568</v>
      </c>
      <c r="Q837" s="372"/>
      <c r="R837" s="372"/>
      <c r="S837" s="372"/>
      <c r="T837" s="372"/>
      <c r="U837" s="372"/>
      <c r="V837" s="372"/>
      <c r="W837" s="372"/>
      <c r="X837" s="372"/>
      <c r="Y837" s="373">
        <v>12</v>
      </c>
      <c r="Z837" s="374"/>
      <c r="AA837" s="374"/>
      <c r="AB837" s="375"/>
      <c r="AC837" s="383" t="s">
        <v>197</v>
      </c>
      <c r="AD837" s="384"/>
      <c r="AE837" s="384"/>
      <c r="AF837" s="384"/>
      <c r="AG837" s="384"/>
      <c r="AH837" s="385" t="s">
        <v>569</v>
      </c>
      <c r="AI837" s="386"/>
      <c r="AJ837" s="386"/>
      <c r="AK837" s="386"/>
      <c r="AL837" s="379" t="s">
        <v>553</v>
      </c>
      <c r="AM837" s="380"/>
      <c r="AN837" s="380"/>
      <c r="AO837" s="381"/>
      <c r="AP837" s="382" t="s">
        <v>569</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7"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2017-07-03T04:38:38Z</cp:lastPrinted>
  <dcterms:created xsi:type="dcterms:W3CDTF">2012-03-13T00:50:25Z</dcterms:created>
  <dcterms:modified xsi:type="dcterms:W3CDTF">2017-07-03T04:38:41Z</dcterms:modified>
</cp:coreProperties>
</file>