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<sst xmlns="http://schemas.openxmlformats.org/spreadsheetml/2006/main" count="2804" uniqueCount="597">
  <si>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</si>
  <si>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</si>
  <si>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</si>
  <si>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</si>
  <si>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</si>
  <si>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</si>
  <si>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</si>
  <si>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</si>
  <si>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</si>
  <si>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</si>
  <si>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</si>
  <si>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</si>
  <si>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</si>
  <si>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</si>
  <si>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</si>
  <si>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</si>
  <si>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</si>
  <si>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</si>
  <si>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</si>
  <si>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</si>
  <si>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</si>
  <si>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</si>
  <si>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</si>
  <si>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</si>
  <si>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</si>
  <si>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</si>
  <si>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</si>
  <si>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</si>
  <si>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</si>
  <si>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</si>
  <si>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</si>
  <si>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</si>
  <si>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</si>
  <si>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</si>
  <si>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</si>
  <si>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</si>
  <si>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</si>
  <si>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</si>
  <si>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</si>
  <si>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</si>
  <si>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</si>
  <si>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</si>
  <si>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</si>
  <si>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</si>
  <si>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</si>
  <si>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</si>
  <si>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</si>
  <si>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</si>
  <si>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</si>
  <si>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</si>
  <si>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</si>
  <si>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</si>
  <si>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</si>
  <si>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</si>
  <si>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</si>
  <si>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</si>
  <si>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</si>
  <si>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</si>
  <si>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</si>
  <si>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</si>
  <si>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</si>
  <si>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</si>
  <si>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</si>
  <si>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</si>
  <si>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</si>
  <si>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</si>
  <si>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</si>
  <si>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</si>
  <si>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</si>
  <si>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</si>
  <si>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</si>
  <si>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</si>
  <si>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</si>
  <si>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</si>
  <si>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</si>
  <si>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</si>
  <si>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</si>
  <si>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</si>
  <si>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</si>
  <si>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</si>
  <si>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</si>
  <si>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</si>
  <si>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</si>
  <si>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</si>
  <si>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</si>
  <si>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</si>
  <si>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</si>
  <si>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</si>
  <si>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</si>
  <si>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</si>
  <si>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</si>
  <si>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</si>
  <si>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</si>
  <si>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</si>
  <si>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</si>
  <si>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</si>
  <si>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</si>
  <si>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</si>
  <si>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</si>
  <si>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</si>
  <si>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</si>
  <si>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</si>
  <si>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</si>
  <si>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</si>
  <si>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</si>
  <si>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</si>
  <si>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</si>
  <si>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</si>
  <si>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</si>
  <si>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</si>
  <si>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</si>
  <si>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</si>
  <si>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</si>
  <si>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</si>
  <si>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</si>
  <si>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</si>
  <si>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</si>
  <si>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</si>
  <si>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</si>
  <si>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</si>
  <si>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</si>
  <si>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</si>
  <si>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</si>
  <si>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</si>
  <si>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</si>
  <si>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</si>
  <si>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</si>
  <si>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</si>
  <si>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</si>
  <si>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</si>
  <si>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</si>
  <si>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</si>
  <si>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</si>
  <si>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</si>
  <si>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</si>
  <si>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</si>
  <si>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</si>
  <si>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</si>
  <si>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</si>
  <si>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</si>
  <si>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</si>
  <si>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</si>
  <si>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</si>
  <si>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</si>
  <si>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</si>
  <si>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</si>
  <si>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</si>
  <si>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</si>
  <si>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</si>
  <si>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</si>
  <si>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</si>
  <si>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</si>
  <si>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</si>
  <si>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</si>
  <si>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</si>
  <si>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</si>
  <si>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</si>
  <si>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</si>
  <si>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</si>
  <si>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</si>
  <si>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</si>
  <si>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</si>
  <si>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</si>
  <si>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</si>
  <si>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</si>
  <si>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</si>
  <si>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</si>
  <si>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</si>
  <si>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</si>
  <si>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</si>
  <si>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</si>
  <si>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</si>
  <si>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</si>
  <si>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</si>
  <si>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</si>
  <si>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</si>
  <si>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</si>
  <si>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</si>
  <si>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</si>
  <si>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</si>
  <si>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</si>
  <si>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</si>
  <si>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</si>
  <si>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</si>
  <si>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</si>
  <si>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</si>
  <si>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</si>
  <si>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</si>
  <si>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</si>
  <si>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</si>
  <si>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</si>
  <si>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</si>
  <si>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</si>
  <si>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</si>
  <si>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</si>
  <si>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</si>
  <si>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</si>
  <si>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</si>
  <si>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</si>
  <si>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</si>
  <si>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</si>
  <si>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</si>
  <si>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</si>
  <si>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</si>
  <si>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</si>
  <si>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</si>
  <si>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</si>
  <si>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</si>
  <si>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</si>
  <si>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</si>
  <si>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</si>
  <si>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</si>
  <si>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</si>
  <si>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</si>
  <si>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</si>
  <si>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</si>
  <si>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</si>
  <si>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</si>
  <si>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</si>
  <si>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</si>
  <si>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</si>
  <si>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</si>
  <si>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</si>
  <si>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</si>
  <si>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</si>
  <si>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</si>
  <si>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</si>
  <si>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</si>
  <si>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</si>
  <si>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</si>
  <si>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</si>
  <si>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</si>
  <si>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</si>
  <si>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</si>
  <si>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</si>
  <si>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</si>
  <si>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</si>
  <si>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</si>
  <si>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</si>
  <si>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</si>
  <si>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</si>
  <si>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</si>
  <si>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</si>
  <si>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</si>
  <si>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</si>
  <si>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</si>
  <si>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</si>
  <si>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</si>
  <si>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</si>
  <si>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</si>
  <si>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</si>
  <si>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</si>
  <si>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</si>
  <si>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</si>
  <si>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</si>
  <si>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</si>
  <si>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</si>
  <si>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</si>
  <si>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</si>
  <si>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</si>
  <si>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</si>
  <si>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</si>
  <si>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</si>
  <si>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</si>
  <si>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</si>
  <si>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</si>
  <si>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</si>
  <si>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</si>
  <si>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</si>
  <si>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</si>
  <si>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</si>
  <si>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</si>
  <si>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</si>
  <si>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</si>
  <si>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</si>
  <si>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</si>
  <si>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</si>
  <si>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</si>
  <si>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</si>
  <si>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</si>
  <si>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</si>
  <si>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</si>
  <si>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</si>
  <si>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</si>
  <si>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</si>
  <si>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</si>
  <si>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</si>
  <si>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</si>
  <si>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</si>
  <si>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</si>
  <si>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</si>
  <si>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</si>
  <si>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</si>
  <si>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</si>
  <si>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</si>
  <si>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</si>
  <si>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</si>
  <si>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</si>
  <si>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</si>
  <si>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</si>
  <si>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</si>
  <si>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</si>
  <si>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</si>
  <si>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</si>
  <si>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</si>
  <si>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</si>
  <si>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</si>
  <si>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</si>
  <si>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</si>
  <si>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</si>
  <si>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</si>
  <si>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</si>
  <si>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</si>
  <si>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</si>
  <si>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</si>
  <si>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</si>
  <si>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</si>
  <si>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</si>
  <si>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</si>
  <si>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</si>
  <si>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</si>
  <si>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</si>
  <si>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</si>
  <si>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</si>
  <si>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</si>
  <si>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</si>
  <si>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</si>
  <si>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</si>
  <si>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</si>
  <si>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</si>
  <si>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</si>
  <si>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</si>
  <si>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</si>
  <si>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</si>
  <si>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</si>
  <si>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</si>
  <si>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</si>
  <si>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</si>
  <si>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</si>
  <si>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</si>
  <si>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</si>
  <si>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</si>
  <si>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</si>
  <si>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</si>
  <si>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</si>
  <si>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</si>
  <si>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</si>
  <si>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</si>
  <si>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</si>
  <si>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</si>
  <si>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</si>
  <si>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</si>
  <si>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</si>
  <si>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</si>
  <si>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</si>
  <si>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</si>
  <si>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</si>
  <si>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</si>
  <si>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</si>
  <si>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</si>
  <si>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</si>
  <si>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</si>
  <si>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</si>
  <si>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</si>
  <si>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</si>
  <si>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</si>
  <si>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</si>
  <si>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</si>
  <si>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</si>
  <si>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</si>
  <si>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</si>
  <si>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</si>
  <si>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</si>
  <si>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</si>
  <si>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</si>
  <si>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</si>
  <si>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</si>
  <si>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</si>
  <si>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</si>
  <si>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</si>
  <si>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</si>
  <si>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</si>
  <si>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</si>
  <si>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</si>
  <si>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</si>
  <si>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</si>
  <si>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</si>
  <si>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</si>
  <si>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</si>
  <si>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</si>
  <si>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</si>
  <si>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</si>
  <si>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</si>
  <si>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</si>
  <si>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</si>
  <si>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</si>
  <si>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</si>
  <si>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</si>
  <si>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</si>
  <si>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</si>
  <si>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</si>
  <si>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</si>
  <si>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</si>
  <si>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</si>
  <si>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</si>
  <si>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</si>
  <si>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</si>
  <si>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</si>
  <si>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</si>
  <si>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</si>
  <si>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</si>
  <si>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</si>
  <si>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</si>
  <si>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</si>
  <si>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</si>
  <si>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</si>
  <si>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</si>
  <si>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</si>
  <si>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</si>
  <si>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</si>
  <si>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</si>
  <si>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</si>
  <si>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</si>
  <si>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</si>
  <si>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</si>
  <si>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</si>
  <si>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</si>
  <si>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</si>
  <si>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</si>
  <si>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</si>
  <si>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</si>
  <si>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</si>
  <si>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</si>
  <si>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</si>
  <si>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</si>
  <si>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</si>
  <si>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</si>
  <si>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</si>
  <si>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</si>
  <si>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</si>
  <si>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</si>
  <si>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</si>
  <si>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</si>
  <si>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</si>
  <si>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</si>
  <si>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</si>
  <si>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</si>
  <si>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</si>
  <si>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</si>
  <si>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</si>
  <si>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</si>
  <si>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</si>
  <si>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</si>
  <si>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</si>
  <si>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</si>
  <si>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</si>
  <si>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</si>
  <si>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</si>
  <si>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</si>
  <si>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</si>
  <si>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</si>
  <si>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</si>
  <si>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</si>
  <si>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</si>
  <si>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</si>
  <si>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</si>
  <si>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</si>
  <si>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</si>
  <si>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</si>
  <si>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</si>
  <si>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</si>
  <si>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</si>
  <si>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</si>
  <si>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</si>
  <si>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</si>
  <si>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</si>
  <si>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</si>
  <si>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</si>
  <si>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</si>
  <si>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</si>
  <si>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</si>
  <si>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</si>
  <si>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</si>
  <si>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</si>
  <si>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</si>
  <si>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</si>
  <si>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</si>
  <si>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</si>
  <si>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</si>
  <si>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</si>
  <si>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</si>
  <si>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</si>
  <si>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</si>
  <si>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</si>
  <si>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</si>
  <si>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</si>
  <si>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</si>
  <si>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</si>
  <si>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</si>
  <si>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</si>
  <si>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</si>
  <si>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</si>
  <si>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</si>
  <si>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</si>
  <si>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</si>
  <si>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</si>
  <si>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</si>
  <si>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</si>
  <si>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</si>
  <si>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</si>
  <si>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</si>
  <si>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</si>
  <si>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</si>
  <si>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</si>
  <si>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</si>
  <si>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</si>
  <si>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</si>
  <si>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</si>
  <si>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</si>
  <si>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</si>
  <si>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</si>
  <si>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</si>
  <si>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</si>
  <si>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</si>
  <si>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</si>
  <si>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</si>
  <si>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</si>
  <si>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</si>
  <si>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</si>
  <si>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</si>
  <si>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</si>
  <si>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</si>
  <si>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</si>
  <si>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</si>
  <si>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</si>
  <si>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</si>
  <si>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</si>
  <si>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</si>
  <si>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</si>
  <si>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</si>
  <si>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</si>
  <si>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</si>
  <si>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</si>
  <si>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</si>
  <si>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</si>
  <si>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</si>
  <si>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課徴金制度関係経費</t>
    <rPh sb="0" eb="3">
      <t>カチョウキン</t>
    </rPh>
    <rPh sb="3" eb="5">
      <t>セイド</t>
    </rPh>
    <rPh sb="5" eb="7">
      <t>カンケイ</t>
    </rPh>
    <rPh sb="7" eb="9">
      <t>ケイヒ</t>
    </rPh>
    <phoneticPr fontId="5"/>
  </si>
  <si>
    <t>金融庁</t>
  </si>
  <si>
    <t>総務企画局</t>
    <rPh sb="0" eb="2">
      <t>ソウム</t>
    </rPh>
    <rPh sb="2" eb="4">
      <t>キカク</t>
    </rPh>
    <rPh sb="4" eb="5">
      <t>キョク</t>
    </rPh>
    <phoneticPr fontId="5"/>
  </si>
  <si>
    <t>総務課審判手続室</t>
    <rPh sb="0" eb="3">
      <t>ソウムカ</t>
    </rPh>
    <rPh sb="3" eb="8">
      <t>シンパン</t>
    </rPh>
    <phoneticPr fontId="5"/>
  </si>
  <si>
    <t>髙橋　恵美子</t>
    <rPh sb="0" eb="2">
      <t>タカハシ</t>
    </rPh>
    <rPh sb="3" eb="6">
      <t>エミコ</t>
    </rPh>
    <phoneticPr fontId="5"/>
  </si>
  <si>
    <t>○</t>
  </si>
  <si>
    <t>金融商品取引法第185条、第185条の4、第185条の5等
公認会計士法第34条の47、第34条の50、第34条の51等</t>
    <rPh sb="0" eb="2">
      <t>キンユウ</t>
    </rPh>
    <rPh sb="2" eb="4">
      <t>ショウヒン</t>
    </rPh>
    <rPh sb="4" eb="6">
      <t>トリヒキ</t>
    </rPh>
    <rPh sb="6" eb="7">
      <t>ホウ</t>
    </rPh>
    <rPh sb="7" eb="8">
      <t>ダイ</t>
    </rPh>
    <rPh sb="11" eb="12">
      <t>ジョウ</t>
    </rPh>
    <rPh sb="13" eb="14">
      <t>ダイ</t>
    </rPh>
    <rPh sb="17" eb="18">
      <t>ジョウ</t>
    </rPh>
    <rPh sb="21" eb="22">
      <t>ダイ</t>
    </rPh>
    <rPh sb="25" eb="26">
      <t>ジョウ</t>
    </rPh>
    <rPh sb="28" eb="29">
      <t>トウ</t>
    </rPh>
    <rPh sb="30" eb="32">
      <t>コウニン</t>
    </rPh>
    <rPh sb="32" eb="34">
      <t>カイケイ</t>
    </rPh>
    <rPh sb="34" eb="35">
      <t>シ</t>
    </rPh>
    <rPh sb="35" eb="36">
      <t>ホウ</t>
    </rPh>
    <rPh sb="36" eb="37">
      <t>ダイ</t>
    </rPh>
    <rPh sb="39" eb="40">
      <t>ジョウ</t>
    </rPh>
    <rPh sb="44" eb="45">
      <t>ダイ</t>
    </rPh>
    <rPh sb="47" eb="48">
      <t>ジョウ</t>
    </rPh>
    <rPh sb="52" eb="53">
      <t>ダイ</t>
    </rPh>
    <rPh sb="55" eb="56">
      <t>ジョウ</t>
    </rPh>
    <rPh sb="59" eb="60">
      <t>トウ</t>
    </rPh>
    <phoneticPr fontId="5"/>
  </si>
  <si>
    <t>-</t>
    <phoneticPr fontId="5"/>
  </si>
  <si>
    <t>審判手続において、被審人に与えられた種々の権利を保証し、課徴金制度の適正かつ迅速な運営を確保すること。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</si>
  <si>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rPh sb="0" eb="2">
      <t>シンパン</t>
    </rPh>
    <rPh sb="2" eb="4">
      <t>テツヅキ</t>
    </rPh>
    <rPh sb="9" eb="11">
      <t>カキ</t>
    </rPh>
    <rPh sb="15" eb="17">
      <t>ホウレイ</t>
    </rPh>
    <rPh sb="18" eb="19">
      <t>モト</t>
    </rPh>
    <rPh sb="21" eb="22">
      <t>オコナ</t>
    </rPh>
    <rPh sb="28" eb="29">
      <t>ヒ</t>
    </rPh>
    <rPh sb="29" eb="30">
      <t>シン</t>
    </rPh>
    <rPh sb="30" eb="31">
      <t>ニン</t>
    </rPh>
    <rPh sb="32" eb="34">
      <t>モウシタテ</t>
    </rPh>
    <rPh sb="35" eb="36">
      <t>マタ</t>
    </rPh>
    <rPh sb="37" eb="39">
      <t>シンパン</t>
    </rPh>
    <rPh sb="39" eb="40">
      <t>カン</t>
    </rPh>
    <rPh sb="41" eb="43">
      <t>ショッケン</t>
    </rPh>
    <rPh sb="45" eb="47">
      <t>サンコウ</t>
    </rPh>
    <rPh sb="47" eb="48">
      <t>ニン</t>
    </rPh>
    <rPh sb="49" eb="51">
      <t>シュットウ</t>
    </rPh>
    <rPh sb="52" eb="53">
      <t>モト</t>
    </rPh>
    <rPh sb="55" eb="57">
      <t>シンモン</t>
    </rPh>
    <rPh sb="81" eb="82">
      <t>ガク</t>
    </rPh>
    <rPh sb="82" eb="83">
      <t>シキ</t>
    </rPh>
    <rPh sb="83" eb="85">
      <t>ケイケン</t>
    </rPh>
    <rPh sb="86" eb="87">
      <t>ユウ</t>
    </rPh>
    <rPh sb="89" eb="90">
      <t>モノ</t>
    </rPh>
    <rPh sb="91" eb="93">
      <t>カンテイ</t>
    </rPh>
    <rPh sb="94" eb="95">
      <t>メイ</t>
    </rPh>
    <rPh sb="102" eb="106">
      <t>シンパンテツヅキ</t>
    </rPh>
    <rPh sb="107" eb="109">
      <t>カンヨ</t>
    </rPh>
    <rPh sb="111" eb="112">
      <t>モノ</t>
    </rPh>
    <rPh sb="113" eb="114">
      <t>タイ</t>
    </rPh>
    <rPh sb="115" eb="117">
      <t>ニホン</t>
    </rPh>
    <rPh sb="117" eb="118">
      <t>ゴ</t>
    </rPh>
    <rPh sb="119" eb="120">
      <t>ツウ</t>
    </rPh>
    <rPh sb="126" eb="128">
      <t>ツウヤク</t>
    </rPh>
    <rPh sb="128" eb="129">
      <t>ニン</t>
    </rPh>
    <rPh sb="130" eb="131">
      <t>タ</t>
    </rPh>
    <rPh sb="132" eb="133">
      <t>ア</t>
    </rPh>
    <rPh sb="158" eb="160">
      <t>シンパン</t>
    </rPh>
    <rPh sb="160" eb="161">
      <t>カン</t>
    </rPh>
    <rPh sb="162" eb="164">
      <t>ジケン</t>
    </rPh>
    <rPh sb="164" eb="166">
      <t>カンケイ</t>
    </rPh>
    <rPh sb="166" eb="167">
      <t>ニン</t>
    </rPh>
    <rPh sb="168" eb="171">
      <t>エイギョウショ</t>
    </rPh>
    <rPh sb="173" eb="174">
      <t>タ</t>
    </rPh>
    <rPh sb="174" eb="176">
      <t>ヒツヨウ</t>
    </rPh>
    <rPh sb="177" eb="179">
      <t>バショ</t>
    </rPh>
    <rPh sb="180" eb="181">
      <t>タ</t>
    </rPh>
    <rPh sb="182" eb="183">
      <t>イ</t>
    </rPh>
    <rPh sb="185" eb="187">
      <t>チョウボ</t>
    </rPh>
    <rPh sb="187" eb="189">
      <t>ショルイ</t>
    </rPh>
    <rPh sb="191" eb="192">
      <t>タ</t>
    </rPh>
    <rPh sb="193" eb="195">
      <t>ブッケン</t>
    </rPh>
    <rPh sb="196" eb="198">
      <t>ケンサ</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</si>
  <si>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</si>
  <si>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</si>
  <si>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</si>
  <si>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</si>
  <si>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</si>
  <si>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</si>
  <si>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</si>
  <si>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</si>
  <si>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3">
      <t>イイン</t>
    </rPh>
    <rPh sb="33" eb="34">
      <t>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モウシタテ</t>
    </rPh>
    <rPh sb="68" eb="71">
      <t>ウムトウ</t>
    </rPh>
    <rPh sb="72" eb="74">
      <t>タリツ</t>
    </rPh>
    <rPh sb="74" eb="75">
      <t>テキ</t>
    </rPh>
    <rPh sb="76" eb="78">
      <t>ヨウソ</t>
    </rPh>
    <rPh sb="79" eb="81">
      <t>イゾン</t>
    </rPh>
    <rPh sb="93" eb="96">
      <t>テイリョウテキ</t>
    </rPh>
    <rPh sb="97" eb="99">
      <t>モクヒョウ</t>
    </rPh>
    <rPh sb="100" eb="101">
      <t>シメ</t>
    </rPh>
    <rPh sb="105" eb="107">
      <t>コンナン</t>
    </rPh>
    <phoneticPr fontId="5"/>
  </si>
  <si>
    <t>被審人に与えられた種々の権利を保証するとともに、課徴金制度の適正かつ迅速な運営を確保すること。
26年から28年度においては下記のとおり利用され、課徴金制度の適正かつ迅速な運営が確保された。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2" eb="64">
      <t>カキ</t>
    </rPh>
    <rPh sb="68" eb="70">
      <t>リヨウ</t>
    </rPh>
    <rPh sb="73" eb="76">
      <t>カチョウキン</t>
    </rPh>
    <rPh sb="76" eb="78">
      <t>セイド</t>
    </rPh>
    <rPh sb="79" eb="81">
      <t>テキセイ</t>
    </rPh>
    <rPh sb="83" eb="85">
      <t>ジンソク</t>
    </rPh>
    <rPh sb="86" eb="88">
      <t>ウンエイ</t>
    </rPh>
    <rPh sb="89" eb="91">
      <t>カクホ</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</si>
  <si>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3">
      <t>ツウヤク</t>
    </rPh>
    <rPh sb="33" eb="34">
      <t>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</si>
  <si>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</si>
  <si>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回</t>
    <rPh sb="0" eb="1">
      <t>カイ</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</si>
  <si>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</si>
  <si>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</si>
  <si>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</si>
  <si>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</si>
  <si>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</si>
  <si>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</si>
  <si>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</si>
  <si>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千円/回</t>
    <rPh sb="0" eb="2">
      <t>センエン</t>
    </rPh>
    <rPh sb="3" eb="4">
      <t>カイ</t>
    </rPh>
    <phoneticPr fontId="5"/>
  </si>
  <si>
    <t>71/9</t>
    <phoneticPr fontId="5"/>
  </si>
  <si>
    <t>65/4</t>
    <phoneticPr fontId="5"/>
  </si>
  <si>
    <t>750/15</t>
    <phoneticPr fontId="5"/>
  </si>
  <si>
    <t>-</t>
    <phoneticPr fontId="5"/>
  </si>
  <si>
    <t>本事業は、被審人に与えられた種々の権利を保証するものである。</t>
    <rPh sb="0" eb="1">
      <t>ホン</t>
    </rPh>
    <rPh sb="1" eb="3">
      <t>ジギョウ</t>
    </rPh>
    <rPh sb="5" eb="6">
      <t>ヒ</t>
    </rPh>
    <rPh sb="6" eb="7">
      <t>シン</t>
    </rPh>
    <rPh sb="7" eb="8">
      <t>ニン</t>
    </rPh>
    <rPh sb="9" eb="10">
      <t>アタ</t>
    </rPh>
    <rPh sb="14" eb="16">
      <t>シュジュ</t>
    </rPh>
    <rPh sb="17" eb="19">
      <t>ケンリ</t>
    </rPh>
    <rPh sb="20" eb="22">
      <t>ホショウ</t>
    </rPh>
    <phoneticPr fontId="5"/>
  </si>
  <si>
    <t>本事業は、被審人に与えられた種々の権利を保証するものであり、国が主体となって実施すべきものである。</t>
    <rPh sb="30" eb="31">
      <t>クニ</t>
    </rPh>
    <rPh sb="32" eb="34">
      <t>シュタイ</t>
    </rPh>
    <rPh sb="38" eb="40">
      <t>ジッシ</t>
    </rPh>
    <phoneticPr fontId="5"/>
  </si>
  <si>
    <t>本事業は、被審人に与えられた種々の権利を保証するものであり、ひいては、我が国における市場取引の公正性・透明性の向上に資するものである。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phoneticPr fontId="5"/>
  </si>
  <si>
    <t>無</t>
  </si>
  <si>
    <t>金融庁が随意契約(企画競争)により調達した年間契約業者を利用することで、競争性を確保しつつ、コストの削減を図っている。</t>
    <rPh sb="0" eb="2">
      <t>キンユウ</t>
    </rPh>
    <rPh sb="2" eb="3">
      <t>チョウ</t>
    </rPh>
    <rPh sb="4" eb="8">
      <t>ズイイケイヤク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</si>
  <si>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t>
  </si>
  <si>
    <t>金融庁が随意契約(企画競争)により調達した年間契約業者を利用することで、競争性を確保しつつ、コストの削減を図っている。</t>
    <phoneticPr fontId="5"/>
  </si>
  <si>
    <t>本事業における支出は法令上の要請に基づき行ったものであり、真に必要なものである。</t>
    <rPh sb="0" eb="1">
      <t>ホン</t>
    </rPh>
    <rPh sb="1" eb="3">
      <t>ジギョウ</t>
    </rPh>
    <rPh sb="7" eb="9">
      <t>シシュツ</t>
    </rPh>
    <rPh sb="10" eb="12">
      <t>ホウレイ</t>
    </rPh>
    <rPh sb="12" eb="13">
      <t>ジョウ</t>
    </rPh>
    <rPh sb="14" eb="16">
      <t>ヨウセイ</t>
    </rPh>
    <rPh sb="17" eb="18">
      <t>モト</t>
    </rPh>
    <rPh sb="20" eb="21">
      <t>オコナ</t>
    </rPh>
    <rPh sb="29" eb="30">
      <t>シン</t>
    </rPh>
    <rPh sb="31" eb="33">
      <t>ヒツヨウ</t>
    </rPh>
    <phoneticPr fontId="5"/>
  </si>
  <si>
    <t>不用率が大きい理由は、被審人からの申立て等が少なかったためである。</t>
    <rPh sb="0" eb="2">
      <t>フヨウ</t>
    </rPh>
    <rPh sb="2" eb="3">
      <t>リツ</t>
    </rPh>
    <rPh sb="4" eb="5">
      <t>オオ</t>
    </rPh>
    <rPh sb="7" eb="9">
      <t>リユウ</t>
    </rPh>
    <rPh sb="11" eb="12">
      <t>ヒ</t>
    </rPh>
    <rPh sb="12" eb="13">
      <t>シン</t>
    </rPh>
    <rPh sb="13" eb="14">
      <t>ニン</t>
    </rPh>
    <rPh sb="17" eb="19">
      <t>モウシタテ</t>
    </rPh>
    <rPh sb="20" eb="21">
      <t>トウ</t>
    </rPh>
    <rPh sb="22" eb="23">
      <t>スク</t>
    </rPh>
    <phoneticPr fontId="5"/>
  </si>
  <si>
    <t>A.㈱サイマル・インターナショナル</t>
    <phoneticPr fontId="5"/>
  </si>
  <si>
    <t>審判手続における通訳にかかる費用</t>
    <rPh sb="0" eb="2">
      <t>シンパン</t>
    </rPh>
    <rPh sb="2" eb="4">
      <t>テツヅキ</t>
    </rPh>
    <rPh sb="8" eb="10">
      <t>ツウヤク</t>
    </rPh>
    <rPh sb="14" eb="16">
      <t>ヒヨウ</t>
    </rPh>
    <phoneticPr fontId="5"/>
  </si>
  <si>
    <t>㈱サイマル・インターナショナル</t>
    <phoneticPr fontId="5"/>
  </si>
  <si>
    <t>審判手続における通訳</t>
    <rPh sb="0" eb="2">
      <t>シンパン</t>
    </rPh>
    <rPh sb="2" eb="4">
      <t>テツヅキ</t>
    </rPh>
    <rPh sb="8" eb="10">
      <t>ツウヤク</t>
    </rPh>
    <phoneticPr fontId="5"/>
  </si>
  <si>
    <t>-</t>
    <phoneticPr fontId="5"/>
  </si>
  <si>
    <t>○課徴金制度関係経費については、法令上の要請に基づき、参考人の出頭や通訳人の立会いなどの被審人に与えられた種々の権利を保証し、課徴金制度の適正かつ迅速な運営を行うために不可欠なものであることから、30年度においても予算を確保する必要がある。</t>
    <rPh sb="1" eb="4">
      <t>カチョウキン</t>
    </rPh>
    <rPh sb="4" eb="6">
      <t>セイド</t>
    </rPh>
    <rPh sb="6" eb="8">
      <t>カンケイ</t>
    </rPh>
    <rPh sb="8" eb="10">
      <t>ケイヒ</t>
    </rPh>
    <rPh sb="16" eb="19">
      <t>ホウレイジョウ</t>
    </rPh>
    <rPh sb="20" eb="22">
      <t>ヨウセイ</t>
    </rPh>
    <rPh sb="23" eb="24">
      <t>モト</t>
    </rPh>
    <rPh sb="27" eb="29">
      <t>サンコウ</t>
    </rPh>
    <rPh sb="29" eb="30">
      <t>ニン</t>
    </rPh>
    <rPh sb="31" eb="33">
      <t>シュットウ</t>
    </rPh>
    <rPh sb="34" eb="36">
      <t>ツウヤク</t>
    </rPh>
    <rPh sb="36" eb="37">
      <t>ニン</t>
    </rPh>
    <rPh sb="38" eb="40">
      <t>タチア</t>
    </rPh>
    <rPh sb="44" eb="45">
      <t>ヒ</t>
    </rPh>
    <rPh sb="45" eb="46">
      <t>シン</t>
    </rPh>
    <rPh sb="46" eb="47">
      <t>ニン</t>
    </rPh>
    <rPh sb="48" eb="49">
      <t>アタ</t>
    </rPh>
    <rPh sb="53" eb="55">
      <t>シュジュ</t>
    </rPh>
    <rPh sb="56" eb="58">
      <t>ケンリ</t>
    </rPh>
    <rPh sb="59" eb="61">
      <t>ホショウ</t>
    </rPh>
    <rPh sb="63" eb="66">
      <t>カチョウキン</t>
    </rPh>
    <rPh sb="66" eb="68">
      <t>セイド</t>
    </rPh>
    <rPh sb="69" eb="71">
      <t>テキセイ</t>
    </rPh>
    <rPh sb="73" eb="75">
      <t>ジンソク</t>
    </rPh>
    <rPh sb="76" eb="78">
      <t>ウンエイ</t>
    </rPh>
    <rPh sb="79" eb="80">
      <t>オコナ</t>
    </rPh>
    <rPh sb="84" eb="87">
      <t>フカケツ</t>
    </rPh>
    <rPh sb="100" eb="102">
      <t>ネンド</t>
    </rPh>
    <rPh sb="107" eb="109">
      <t>ヨサン</t>
    </rPh>
    <rPh sb="110" eb="112">
      <t>カクホ</t>
    </rPh>
    <rPh sb="114" eb="116">
      <t>ヒツヨウ</t>
    </rPh>
    <phoneticPr fontId="5"/>
  </si>
  <si>
    <t>○本事業にかかる経費については、前年度と同程度の予算を確保した上、適切に執行していく。</t>
    <rPh sb="1" eb="2">
      <t>ホン</t>
    </rPh>
    <rPh sb="2" eb="4">
      <t>ジギョウ</t>
    </rPh>
    <rPh sb="8" eb="10">
      <t>ケイヒ</t>
    </rPh>
    <rPh sb="16" eb="19">
      <t>ゼンネンド</t>
    </rPh>
    <rPh sb="20" eb="23">
      <t>ドウテイド</t>
    </rPh>
    <rPh sb="24" eb="26">
      <t>ヨサン</t>
    </rPh>
    <rPh sb="27" eb="29">
      <t>カクホ</t>
    </rPh>
    <rPh sb="31" eb="32">
      <t>ウエ</t>
    </rPh>
    <rPh sb="33" eb="35">
      <t>テキセツ</t>
    </rPh>
    <rPh sb="36" eb="38">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</si>
</sst>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280147</xdr:rowOff>
    </xdr:from>
    <xdr:ext cx="1535206" cy="759310"/>
    <xdr:sp macro="" textlink="">
      <xdr:nvSpPr>
        <xdr:cNvPr id="7" name="テキスト ボックス 6"/>
        <xdr:cNvSpPr txBox="1"/>
      </xdr:nvSpPr>
      <xdr:spPr>
        <a:xfrm>
          <a:off x="4979896" y="34389172"/>
          <a:ext cx="1535206"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金融庁</a:t>
          </a:r>
          <a:endParaRPr kumimoji="1" lang="en-US" altLang="ja-JP" sz="2000"/>
        </a:p>
        <a:p>
          <a:pPr algn="ctr"/>
          <a:r>
            <a:rPr kumimoji="1" lang="en-US" altLang="ja-JP" sz="2000"/>
            <a:t>0.1</a:t>
          </a:r>
          <a:r>
            <a:rPr kumimoji="1" lang="ja-JP" altLang="en-US" sz="2000"/>
            <a:t>百万円</a:t>
          </a:r>
        </a:p>
      </xdr:txBody>
    </xdr:sp>
    <xdr:clientData/>
  </xdr:oneCellAnchor>
  <xdr:oneCellAnchor>
    <xdr:from>
      <xdr:col>23</xdr:col>
      <xdr:colOff>156885</xdr:colOff>
      <xdr:row>744</xdr:row>
      <xdr:rowOff>22414</xdr:rowOff>
    </xdr:from>
    <xdr:ext cx="2902323" cy="325730"/>
    <xdr:sp macro="" textlink="">
      <xdr:nvSpPr>
        <xdr:cNvPr id="8" name="テキスト ボックス 7"/>
        <xdr:cNvSpPr txBox="1"/>
      </xdr:nvSpPr>
      <xdr:spPr>
        <a:xfrm>
          <a:off x="4757460" y="351887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9" name="直線矢印コネクタ 8"/>
        <xdr:cNvCxnSpPr/>
      </xdr:nvCxnSpPr>
      <xdr:spPr>
        <a:xfrm flipH="1">
          <a:off x="5768789" y="356195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168088</xdr:colOff>
      <xdr:row>749</xdr:row>
      <xdr:rowOff>280149</xdr:rowOff>
    </xdr:from>
    <xdr:ext cx="3785188" cy="759310"/>
    <xdr:sp macro="" textlink="">
      <xdr:nvSpPr>
        <xdr:cNvPr id="10" name="テキスト ボックス 9"/>
        <xdr:cNvSpPr txBox="1"/>
      </xdr:nvSpPr>
      <xdr:spPr>
        <a:xfrm>
          <a:off x="3768538" y="37208574"/>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22</xdr:col>
      <xdr:colOff>168090</xdr:colOff>
      <xdr:row>752</xdr:row>
      <xdr:rowOff>100854</xdr:rowOff>
    </xdr:from>
    <xdr:ext cx="2902323" cy="325730"/>
    <xdr:sp macro="" textlink="">
      <xdr:nvSpPr>
        <xdr:cNvPr id="11" name="テキスト ボックス 10"/>
        <xdr:cNvSpPr txBox="1"/>
      </xdr:nvSpPr>
      <xdr:spPr>
        <a:xfrm>
          <a:off x="4568640" y="3808655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4.5999999999999996</v>
      </c>
      <c r="Q13" s="183"/>
      <c r="R13" s="183"/>
      <c r="S13" s="183"/>
      <c r="T13" s="183"/>
      <c r="U13" s="183"/>
      <c r="V13" s="184"/>
      <c r="W13" s="182">
        <v>4.5999999999999996</v>
      </c>
      <c r="X13" s="183"/>
      <c r="Y13" s="183"/>
      <c r="Z13" s="183"/>
      <c r="AA13" s="183"/>
      <c r="AB13" s="183"/>
      <c r="AC13" s="184"/>
      <c r="AD13" s="182">
        <v>4.3</v>
      </c>
      <c r="AE13" s="183"/>
      <c r="AF13" s="183"/>
      <c r="AG13" s="183"/>
      <c r="AH13" s="183"/>
      <c r="AI13" s="183"/>
      <c r="AJ13" s="184"/>
      <c r="AK13" s="182">
        <v>4.3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559</v>
      </c>
      <c r="AE15" s="183"/>
      <c r="AF15" s="183"/>
      <c r="AG15" s="183"/>
      <c r="AH15" s="183"/>
      <c r="AI15" s="183"/>
      <c r="AJ15" s="184"/>
      <c r="AK15" s="182" t="s">
        <v>559</v>
      </c>
      <c r="AL15" s="183"/>
      <c r="AM15" s="183"/>
      <c r="AN15" s="183"/>
      <c r="AO15" s="183"/>
      <c r="AP15" s="183"/>
      <c r="AQ15" s="184"/>
      <c r="AR15" s="182" t="s">
        <v>559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557</v>
      </c>
      <c r="Q16" s="183"/>
      <c r="R16" s="183"/>
      <c r="S16" s="183"/>
      <c r="T16" s="183"/>
      <c r="U16" s="183"/>
      <c r="V16" s="184"/>
      <c r="W16" s="182" t="s">
        <v>556</v>
      </c>
      <c r="X16" s="183"/>
      <c r="Y16" s="183"/>
      <c r="Z16" s="183"/>
      <c r="AA16" s="183"/>
      <c r="AB16" s="183"/>
      <c r="AC16" s="184"/>
      <c r="AD16" s="182" t="s">
        <v>559</v>
      </c>
      <c r="AE16" s="183"/>
      <c r="AF16" s="183"/>
      <c r="AG16" s="183"/>
      <c r="AH16" s="183"/>
      <c r="AI16" s="183"/>
      <c r="AJ16" s="184"/>
      <c r="AK16" s="182" t="s">
        <v>559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558</v>
      </c>
      <c r="X17" s="183"/>
      <c r="Y17" s="183"/>
      <c r="Z17" s="183"/>
      <c r="AA17" s="183"/>
      <c r="AB17" s="183"/>
      <c r="AC17" s="184"/>
      <c r="AD17" s="182" t="s">
        <v>559</v>
      </c>
      <c r="AE17" s="183"/>
      <c r="AF17" s="183"/>
      <c r="AG17" s="183"/>
      <c r="AH17" s="183"/>
      <c r="AI17" s="183"/>
      <c r="AJ17" s="184"/>
      <c r="AK17" s="182" t="s">
        <v>559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4.5999999999999996</v>
      </c>
      <c r="Q18" s="204"/>
      <c r="R18" s="204"/>
      <c r="S18" s="204"/>
      <c r="T18" s="204"/>
      <c r="U18" s="204"/>
      <c r="V18" s="205"/>
      <c r="W18" s="203">
        <f>SUM(W13:AC17)</f>
        <v>4.5999999999999996</v>
      </c>
      <c r="X18" s="204"/>
      <c r="Y18" s="204"/>
      <c r="Z18" s="204"/>
      <c r="AA18" s="204"/>
      <c r="AB18" s="204"/>
      <c r="AC18" s="205"/>
      <c r="AD18" s="203">
        <f>SUM(AD13:AJ17)</f>
        <v>4.3</v>
      </c>
      <c r="AE18" s="204"/>
      <c r="AF18" s="204"/>
      <c r="AG18" s="204"/>
      <c r="AH18" s="204"/>
      <c r="AI18" s="204"/>
      <c r="AJ18" s="205"/>
      <c r="AK18" s="203">
        <f>SUM(AK13:AQ17)</f>
        <v>4.3</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0.1</v>
      </c>
      <c r="Q19" s="183"/>
      <c r="R19" s="183"/>
      <c r="S19" s="183"/>
      <c r="T19" s="183"/>
      <c r="U19" s="183"/>
      <c r="V19" s="184"/>
      <c r="W19" s="182">
        <v>0.1</v>
      </c>
      <c r="X19" s="183"/>
      <c r="Y19" s="183"/>
      <c r="Z19" s="183"/>
      <c r="AA19" s="183"/>
      <c r="AB19" s="183"/>
      <c r="AC19" s="184"/>
      <c r="AD19" s="182">
        <v>0.7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2.1739130434782612E-2</v>
      </c>
      <c r="Q20" s="509"/>
      <c r="R20" s="509"/>
      <c r="S20" s="509"/>
      <c r="T20" s="509"/>
      <c r="U20" s="509"/>
      <c r="V20" s="509"/>
      <c r="W20" s="509">
        <f t="shared" ref="W20" si="0">IF(W18=0, "-", SUM(W19)/W18)</f>
        <v>2.1739130434782612E-2</v>
      </c>
      <c r="X20" s="509"/>
      <c r="Y20" s="509"/>
      <c r="Z20" s="509"/>
      <c r="AA20" s="509"/>
      <c r="AB20" s="509"/>
      <c r="AC20" s="509"/>
      <c r="AD20" s="509">
        <f t="shared" ref="AD20" si="1">IF(AD18=0, "-", SUM(AD19)/AD18)</f>
        <v>0.16279069767441859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2.1739130434782612E-2</v>
      </c>
      <c r="Q21" s="509"/>
      <c r="R21" s="509"/>
      <c r="S21" s="509"/>
      <c r="T21" s="509"/>
      <c r="U21" s="509"/>
      <c r="V21" s="509"/>
      <c r="W21" s="509">
        <f t="shared" ref="W21" si="2">IF(W19=0, "-", SUM(W19)/SUM(W13,W14))</f>
        <v>2.1739130434782612E-2</v>
      </c>
      <c r="X21" s="509"/>
      <c r="Y21" s="509"/>
      <c r="Z21" s="509"/>
      <c r="AA21" s="509"/>
      <c r="AB21" s="509"/>
      <c r="AC21" s="509"/>
      <c r="AD21" s="509">
        <f t="shared" ref="AD21" si="3">IF(AD19=0, "-", SUM(AD19)/SUM(AD13,AD14))</f>
        <v>0.16279069767441859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561</v>
      </c>
      <c r="H24" s="151"/>
      <c r="I24" s="151"/>
      <c r="J24" s="151"/>
      <c r="K24" s="151"/>
      <c r="L24" s="151"/>
      <c r="M24" s="151"/>
      <c r="N24" s="151"/>
      <c r="O24" s="152"/>
      <c r="P24" s="182">
        <v>1.2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0.8</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0.3</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23.25" hidden="1" customHeight="1" x14ac:dyDescent="0.15">
      <c r="A32" s="536"/>
      <c r="B32" s="534"/>
      <c r="C32" s="534"/>
      <c r="D32" s="534"/>
      <c r="E32" s="534"/>
      <c r="F32" s="535"/>
      <c r="G32" s="510"/>
      <c r="H32" s="511"/>
      <c r="I32" s="511"/>
      <c r="J32" s="511"/>
      <c r="K32" s="511"/>
      <c r="L32" s="511"/>
      <c r="M32" s="511"/>
      <c r="N32" s="511"/>
      <c r="O32" s="512"/>
      <c r="P32" s="121"/>
      <c r="Q32" s="121"/>
      <c r="R32" s="121"/>
      <c r="S32" s="121"/>
      <c r="T32" s="121"/>
      <c r="U32" s="121"/>
      <c r="V32" s="121"/>
      <c r="W32" s="121"/>
      <c r="X32" s="212"/>
      <c r="Y32" s="335" t="s">
        <v>13</v>
      </c>
      <c r="Z32" s="519"/>
      <c r="AA32" s="520"/>
      <c r="AB32" s="521"/>
      <c r="AC32" s="521"/>
      <c r="AD32" s="5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3.2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hidden="1"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564</v>
      </c>
      <c r="H82" s="480"/>
      <c r="I82" s="480"/>
      <c r="J82" s="480"/>
      <c r="K82" s="480"/>
      <c r="L82" s="480"/>
      <c r="M82" s="480"/>
      <c r="N82" s="480"/>
      <c r="O82" s="480"/>
      <c r="P82" s="480"/>
      <c r="Q82" s="480"/>
      <c r="R82" s="480"/>
      <c r="S82" s="480"/>
      <c r="T82" s="480"/>
      <c r="U82" s="480"/>
      <c r="V82" s="480"/>
      <c r="W82" s="480"/>
      <c r="X82" s="480"/>
      <c r="Y82" s="480"/>
      <c r="Z82" s="480"/>
      <c r="AA82" s="741"/>
      <c r="AB82" s="479" t="s">
        <v>565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0.7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5.2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569</v>
      </c>
      <c r="AR86" s="265"/>
      <c r="AS86" s="132" t="s">
        <v>357</v>
      </c>
      <c r="AT86" s="133"/>
      <c r="AU86" s="265" t="s">
        <v>557</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566</v>
      </c>
      <c r="H87" s="121"/>
      <c r="I87" s="121"/>
      <c r="J87" s="121"/>
      <c r="K87" s="121"/>
      <c r="L87" s="121"/>
      <c r="M87" s="121"/>
      <c r="N87" s="121"/>
      <c r="O87" s="212"/>
      <c r="P87" s="121" t="s">
        <v>567</v>
      </c>
      <c r="Q87" s="799"/>
      <c r="R87" s="799"/>
      <c r="S87" s="799"/>
      <c r="T87" s="799"/>
      <c r="U87" s="799"/>
      <c r="V87" s="799"/>
      <c r="W87" s="799"/>
      <c r="X87" s="800"/>
      <c r="Y87" s="745" t="s">
        <v>63</v>
      </c>
      <c r="Z87" s="746"/>
      <c r="AA87" s="747"/>
      <c r="AB87" s="521" t="s">
        <v>568</v>
      </c>
      <c r="AC87" s="521"/>
      <c r="AD87" s="521"/>
      <c r="AE87" s="348">
        <v>2</v>
      </c>
      <c r="AF87" s="349"/>
      <c r="AG87" s="349"/>
      <c r="AH87" s="349"/>
      <c r="AI87" s="348">
        <v>1</v>
      </c>
      <c r="AJ87" s="349"/>
      <c r="AK87" s="349"/>
      <c r="AL87" s="349"/>
      <c r="AM87" s="348">
        <v>4</v>
      </c>
      <c r="AN87" s="349"/>
      <c r="AO87" s="349"/>
      <c r="AP87" s="349"/>
      <c r="AQ87" s="189" t="s">
        <v>556</v>
      </c>
      <c r="AR87" s="190"/>
      <c r="AS87" s="190"/>
      <c r="AT87" s="191"/>
      <c r="AU87" s="349" t="s">
        <v>556</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556</v>
      </c>
      <c r="AC88" s="491"/>
      <c r="AD88" s="491"/>
      <c r="AE88" s="348" t="s">
        <v>569</v>
      </c>
      <c r="AF88" s="349"/>
      <c r="AG88" s="349"/>
      <c r="AH88" s="349"/>
      <c r="AI88" s="348" t="s">
        <v>570</v>
      </c>
      <c r="AJ88" s="349"/>
      <c r="AK88" s="349"/>
      <c r="AL88" s="349"/>
      <c r="AM88" s="348" t="s">
        <v>570</v>
      </c>
      <c r="AN88" s="349"/>
      <c r="AO88" s="349"/>
      <c r="AP88" s="349"/>
      <c r="AQ88" s="189" t="s">
        <v>571</v>
      </c>
      <c r="AR88" s="190"/>
      <c r="AS88" s="190"/>
      <c r="AT88" s="191"/>
      <c r="AU88" s="349" t="s">
        <v>569</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569</v>
      </c>
      <c r="AF89" s="349"/>
      <c r="AG89" s="349"/>
      <c r="AH89" s="349"/>
      <c r="AI89" s="348" t="s">
        <v>556</v>
      </c>
      <c r="AJ89" s="349"/>
      <c r="AK89" s="349"/>
      <c r="AL89" s="349"/>
      <c r="AM89" s="348" t="s">
        <v>556</v>
      </c>
      <c r="AN89" s="349"/>
      <c r="AO89" s="349"/>
      <c r="AP89" s="349"/>
      <c r="AQ89" s="189" t="s">
        <v>569</v>
      </c>
      <c r="AR89" s="190"/>
      <c r="AS89" s="190"/>
      <c r="AT89" s="191"/>
      <c r="AU89" s="349" t="s">
        <v>556</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568</v>
      </c>
      <c r="AC101" s="521"/>
      <c r="AD101" s="521"/>
      <c r="AE101" s="348">
        <v>9</v>
      </c>
      <c r="AF101" s="349"/>
      <c r="AG101" s="349"/>
      <c r="AH101" s="350"/>
      <c r="AI101" s="348">
        <v>4</v>
      </c>
      <c r="AJ101" s="349"/>
      <c r="AK101" s="349"/>
      <c r="AL101" s="350"/>
      <c r="AM101" s="348">
        <v>15</v>
      </c>
      <c r="AN101" s="349"/>
      <c r="AO101" s="349"/>
      <c r="AP101" s="350"/>
      <c r="AQ101" s="348" t="s">
        <v>571</v>
      </c>
      <c r="AR101" s="349"/>
      <c r="AS101" s="349"/>
      <c r="AT101" s="350"/>
      <c r="AU101" s="348" t="s">
        <v>573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t="s">
        <v>569</v>
      </c>
      <c r="AF102" s="325"/>
      <c r="AG102" s="325"/>
      <c r="AH102" s="325"/>
      <c r="AI102" s="325" t="s">
        <v>556</v>
      </c>
      <c r="AJ102" s="325"/>
      <c r="AK102" s="325"/>
      <c r="AL102" s="325"/>
      <c r="AM102" s="325" t="s">
        <v>569</v>
      </c>
      <c r="AN102" s="325"/>
      <c r="AO102" s="325"/>
      <c r="AP102" s="325"/>
      <c r="AQ102" s="869" t="s">
        <v>571</v>
      </c>
      <c r="AR102" s="870"/>
      <c r="AS102" s="870"/>
      <c r="AT102" s="871"/>
      <c r="AU102" s="869" t="s">
        <v>569</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575</v>
      </c>
      <c r="AC116" s="280"/>
      <c r="AD116" s="281"/>
      <c r="AE116" s="325">
        <v>7.9</v>
      </c>
      <c r="AF116" s="325"/>
      <c r="AG116" s="325"/>
      <c r="AH116" s="325"/>
      <c r="AI116" s="325">
        <v>16.3</v>
      </c>
      <c r="AJ116" s="325"/>
      <c r="AK116" s="325"/>
      <c r="AL116" s="325"/>
      <c r="AM116" s="325">
        <v>50</v>
      </c>
      <c r="AN116" s="325"/>
      <c r="AO116" s="325"/>
      <c r="AP116" s="325"/>
      <c r="AQ116" s="348" t="s">
        <v>580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576</v>
      </c>
      <c r="AC117" s="339"/>
      <c r="AD117" s="340"/>
      <c r="AE117" s="285" t="s">
        <v>577</v>
      </c>
      <c r="AF117" s="285"/>
      <c r="AG117" s="285"/>
      <c r="AH117" s="285"/>
      <c r="AI117" s="285" t="s">
        <v>578</v>
      </c>
      <c r="AJ117" s="285"/>
      <c r="AK117" s="285"/>
      <c r="AL117" s="285"/>
      <c r="AM117" s="285" t="s">
        <v>579</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8.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581</v>
      </c>
      <c r="AH702" s="856"/>
      <c r="AI702" s="856"/>
      <c r="AJ702" s="856"/>
      <c r="AK702" s="856"/>
      <c r="AL702" s="856"/>
      <c r="AM702" s="856"/>
      <c r="AN702" s="856"/>
      <c r="AO702" s="856"/>
      <c r="AP702" s="856"/>
      <c r="AQ702" s="856"/>
      <c r="AR702" s="856"/>
      <c r="AS702" s="856"/>
      <c r="AT702" s="856"/>
      <c r="AU702" s="856"/>
      <c r="AV702" s="856"/>
      <c r="AW702" s="856"/>
      <c r="AX702" s="857"/>
    </row>
    <row r="703" spans="1:50" ht="38.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582</v>
      </c>
      <c r="AH703" s="657"/>
      <c r="AI703" s="657"/>
      <c r="AJ703" s="657"/>
      <c r="AK703" s="657"/>
      <c r="AL703" s="657"/>
      <c r="AM703" s="657"/>
      <c r="AN703" s="657"/>
      <c r="AO703" s="657"/>
      <c r="AP703" s="657"/>
      <c r="AQ703" s="657"/>
      <c r="AR703" s="657"/>
      <c r="AS703" s="657"/>
      <c r="AT703" s="657"/>
      <c r="AU703" s="657"/>
      <c r="AV703" s="657"/>
      <c r="AW703" s="657"/>
      <c r="AX703" s="658"/>
    </row>
    <row r="704" spans="1:50" ht="5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38.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8.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588</v>
      </c>
      <c r="AH711" s="657"/>
      <c r="AI711" s="657"/>
      <c r="AJ711" s="657"/>
      <c r="AK711" s="657"/>
      <c r="AL711" s="657"/>
      <c r="AM711" s="657"/>
      <c r="AN711" s="657"/>
      <c r="AO711" s="657"/>
      <c r="AP711" s="657"/>
      <c r="AQ711" s="657"/>
      <c r="AR711" s="657"/>
      <c r="AS711" s="657"/>
      <c r="AT711" s="657"/>
      <c r="AU711" s="657"/>
      <c r="AV711" s="657"/>
      <c r="AW711" s="657"/>
      <c r="AX711" s="658"/>
    </row>
    <row r="712" spans="1:50" ht="38.1"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551</v>
      </c>
      <c r="AE712" s="568"/>
      <c r="AF712" s="568"/>
      <c r="AG712" s="580" t="s">
        <v>589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586</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586</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586</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60"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79.5" customHeight="1" x14ac:dyDescent="0.15">
      <c r="A726" s="608" t="s">
        <v>49</v>
      </c>
      <c r="B726" s="609"/>
      <c r="C726" s="427" t="s">
        <v>54</v>
      </c>
      <c r="D726" s="563"/>
      <c r="E726" s="563"/>
      <c r="F726" s="564"/>
      <c r="G726" s="794" t="s">
        <v>595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5.75" customHeight="1" thickBot="1" x14ac:dyDescent="0.2">
      <c r="A727" s="610"/>
      <c r="B727" s="611"/>
      <c r="C727" s="789" t="s">
        <v>58</v>
      </c>
      <c r="D727" s="790"/>
      <c r="E727" s="790"/>
      <c r="F727" s="791"/>
      <c r="G727" s="792" t="s">
        <v>596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7.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5.6</v>
      </c>
      <c r="H737" s="924"/>
      <c r="I737" s="924"/>
      <c r="J737" s="924"/>
      <c r="K737" s="924"/>
      <c r="L737" s="924"/>
      <c r="M737" s="924"/>
      <c r="N737" s="924"/>
      <c r="O737" s="924"/>
      <c r="P737" s="925"/>
      <c r="Q737" s="613" t="s">
        <v>360</v>
      </c>
      <c r="R737" s="613"/>
      <c r="S737" s="613"/>
      <c r="T737" s="613"/>
      <c r="U737" s="613"/>
      <c r="V737" s="613"/>
      <c r="W737" s="923">
        <v>5.6</v>
      </c>
      <c r="X737" s="924"/>
      <c r="Y737" s="924"/>
      <c r="Z737" s="924"/>
      <c r="AA737" s="924"/>
      <c r="AB737" s="924"/>
      <c r="AC737" s="924"/>
      <c r="AD737" s="924"/>
      <c r="AE737" s="924"/>
      <c r="AF737" s="925"/>
      <c r="AG737" s="613" t="s">
        <v>361</v>
      </c>
      <c r="AH737" s="613"/>
      <c r="AI737" s="613"/>
      <c r="AJ737" s="613"/>
      <c r="AK737" s="613"/>
      <c r="AL737" s="613"/>
      <c r="AM737" s="923">
        <v>5.6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5.6</v>
      </c>
      <c r="H738" s="924"/>
      <c r="I738" s="924"/>
      <c r="J738" s="924"/>
      <c r="K738" s="924"/>
      <c r="L738" s="924"/>
      <c r="M738" s="924"/>
      <c r="N738" s="924"/>
      <c r="O738" s="924"/>
      <c r="P738" s="924"/>
      <c r="Q738" s="613" t="s">
        <v>363</v>
      </c>
      <c r="R738" s="613"/>
      <c r="S738" s="613"/>
      <c r="T738" s="613"/>
      <c r="U738" s="613"/>
      <c r="V738" s="613"/>
      <c r="W738" s="923">
        <v>5.6</v>
      </c>
      <c r="X738" s="924"/>
      <c r="Y738" s="924"/>
      <c r="Z738" s="924"/>
      <c r="AA738" s="924"/>
      <c r="AB738" s="924"/>
      <c r="AC738" s="924"/>
      <c r="AD738" s="924"/>
      <c r="AE738" s="924"/>
      <c r="AF738" s="925"/>
      <c r="AG738" s="901" t="s">
        <v>364</v>
      </c>
      <c r="AH738" s="901"/>
      <c r="AI738" s="901"/>
      <c r="AJ738" s="901"/>
      <c r="AK738" s="901"/>
      <c r="AL738" s="901"/>
      <c r="AM738" s="923">
        <v>11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3"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69"/>
      <c r="B781" s="756"/>
      <c r="C781" s="756"/>
      <c r="D781" s="756"/>
      <c r="E781" s="756"/>
      <c r="F781" s="757"/>
      <c r="G781" s="434" t="s">
        <v>560</v>
      </c>
      <c r="H781" s="435"/>
      <c r="I781" s="435"/>
      <c r="J781" s="435"/>
      <c r="K781" s="436"/>
      <c r="L781" s="437" t="s">
        <v>591</v>
      </c>
      <c r="M781" s="438"/>
      <c r="N781" s="438"/>
      <c r="O781" s="438"/>
      <c r="P781" s="438"/>
      <c r="Q781" s="438"/>
      <c r="R781" s="438"/>
      <c r="S781" s="438"/>
      <c r="T781" s="438"/>
      <c r="U781" s="438"/>
      <c r="V781" s="438"/>
      <c r="W781" s="438"/>
      <c r="X781" s="439"/>
      <c r="Y781" s="464">
        <v>0.1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33"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4.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592</v>
      </c>
      <c r="D837" s="404"/>
      <c r="E837" s="404"/>
      <c r="F837" s="404"/>
      <c r="G837" s="404"/>
      <c r="H837" s="404"/>
      <c r="I837" s="404"/>
      <c r="J837" s="405">
        <v>6010001109206</v>
      </c>
      <c r="K837" s="406"/>
      <c r="L837" s="406"/>
      <c r="M837" s="406"/>
      <c r="N837" s="406"/>
      <c r="O837" s="406"/>
      <c r="P837" s="415" t="s">
        <v>593</v>
      </c>
      <c r="Q837" s="308"/>
      <c r="R837" s="308"/>
      <c r="S837" s="308"/>
      <c r="T837" s="308"/>
      <c r="U837" s="308"/>
      <c r="V837" s="308"/>
      <c r="W837" s="308"/>
      <c r="X837" s="308"/>
      <c r="Y837" s="316">
        <v>0.1</v>
      </c>
      <c r="Z837" s="317"/>
      <c r="AA837" s="317"/>
      <c r="AB837" s="318"/>
      <c r="AC837" s="407" t="s">
        <v>538</v>
      </c>
      <c r="AD837" s="413"/>
      <c r="AE837" s="413"/>
      <c r="AF837" s="413"/>
      <c r="AG837" s="413"/>
      <c r="AH837" s="408" t="s">
        <v>594</v>
      </c>
      <c r="AI837" s="409"/>
      <c r="AJ837" s="409"/>
      <c r="AK837" s="409"/>
      <c r="AL837" s="313" t="s">
        <v>556</v>
      </c>
      <c r="AM837" s="314"/>
      <c r="AN837" s="314"/>
      <c r="AO837" s="315"/>
      <c r="AP837" s="309" t="s">
        <v>556</v>
      </c>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699" max="49" man="1"/>
    <brk id="735"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2017-07-03T05:06:47Z</cp:lastPrinted>
  <dcterms:created xsi:type="dcterms:W3CDTF">2012-03-13T00:50:25Z</dcterms:created>
  <dcterms:modified xsi:type="dcterms:W3CDTF">2017-07-03T05:06:50Z</dcterms:modified>
</cp:coreProperties>
</file>