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<sst xmlns="http://schemas.openxmlformats.org/spreadsheetml/2006/main" count="2842" uniqueCount="602">
  <si>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</si>
  <si>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</si>
  <si>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</si>
  <si>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</si>
  <si>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</si>
  <si>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</si>
  <si>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</si>
  <si>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</si>
  <si>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</si>
  <si>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</si>
  <si>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</si>
  <si>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</si>
  <si>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</si>
  <si>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</si>
  <si>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</si>
  <si>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</si>
  <si>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</si>
  <si>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</si>
  <si>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</si>
  <si>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</si>
  <si>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</si>
  <si>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</si>
  <si>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</si>
  <si>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</si>
  <si>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</si>
  <si>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</si>
  <si>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</si>
  <si>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</si>
  <si>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</si>
  <si>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</si>
  <si>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</si>
  <si>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</si>
  <si>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</si>
  <si>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</si>
  <si>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</si>
  <si>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</si>
  <si>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</si>
  <si>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</si>
  <si>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</si>
  <si>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</si>
  <si>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</si>
  <si>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</si>
  <si>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</si>
  <si>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</si>
  <si>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</si>
  <si>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</si>
  <si>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</si>
  <si>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</si>
  <si>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</si>
  <si>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</si>
  <si>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</si>
  <si>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</si>
  <si>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</si>
  <si>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</si>
  <si>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</si>
  <si>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</si>
  <si>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</si>
  <si>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</si>
  <si>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</si>
  <si>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</si>
  <si>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</si>
  <si>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</si>
  <si>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</si>
  <si>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</si>
  <si>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</si>
  <si>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</si>
  <si>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</si>
  <si>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</si>
  <si>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</si>
  <si>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</si>
  <si>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</si>
  <si>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</si>
  <si>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</si>
  <si>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</si>
  <si>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</si>
  <si>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</si>
  <si>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</si>
  <si>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</si>
  <si>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</si>
  <si>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</si>
  <si>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</si>
  <si>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</si>
  <si>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</si>
  <si>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</si>
  <si>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</si>
  <si>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</si>
  <si>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</si>
  <si>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</si>
  <si>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</si>
  <si>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</si>
  <si>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</si>
  <si>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</si>
  <si>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</si>
  <si>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</si>
  <si>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</si>
  <si>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</si>
  <si>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</si>
  <si>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</si>
  <si>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</si>
  <si>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</si>
  <si>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</si>
  <si>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</si>
  <si>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</si>
  <si>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</si>
  <si>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</si>
  <si>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</si>
  <si>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</si>
  <si>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</si>
  <si>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</si>
  <si>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</si>
  <si>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</si>
  <si>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</si>
  <si>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</si>
  <si>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</si>
  <si>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</si>
  <si>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</si>
  <si>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</si>
  <si>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</si>
  <si>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</si>
  <si>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</si>
  <si>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</si>
  <si>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</si>
  <si>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</si>
  <si>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</si>
  <si>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</si>
  <si>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</si>
  <si>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</si>
  <si>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</si>
  <si>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</si>
  <si>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</si>
  <si>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</si>
  <si>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</si>
  <si>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</si>
  <si>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</si>
  <si>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</si>
  <si>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</si>
  <si>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</si>
  <si>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</si>
  <si>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</si>
  <si>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</si>
  <si>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</si>
  <si>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</si>
  <si>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</si>
  <si>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</si>
  <si>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</si>
  <si>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</si>
  <si>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</si>
  <si>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</si>
  <si>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</si>
  <si>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</si>
  <si>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</si>
  <si>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</si>
  <si>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</si>
  <si>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</si>
  <si>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</si>
  <si>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</si>
  <si>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</si>
  <si>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</si>
  <si>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</si>
  <si>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</si>
  <si>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</si>
  <si>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</si>
  <si>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</si>
  <si>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</si>
  <si>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</si>
  <si>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</si>
  <si>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</si>
  <si>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</si>
  <si>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</si>
  <si>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</si>
  <si>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</si>
  <si>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</si>
  <si>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</si>
  <si>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</si>
  <si>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</si>
  <si>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</si>
  <si>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</si>
  <si>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</si>
  <si>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</si>
  <si>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</si>
  <si>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</si>
  <si>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</si>
  <si>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</si>
  <si>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</si>
  <si>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</si>
  <si>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</si>
  <si>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</si>
  <si>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</si>
  <si>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</si>
  <si>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</si>
  <si>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</si>
  <si>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</si>
  <si>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</si>
  <si>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</si>
  <si>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</si>
  <si>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</si>
  <si>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</si>
  <si>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</si>
  <si>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</si>
  <si>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</si>
  <si>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</si>
  <si>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</si>
  <si>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</si>
  <si>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</si>
  <si>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</si>
  <si>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</si>
  <si>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</si>
  <si>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</si>
  <si>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</si>
  <si>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</si>
  <si>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</si>
  <si>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</si>
  <si>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</si>
  <si>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</si>
  <si>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</si>
  <si>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</si>
  <si>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</si>
  <si>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</si>
  <si>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</si>
  <si>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</si>
  <si>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</si>
  <si>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</si>
  <si>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</si>
  <si>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</si>
  <si>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</si>
  <si>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</si>
  <si>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</si>
  <si>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</si>
  <si>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</si>
  <si>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</si>
  <si>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</si>
  <si>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</si>
  <si>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</si>
  <si>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</si>
  <si>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</si>
  <si>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</si>
  <si>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</si>
  <si>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</si>
  <si>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</si>
  <si>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</si>
  <si>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</si>
  <si>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</si>
  <si>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</si>
  <si>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</si>
  <si>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</si>
  <si>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</si>
  <si>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</si>
  <si>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</si>
  <si>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</si>
  <si>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</si>
  <si>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</si>
  <si>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</si>
  <si>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</si>
  <si>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</si>
  <si>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</si>
  <si>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</si>
  <si>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</si>
  <si>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</si>
  <si>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</si>
  <si>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</si>
  <si>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</si>
  <si>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</si>
  <si>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</si>
  <si>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</si>
  <si>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</si>
  <si>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</si>
  <si>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</si>
  <si>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</si>
  <si>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</si>
  <si>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</si>
  <si>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</si>
  <si>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</si>
  <si>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</si>
  <si>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</si>
  <si>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</si>
  <si>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</si>
  <si>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</si>
  <si>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</si>
  <si>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</si>
  <si>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</si>
  <si>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</si>
  <si>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</si>
  <si>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</si>
  <si>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</si>
  <si>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</si>
  <si>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</si>
  <si>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</si>
  <si>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</si>
  <si>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</si>
  <si>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</si>
  <si>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</si>
  <si>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</si>
  <si>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</si>
  <si>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</si>
  <si>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</si>
  <si>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</si>
  <si>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</si>
  <si>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</si>
  <si>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</si>
  <si>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</si>
  <si>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</si>
  <si>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</si>
  <si>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</si>
  <si>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</si>
  <si>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</si>
  <si>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</si>
  <si>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</si>
  <si>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</si>
  <si>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</si>
  <si>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</si>
  <si>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</si>
  <si>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</si>
  <si>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</si>
  <si>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</si>
  <si>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</si>
  <si>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</si>
  <si>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</si>
  <si>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</si>
  <si>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</si>
  <si>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</si>
  <si>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</si>
  <si>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</si>
  <si>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</si>
  <si>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</si>
  <si>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</si>
  <si>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</si>
  <si>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</si>
  <si>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</si>
  <si>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</si>
  <si>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</si>
  <si>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</si>
  <si>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</si>
  <si>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</si>
  <si>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</si>
  <si>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</si>
  <si>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</si>
  <si>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</si>
  <si>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</si>
  <si>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</si>
  <si>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</si>
  <si>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</si>
  <si>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</si>
  <si>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</si>
  <si>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</si>
  <si>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</si>
  <si>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</si>
  <si>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</si>
  <si>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</si>
  <si>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</si>
  <si>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</si>
  <si>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</si>
  <si>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</si>
  <si>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</si>
  <si>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</si>
  <si>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</si>
  <si>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</si>
  <si>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</si>
  <si>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</si>
  <si>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</si>
  <si>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</si>
  <si>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</si>
  <si>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</si>
  <si>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</si>
  <si>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</si>
  <si>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</si>
  <si>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</si>
  <si>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</si>
  <si>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</si>
  <si>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</si>
  <si>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</si>
  <si>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</si>
  <si>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</si>
  <si>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</si>
  <si>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</si>
  <si>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</si>
  <si>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</si>
  <si>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</si>
  <si>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</si>
  <si>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</si>
  <si>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</si>
  <si>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</si>
  <si>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</si>
  <si>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</si>
  <si>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</si>
  <si>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</si>
  <si>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</si>
  <si>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</si>
  <si>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</si>
  <si>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</si>
  <si>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</si>
  <si>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</si>
  <si>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</si>
  <si>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</si>
  <si>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</si>
  <si>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</si>
  <si>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</si>
  <si>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</si>
  <si>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</si>
  <si>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</si>
  <si>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</si>
  <si>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</si>
  <si>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</si>
  <si>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</si>
  <si>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</si>
  <si>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</si>
  <si>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</si>
  <si>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</si>
  <si>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</si>
  <si>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</si>
  <si>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</si>
  <si>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</si>
  <si>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</si>
  <si>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</si>
  <si>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</si>
  <si>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</si>
  <si>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</si>
  <si>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</si>
  <si>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</si>
  <si>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</si>
  <si>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</si>
  <si>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</si>
  <si>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</si>
  <si>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</si>
  <si>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</si>
  <si>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</si>
  <si>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</si>
  <si>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</si>
  <si>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</si>
  <si>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</si>
  <si>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</si>
  <si>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</si>
  <si>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</si>
  <si>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</si>
  <si>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</si>
  <si>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</si>
  <si>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</si>
  <si>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</si>
  <si>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</si>
  <si>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</si>
  <si>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</si>
  <si>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</si>
  <si>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</si>
  <si>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</si>
  <si>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</si>
  <si>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</si>
  <si>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</si>
  <si>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</si>
  <si>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</si>
  <si>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</si>
  <si>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</si>
  <si>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</si>
  <si>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</si>
  <si>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</si>
  <si>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</si>
  <si>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</si>
  <si>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</si>
  <si>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</si>
  <si>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</si>
  <si>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</si>
  <si>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</si>
  <si>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</si>
  <si>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</si>
  <si>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</si>
  <si>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</si>
  <si>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</si>
  <si>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</si>
  <si>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</si>
  <si>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</si>
  <si>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</si>
  <si>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</si>
  <si>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</si>
  <si>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</si>
  <si>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</si>
  <si>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</si>
  <si>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</si>
  <si>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</si>
  <si>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</si>
  <si>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</si>
  <si>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</si>
  <si>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</si>
  <si>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</si>
  <si>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</si>
  <si>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</si>
  <si>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</si>
  <si>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</si>
  <si>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</si>
  <si>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</si>
  <si>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</si>
  <si>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</si>
  <si>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</si>
  <si>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</si>
  <si>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</si>
  <si>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</si>
  <si>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</si>
  <si>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</si>
  <si>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</si>
  <si>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</si>
  <si>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</si>
  <si>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</si>
  <si>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</si>
  <si>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</si>
  <si>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</si>
  <si>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</si>
  <si>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</si>
  <si>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</si>
  <si>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</si>
  <si>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</si>
  <si>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</si>
  <si>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</si>
  <si>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</si>
  <si>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</si>
  <si>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</si>
  <si>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</si>
  <si>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</si>
  <si>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</si>
  <si>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</si>
  <si>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</si>
  <si>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</si>
  <si>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</si>
  <si>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</si>
  <si>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</si>
  <si>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</si>
  <si>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</si>
  <si>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</si>
  <si>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</si>
  <si>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</si>
  <si>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</si>
  <si>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</si>
  <si>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</si>
  <si>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</si>
  <si>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</si>
  <si>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</si>
  <si>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</si>
  <si>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</si>
  <si>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</si>
  <si>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</si>
  <si>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</si>
  <si>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</si>
  <si>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</si>
  <si>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</si>
  <si>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</si>
  <si>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</si>
  <si>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</si>
  <si>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</si>
  <si>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</si>
  <si>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</si>
  <si>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</si>
  <si>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</si>
  <si>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</si>
  <si>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</si>
  <si>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</si>
  <si>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</si>
  <si>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</si>
  <si>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</si>
  <si>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</si>
  <si>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</si>
  <si>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回</t>
    <rPh sb="0" eb="1">
      <t>カイ</t>
    </rPh>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</si>
  <si>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</si>
  <si>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</si>
  <si>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</si>
  <si>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</si>
  <si>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</si>
  <si>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t>
  </si>
  <si>
    <t>無</t>
  </si>
  <si>
    <t>事務運営費</t>
    <rPh sb="0" eb="2">
      <t>ジム</t>
    </rPh>
    <rPh sb="2" eb="5">
      <t>ウンエイヒ</t>
    </rPh>
    <phoneticPr fontId="5"/>
  </si>
  <si>
    <t>-</t>
    <phoneticPr fontId="5"/>
  </si>
  <si>
    <t>分担金</t>
    <rPh sb="0" eb="3">
      <t>ブンタンキン</t>
    </rPh>
    <phoneticPr fontId="5"/>
  </si>
  <si>
    <t>-</t>
    <phoneticPr fontId="5"/>
  </si>
  <si>
    <t>国際機関分担金（APG）</t>
    <phoneticPr fontId="5"/>
  </si>
  <si>
    <t>アジア・太平洋マネー・ローンダリング対策グループ規約5.2の６</t>
    <phoneticPr fontId="5"/>
  </si>
  <si>
    <t>-</t>
    <phoneticPr fontId="5"/>
  </si>
  <si>
    <t>国際機関の総会決議等で定められた分担金額であり、最低限のものである。</t>
    <phoneticPr fontId="5"/>
  </si>
  <si>
    <t>国際機関への加盟国又は加盟機関の責務に係る分担金を適切に支出している。</t>
    <phoneticPr fontId="5"/>
  </si>
  <si>
    <t>○総会等の国際会議を通じ、積極的に国際機関の運営に関わるとともに、国際機関に対して効率的な運営を求める。</t>
    <phoneticPr fontId="5"/>
  </si>
  <si>
    <t>A.アジア・太平洋マネー・ローンダリング
対策グループ（APG）分担金</t>
    <phoneticPr fontId="5"/>
  </si>
  <si>
    <t>アジア・太平洋マネー・ローンダリング対策グループ（APG）事務運営費</t>
    <rPh sb="4" eb="7">
      <t>タイヘイヨウ</t>
    </rPh>
    <rPh sb="18" eb="20">
      <t>タイサク</t>
    </rPh>
    <rPh sb="29" eb="31">
      <t>ジム</t>
    </rPh>
    <rPh sb="31" eb="34">
      <t>ウンエイヒ</t>
    </rPh>
    <phoneticPr fontId="5"/>
  </si>
  <si>
    <t>アジア・太平洋マネー・ローンダリング対策グループ（APG）</t>
    <rPh sb="4" eb="7">
      <t>タイヘイヨウ</t>
    </rPh>
    <rPh sb="18" eb="20">
      <t>タイサク</t>
    </rPh>
    <phoneticPr fontId="5"/>
  </si>
  <si>
    <t>-</t>
    <phoneticPr fontId="5"/>
  </si>
  <si>
    <t>（外部有識者点検対象外）</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</si>
  <si>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</si>
  <si>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増減なし</t>
    <rPh sb="0" eb="2">
      <t>ゾウゲン</t>
    </rPh>
    <phoneticPr fontId="5"/>
  </si>
  <si>
    <t>法務省</t>
  </si>
  <si>
    <t>国際会議運営費用の分担</t>
    <rPh sb="0" eb="2">
      <t>コクサイ</t>
    </rPh>
    <rPh sb="2" eb="4">
      <t>カイギ</t>
    </rPh>
    <rPh sb="4" eb="6">
      <t>ウンエイ</t>
    </rPh>
    <rPh sb="6" eb="8">
      <t>ヒヨウ</t>
    </rPh>
    <rPh sb="9" eb="11">
      <t>ブンタン</t>
    </rPh>
    <phoneticPr fontId="5"/>
  </si>
  <si>
    <t>国際機関の総会や作業部会において、日本が賛同した議案が決議された割合</t>
    <rPh sb="0" eb="2">
      <t>コクサイ</t>
    </rPh>
    <rPh sb="2" eb="4">
      <t>キカン</t>
    </rPh>
    <rPh sb="5" eb="7">
      <t>ソウカイ</t>
    </rPh>
    <rPh sb="8" eb="10">
      <t>サギョウ</t>
    </rPh>
    <rPh sb="10" eb="12">
      <t>ブカイ</t>
    </rPh>
    <rPh sb="17" eb="19">
      <t>ニホン</t>
    </rPh>
    <rPh sb="20" eb="22">
      <t>サンドウ</t>
    </rPh>
    <rPh sb="24" eb="26">
      <t>ギアン</t>
    </rPh>
    <rPh sb="27" eb="29">
      <t>ケツギ</t>
    </rPh>
    <rPh sb="32" eb="34">
      <t>ワリアイ</t>
    </rPh>
    <phoneticPr fontId="5"/>
  </si>
  <si>
    <t>APG総会や作業部会において日本が賛同した議決数</t>
    <rPh sb="3" eb="5">
      <t>ソウカイ</t>
    </rPh>
    <rPh sb="6" eb="8">
      <t>サギョウ</t>
    </rPh>
    <rPh sb="8" eb="10">
      <t>ブカイ</t>
    </rPh>
    <rPh sb="14" eb="16">
      <t>ニホン</t>
    </rPh>
    <rPh sb="17" eb="19">
      <t>サンドウ</t>
    </rPh>
    <rPh sb="21" eb="23">
      <t>ギケツ</t>
    </rPh>
    <rPh sb="23" eb="24">
      <t>スウ</t>
    </rPh>
    <phoneticPr fontId="5"/>
  </si>
  <si>
    <t>-</t>
    <phoneticPr fontId="5"/>
  </si>
  <si>
    <t>-</t>
    <phoneticPr fontId="5"/>
  </si>
  <si>
    <t>人</t>
    <rPh sb="0" eb="1">
      <t>ニン</t>
    </rPh>
    <phoneticPr fontId="5"/>
  </si>
  <si>
    <t>-</t>
    <phoneticPr fontId="5"/>
  </si>
  <si>
    <t>（参考指標）
APGにおける日本人職員数</t>
    <rPh sb="1" eb="3">
      <t>サンコウ</t>
    </rPh>
    <rPh sb="3" eb="5">
      <t>シヒョウ</t>
    </rPh>
    <rPh sb="14" eb="17">
      <t>ニホンジン</t>
    </rPh>
    <rPh sb="17" eb="19">
      <t>ショクイン</t>
    </rPh>
    <rPh sb="19" eb="20">
      <t>スウ</t>
    </rPh>
    <phoneticPr fontId="5"/>
  </si>
  <si>
    <t>○アジア・太平洋マネー・ローンダリング対策グループ（APG）の各加盟国が負担すべき事務運営費としての分担金</t>
    <phoneticPr fontId="5"/>
  </si>
  <si>
    <t>アジア・太平洋マネー・ローンダリング対策グループ（APG）分担金については、関係省庁（警察庁、法務省、財務省、及び外務省）と支出を分担している（当庁の負担割合は1/6）。</t>
    <rPh sb="29" eb="32">
      <t>ブンタンキン</t>
    </rPh>
    <rPh sb="38" eb="40">
      <t>カンケイ</t>
    </rPh>
    <rPh sb="40" eb="42">
      <t>ショウチョウ</t>
    </rPh>
    <rPh sb="43" eb="45">
      <t>ケイサツ</t>
    </rPh>
    <rPh sb="45" eb="46">
      <t>チョウ</t>
    </rPh>
    <rPh sb="47" eb="49">
      <t>ホウム</t>
    </rPh>
    <rPh sb="49" eb="50">
      <t>ショウ</t>
    </rPh>
    <rPh sb="51" eb="53">
      <t>ザイム</t>
    </rPh>
    <rPh sb="53" eb="54">
      <t>ショウ</t>
    </rPh>
    <rPh sb="55" eb="56">
      <t>オヨ</t>
    </rPh>
    <rPh sb="57" eb="60">
      <t>ガイムショウ</t>
    </rPh>
    <rPh sb="62" eb="64">
      <t>シシュツ</t>
    </rPh>
    <rPh sb="65" eb="67">
      <t>ブンタン</t>
    </rPh>
    <rPh sb="72" eb="74">
      <t>トウチョウ</t>
    </rPh>
    <rPh sb="75" eb="77">
      <t>フタン</t>
    </rPh>
    <rPh sb="77" eb="79">
      <t>ワリアイ</t>
    </rPh>
    <phoneticPr fontId="5"/>
  </si>
  <si>
    <t>○国際的な議論に積極的に参画すること等を通じ、国際金融システムの安定と発展、ひいては我が国経済の持続的な成長に資すること。</t>
    <rPh sb="5" eb="7">
      <t>ギロン</t>
    </rPh>
    <phoneticPr fontId="5"/>
  </si>
  <si>
    <t>金融に関する国際的な議論に積極的に参画し、日本のプレゼンスを高め、国際協調に貢献していく。</t>
    <rPh sb="10" eb="12">
      <t>ギロン</t>
    </rPh>
    <phoneticPr fontId="5"/>
  </si>
  <si>
    <t>国際的な議論に積極的に対応すること等を通じ、国際金融システムの安定と発展を目指す事業であるため、必要不可欠な事業である。</t>
    <rPh sb="4" eb="6">
      <t>ギロン</t>
    </rPh>
    <phoneticPr fontId="5"/>
  </si>
  <si>
    <t>国際機関に日本又は機関として加盟し、国際的な議論に対応するものであるため、地方自治体等に委ねることができない事業である。</t>
    <rPh sb="18" eb="20">
      <t>コクサイ</t>
    </rPh>
    <rPh sb="20" eb="21">
      <t>テキ</t>
    </rPh>
    <rPh sb="22" eb="24">
      <t>ギロン</t>
    </rPh>
    <rPh sb="25" eb="27">
      <t>タイオウ</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</si>
  <si>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</si>
  <si>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国際的な議論に積極的に参画しており、成果実績は成果目標に見合ったものとなっている。</t>
    <rPh sb="4" eb="6">
      <t>ギロン</t>
    </rPh>
    <rPh sb="18" eb="20">
      <t>セイカ</t>
    </rPh>
    <rPh sb="20" eb="22">
      <t>ジッセキ</t>
    </rPh>
    <rPh sb="23" eb="25">
      <t>セイカ</t>
    </rPh>
    <rPh sb="25" eb="27">
      <t>モクヒョウ</t>
    </rPh>
    <rPh sb="28" eb="30">
      <t>ミア</t>
    </rPh>
    <phoneticPr fontId="5"/>
  </si>
  <si>
    <t>○本事業は、金融に関する国際的な議論に積極的に参画すること等を通じ、日本のプレゼンスを高め、国際協調に貢献していく上で重要であり、今後も予算を確保していくことが必要である。
○ＡＰＧについては、アジア太平洋地域のマネー・ローンダリング及びテロ資金供与対策における国際協調推進に貢献している。</t>
    <rPh sb="16" eb="18">
      <t>ギロン</t>
    </rPh>
    <phoneticPr fontId="5"/>
  </si>
  <si>
    <t>○本経費について、政策目的の実現のために、平成30年度予算要求においても、必要な額を要求するとともに、日本として、意見を発信し続ける立場を確保できるよう、引き続き、国際的な議論に積極的に参画していく。</t>
    <rPh sb="86" eb="88">
      <t>ギロン</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</si>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</sst>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Ａ．アジア・太平洋マネー・ローンダリング</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対策グループ</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APG</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5</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19-4</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80" zoomScaleNormal="75" zoomScaleSheetLayoutView="8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568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176</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569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1" t="s">
        <v>392</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4" t="s">
        <v>24</v>
      </c>
      <c r="B9" s="875"/>
      <c r="C9" s="875"/>
      <c r="D9" s="875"/>
      <c r="E9" s="875"/>
      <c r="F9" s="875"/>
      <c r="G9" s="876" t="s">
        <v>592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2" t="s">
        <v>590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5</v>
      </c>
      <c r="Q13" s="679"/>
      <c r="R13" s="679"/>
      <c r="S13" s="679"/>
      <c r="T13" s="679"/>
      <c r="U13" s="679"/>
      <c r="V13" s="680"/>
      <c r="W13" s="678">
        <v>5</v>
      </c>
      <c r="X13" s="679"/>
      <c r="Y13" s="679"/>
      <c r="Z13" s="679"/>
      <c r="AA13" s="679"/>
      <c r="AB13" s="679"/>
      <c r="AC13" s="680"/>
      <c r="AD13" s="678">
        <v>5</v>
      </c>
      <c r="AE13" s="679"/>
      <c r="AF13" s="679"/>
      <c r="AG13" s="679"/>
      <c r="AH13" s="679"/>
      <c r="AI13" s="679"/>
      <c r="AJ13" s="680"/>
      <c r="AK13" s="678">
        <v>5</v>
      </c>
      <c r="AL13" s="679"/>
      <c r="AM13" s="679"/>
      <c r="AN13" s="679"/>
      <c r="AO13" s="679"/>
      <c r="AP13" s="679"/>
      <c r="AQ13" s="680"/>
      <c r="AR13" s="943">
        <v>5</v>
      </c>
      <c r="AS13" s="944"/>
      <c r="AT13" s="944"/>
      <c r="AU13" s="944"/>
      <c r="AV13" s="944"/>
      <c r="AW13" s="944"/>
      <c r="AX13" s="945"/>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570</v>
      </c>
      <c r="X14" s="679"/>
      <c r="Y14" s="679"/>
      <c r="Z14" s="679"/>
      <c r="AA14" s="679"/>
      <c r="AB14" s="679"/>
      <c r="AC14" s="680"/>
      <c r="AD14" s="678" t="s">
        <v>570</v>
      </c>
      <c r="AE14" s="679"/>
      <c r="AF14" s="679"/>
      <c r="AG14" s="679"/>
      <c r="AH14" s="679"/>
      <c r="AI14" s="679"/>
      <c r="AJ14" s="680"/>
      <c r="AK14" s="678" t="s">
        <v>552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552</v>
      </c>
      <c r="AL15" s="679"/>
      <c r="AM15" s="679"/>
      <c r="AN15" s="679"/>
      <c r="AO15" s="679"/>
      <c r="AP15" s="679"/>
      <c r="AQ15" s="680"/>
      <c r="AR15" s="678" t="s">
        <v>555</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552</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552</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0"/>
      <c r="H18" s="751"/>
      <c r="I18" s="739" t="s">
        <v>21</v>
      </c>
      <c r="J18" s="740"/>
      <c r="K18" s="740"/>
      <c r="L18" s="740"/>
      <c r="M18" s="740"/>
      <c r="N18" s="740"/>
      <c r="O18" s="741"/>
      <c r="P18" s="903">
        <f>SUM(P13:V17)</f>
        <v>5</v>
      </c>
      <c r="Q18" s="904"/>
      <c r="R18" s="904"/>
      <c r="S18" s="904"/>
      <c r="T18" s="904"/>
      <c r="U18" s="904"/>
      <c r="V18" s="905"/>
      <c r="W18" s="903">
        <f>SUM(W13:AC17)</f>
        <v>5</v>
      </c>
      <c r="X18" s="904"/>
      <c r="Y18" s="904"/>
      <c r="Z18" s="904"/>
      <c r="AA18" s="904"/>
      <c r="AB18" s="904"/>
      <c r="AC18" s="905"/>
      <c r="AD18" s="903">
        <f>SUM(AD13:AJ17)</f>
        <v>5</v>
      </c>
      <c r="AE18" s="904"/>
      <c r="AF18" s="904"/>
      <c r="AG18" s="904"/>
      <c r="AH18" s="904"/>
      <c r="AI18" s="904"/>
      <c r="AJ18" s="905"/>
      <c r="AK18" s="903">
        <f>SUM(AK13:AQ17)</f>
        <v>5</v>
      </c>
      <c r="AL18" s="904"/>
      <c r="AM18" s="904"/>
      <c r="AN18" s="904"/>
      <c r="AO18" s="904"/>
      <c r="AP18" s="904"/>
      <c r="AQ18" s="905"/>
      <c r="AR18" s="903">
        <f>SUM(AR13:AX17)</f>
        <v>5</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5</v>
      </c>
      <c r="Q19" s="679"/>
      <c r="R19" s="679"/>
      <c r="S19" s="679"/>
      <c r="T19" s="679"/>
      <c r="U19" s="679"/>
      <c r="V19" s="680"/>
      <c r="W19" s="678">
        <v>5</v>
      </c>
      <c r="X19" s="679"/>
      <c r="Y19" s="679"/>
      <c r="Z19" s="679"/>
      <c r="AA19" s="679"/>
      <c r="AB19" s="679"/>
      <c r="AC19" s="680"/>
      <c r="AD19" s="678">
        <v>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37.5" customHeight="1" x14ac:dyDescent="0.15">
      <c r="A23" s="992"/>
      <c r="B23" s="993"/>
      <c r="C23" s="993"/>
      <c r="D23" s="993"/>
      <c r="E23" s="993"/>
      <c r="F23" s="994"/>
      <c r="G23" s="977" t="s">
        <v>554</v>
      </c>
      <c r="H23" s="978"/>
      <c r="I23" s="978"/>
      <c r="J23" s="978"/>
      <c r="K23" s="978"/>
      <c r="L23" s="978"/>
      <c r="M23" s="978"/>
      <c r="N23" s="978"/>
      <c r="O23" s="979"/>
      <c r="P23" s="943">
        <v>5</v>
      </c>
      <c r="Q23" s="944"/>
      <c r="R23" s="944"/>
      <c r="S23" s="944"/>
      <c r="T23" s="944"/>
      <c r="U23" s="944"/>
      <c r="V23" s="967"/>
      <c r="W23" s="943">
        <v>5</v>
      </c>
      <c r="X23" s="944"/>
      <c r="Y23" s="944"/>
      <c r="Z23" s="944"/>
      <c r="AA23" s="944"/>
      <c r="AB23" s="944"/>
      <c r="AC23" s="967"/>
      <c r="AD23" s="999" t="s">
        <v>580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0" hidden="1" customHeight="1" x14ac:dyDescent="0.15">
      <c r="A24" s="992"/>
      <c r="B24" s="993"/>
      <c r="C24" s="993"/>
      <c r="D24" s="993"/>
      <c r="E24" s="993"/>
      <c r="F24" s="994"/>
      <c r="G24" s="980"/>
      <c r="H24" s="981"/>
      <c r="I24" s="981"/>
      <c r="J24" s="981"/>
      <c r="K24" s="981"/>
      <c r="L24" s="981"/>
      <c r="M24" s="981"/>
      <c r="N24" s="981"/>
      <c r="O24" s="982"/>
      <c r="P24" s="678"/>
      <c r="Q24" s="679"/>
      <c r="R24" s="679"/>
      <c r="S24" s="679"/>
      <c r="T24" s="679"/>
      <c r="U24" s="679"/>
      <c r="V24" s="680"/>
      <c r="W24" s="678"/>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30" hidden="1" customHeight="1" x14ac:dyDescent="0.15">
      <c r="A25" s="992"/>
      <c r="B25" s="993"/>
      <c r="C25" s="993"/>
      <c r="D25" s="993"/>
      <c r="E25" s="993"/>
      <c r="F25" s="994"/>
      <c r="G25" s="980"/>
      <c r="H25" s="981"/>
      <c r="I25" s="981"/>
      <c r="J25" s="981"/>
      <c r="K25" s="981"/>
      <c r="L25" s="981"/>
      <c r="M25" s="981"/>
      <c r="N25" s="981"/>
      <c r="O25" s="982"/>
      <c r="P25" s="678"/>
      <c r="Q25" s="679"/>
      <c r="R25" s="679"/>
      <c r="S25" s="679"/>
      <c r="T25" s="679"/>
      <c r="U25" s="679"/>
      <c r="V25" s="680"/>
      <c r="W25" s="678"/>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30" hidden="1" customHeight="1" x14ac:dyDescent="0.15">
      <c r="A26" s="992"/>
      <c r="B26" s="993"/>
      <c r="C26" s="993"/>
      <c r="D26" s="993"/>
      <c r="E26" s="993"/>
      <c r="F26" s="994"/>
      <c r="G26" s="980"/>
      <c r="H26" s="981"/>
      <c r="I26" s="981"/>
      <c r="J26" s="981"/>
      <c r="K26" s="981"/>
      <c r="L26" s="981"/>
      <c r="M26" s="981"/>
      <c r="N26" s="981"/>
      <c r="O26" s="982"/>
      <c r="P26" s="678"/>
      <c r="Q26" s="679"/>
      <c r="R26" s="679"/>
      <c r="S26" s="679"/>
      <c r="T26" s="679"/>
      <c r="U26" s="679"/>
      <c r="V26" s="680"/>
      <c r="W26" s="678"/>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30"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30"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30" customHeight="1" thickBot="1" x14ac:dyDescent="0.2">
      <c r="A29" s="995"/>
      <c r="B29" s="996"/>
      <c r="C29" s="996"/>
      <c r="D29" s="996"/>
      <c r="E29" s="996"/>
      <c r="F29" s="997"/>
      <c r="G29" s="986" t="s">
        <v>484</v>
      </c>
      <c r="H29" s="987"/>
      <c r="I29" s="987"/>
      <c r="J29" s="987"/>
      <c r="K29" s="987"/>
      <c r="L29" s="987"/>
      <c r="M29" s="987"/>
      <c r="N29" s="987"/>
      <c r="O29" s="988"/>
      <c r="P29" s="958">
        <f>AK13</f>
        <v>5</v>
      </c>
      <c r="Q29" s="959"/>
      <c r="R29" s="959"/>
      <c r="S29" s="959"/>
      <c r="T29" s="959"/>
      <c r="U29" s="959"/>
      <c r="V29" s="960"/>
      <c r="W29" s="958">
        <f>AR13</f>
        <v>5</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7" t="s">
        <v>266</v>
      </c>
      <c r="H30" s="798"/>
      <c r="I30" s="798"/>
      <c r="J30" s="798"/>
      <c r="K30" s="798"/>
      <c r="L30" s="798"/>
      <c r="M30" s="798"/>
      <c r="N30" s="798"/>
      <c r="O30" s="799"/>
      <c r="P30" s="882" t="s">
        <v>60</v>
      </c>
      <c r="Q30" s="798"/>
      <c r="R30" s="798"/>
      <c r="S30" s="798"/>
      <c r="T30" s="798"/>
      <c r="U30" s="798"/>
      <c r="V30" s="798"/>
      <c r="W30" s="798"/>
      <c r="X30" s="799"/>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1" t="s">
        <v>356</v>
      </c>
      <c r="AR30" s="792"/>
      <c r="AS30" s="792"/>
      <c r="AT30" s="793"/>
      <c r="AU30" s="798" t="s">
        <v>254</v>
      </c>
      <c r="AV30" s="798"/>
      <c r="AW30" s="798"/>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555</v>
      </c>
      <c r="AR31" s="187"/>
      <c r="AS31" s="131" t="s">
        <v>357</v>
      </c>
      <c r="AT31" s="132"/>
      <c r="AU31" s="186">
        <v>29</v>
      </c>
      <c r="AV31" s="186"/>
      <c r="AW31" s="429" t="s">
        <v>301</v>
      </c>
      <c r="AX31" s="430"/>
    </row>
    <row r="32" spans="1:50" ht="23.25" customHeight="1" x14ac:dyDescent="0.15">
      <c r="A32" s="434"/>
      <c r="B32" s="432"/>
      <c r="C32" s="432"/>
      <c r="D32" s="432"/>
      <c r="E32" s="432"/>
      <c r="F32" s="433"/>
      <c r="G32" s="575" t="s">
        <v>593</v>
      </c>
      <c r="H32" s="576"/>
      <c r="I32" s="576"/>
      <c r="J32" s="576"/>
      <c r="K32" s="576"/>
      <c r="L32" s="576"/>
      <c r="M32" s="576"/>
      <c r="N32" s="576"/>
      <c r="O32" s="577"/>
      <c r="P32" s="100" t="s">
        <v>583</v>
      </c>
      <c r="Q32" s="100"/>
      <c r="R32" s="100"/>
      <c r="S32" s="100"/>
      <c r="T32" s="100"/>
      <c r="U32" s="100"/>
      <c r="V32" s="100"/>
      <c r="W32" s="100"/>
      <c r="X32" s="101"/>
      <c r="Y32" s="497" t="s">
        <v>13</v>
      </c>
      <c r="Z32" s="544"/>
      <c r="AA32" s="545"/>
      <c r="AB32" s="482" t="s">
        <v>556</v>
      </c>
      <c r="AC32" s="482"/>
      <c r="AD32" s="482"/>
      <c r="AE32" s="239">
        <v>5</v>
      </c>
      <c r="AF32" s="240"/>
      <c r="AG32" s="240"/>
      <c r="AH32" s="240"/>
      <c r="AI32" s="239">
        <v>8</v>
      </c>
      <c r="AJ32" s="240"/>
      <c r="AK32" s="240"/>
      <c r="AL32" s="240"/>
      <c r="AM32" s="239">
        <v>6</v>
      </c>
      <c r="AN32" s="240"/>
      <c r="AO32" s="240"/>
      <c r="AP32" s="240"/>
      <c r="AQ32" s="359" t="s">
        <v>555</v>
      </c>
      <c r="AR32" s="194"/>
      <c r="AS32" s="194"/>
      <c r="AT32" s="360"/>
      <c r="AU32" s="240" t="s">
        <v>555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556</v>
      </c>
      <c r="AC33" s="536"/>
      <c r="AD33" s="536"/>
      <c r="AE33" s="239">
        <v>5</v>
      </c>
      <c r="AF33" s="240"/>
      <c r="AG33" s="240"/>
      <c r="AH33" s="240"/>
      <c r="AI33" s="239">
        <v>8</v>
      </c>
      <c r="AJ33" s="240"/>
      <c r="AK33" s="240"/>
      <c r="AL33" s="240"/>
      <c r="AM33" s="239">
        <v>6</v>
      </c>
      <c r="AN33" s="240"/>
      <c r="AO33" s="240"/>
      <c r="AP33" s="240"/>
      <c r="AQ33" s="359" t="s">
        <v>555</v>
      </c>
      <c r="AR33" s="194"/>
      <c r="AS33" s="194"/>
      <c r="AT33" s="360"/>
      <c r="AU33" s="240">
        <v>6</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577</v>
      </c>
      <c r="AR34" s="194"/>
      <c r="AS34" s="194"/>
      <c r="AT34" s="360"/>
      <c r="AU34" s="240" t="s">
        <v>555</v>
      </c>
      <c r="AV34" s="240"/>
      <c r="AW34" s="240"/>
      <c r="AX34" s="242"/>
    </row>
    <row r="35" spans="1:50" ht="23.25" customHeight="1" x14ac:dyDescent="0.15">
      <c r="A35" s="225" t="s">
        <v>539</v>
      </c>
      <c r="B35" s="226"/>
      <c r="C35" s="226"/>
      <c r="D35" s="226"/>
      <c r="E35" s="226"/>
      <c r="F35" s="227"/>
      <c r="G35" s="231" t="s">
        <v>584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customHeight="1" x14ac:dyDescent="0.15">
      <c r="A82" s="890"/>
      <c r="B82" s="540"/>
      <c r="C82" s="462"/>
      <c r="D82" s="462"/>
      <c r="E82" s="462"/>
      <c r="F82" s="463"/>
      <c r="G82" s="699" t="s">
        <v>585</v>
      </c>
      <c r="H82" s="699"/>
      <c r="I82" s="699"/>
      <c r="J82" s="699"/>
      <c r="K82" s="699"/>
      <c r="L82" s="699"/>
      <c r="M82" s="699"/>
      <c r="N82" s="699"/>
      <c r="O82" s="699"/>
      <c r="P82" s="699"/>
      <c r="Q82" s="699"/>
      <c r="R82" s="699"/>
      <c r="S82" s="699"/>
      <c r="T82" s="699"/>
      <c r="U82" s="699"/>
      <c r="V82" s="699"/>
      <c r="W82" s="699"/>
      <c r="X82" s="699"/>
      <c r="Y82" s="699"/>
      <c r="Z82" s="699"/>
      <c r="AA82" s="700"/>
      <c r="AB82" s="909" t="s">
        <v>586</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588</v>
      </c>
      <c r="AR86" s="186"/>
      <c r="AS86" s="131" t="s">
        <v>357</v>
      </c>
      <c r="AT86" s="132"/>
      <c r="AU86" s="186" t="s">
        <v>588</v>
      </c>
      <c r="AV86" s="186"/>
      <c r="AW86" s="429" t="s">
        <v>301</v>
      </c>
      <c r="AX86" s="430"/>
      <c r="AY86" s="10"/>
      <c r="AZ86" s="10"/>
      <c r="BA86" s="10"/>
      <c r="BB86" s="10"/>
      <c r="BC86" s="10"/>
      <c r="BD86" s="10"/>
      <c r="BE86" s="10"/>
      <c r="BF86" s="10"/>
      <c r="BG86" s="10"/>
      <c r="BH86" s="10"/>
    </row>
    <row r="87" spans="1:60" ht="23.25" customHeight="1" x14ac:dyDescent="0.15">
      <c r="A87" s="890"/>
      <c r="B87" s="462"/>
      <c r="C87" s="462"/>
      <c r="D87" s="462"/>
      <c r="E87" s="462"/>
      <c r="F87" s="463"/>
      <c r="G87" s="99" t="s">
        <v>585</v>
      </c>
      <c r="H87" s="100"/>
      <c r="I87" s="100"/>
      <c r="J87" s="100"/>
      <c r="K87" s="100"/>
      <c r="L87" s="100"/>
      <c r="M87" s="100"/>
      <c r="N87" s="100"/>
      <c r="O87" s="101"/>
      <c r="P87" s="100" t="s">
        <v>589</v>
      </c>
      <c r="Q87" s="530"/>
      <c r="R87" s="530"/>
      <c r="S87" s="530"/>
      <c r="T87" s="530"/>
      <c r="U87" s="530"/>
      <c r="V87" s="530"/>
      <c r="W87" s="530"/>
      <c r="X87" s="531"/>
      <c r="Y87" s="572" t="s">
        <v>63</v>
      </c>
      <c r="Z87" s="573"/>
      <c r="AA87" s="574"/>
      <c r="AB87" s="482" t="s">
        <v>587</v>
      </c>
      <c r="AC87" s="482"/>
      <c r="AD87" s="482"/>
      <c r="AE87" s="239">
        <v>0</v>
      </c>
      <c r="AF87" s="240"/>
      <c r="AG87" s="240"/>
      <c r="AH87" s="240"/>
      <c r="AI87" s="239">
        <v>0</v>
      </c>
      <c r="AJ87" s="240"/>
      <c r="AK87" s="240"/>
      <c r="AL87" s="240"/>
      <c r="AM87" s="239">
        <v>0</v>
      </c>
      <c r="AN87" s="240"/>
      <c r="AO87" s="240"/>
      <c r="AP87" s="240"/>
      <c r="AQ87" s="359" t="s">
        <v>588</v>
      </c>
      <c r="AR87" s="194"/>
      <c r="AS87" s="194"/>
      <c r="AT87" s="360"/>
      <c r="AU87" s="240" t="s">
        <v>588</v>
      </c>
      <c r="AV87" s="240"/>
      <c r="AW87" s="240"/>
      <c r="AX87" s="242"/>
    </row>
    <row r="88" spans="1:60" ht="23.25"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587</v>
      </c>
      <c r="AC88" s="536"/>
      <c r="AD88" s="536"/>
      <c r="AE88" s="239" t="s">
        <v>588</v>
      </c>
      <c r="AF88" s="240"/>
      <c r="AG88" s="240"/>
      <c r="AH88" s="240"/>
      <c r="AI88" s="239" t="s">
        <v>588</v>
      </c>
      <c r="AJ88" s="240"/>
      <c r="AK88" s="240"/>
      <c r="AL88" s="240"/>
      <c r="AM88" s="239" t="s">
        <v>588</v>
      </c>
      <c r="AN88" s="240"/>
      <c r="AO88" s="240"/>
      <c r="AP88" s="240"/>
      <c r="AQ88" s="359" t="s">
        <v>588</v>
      </c>
      <c r="AR88" s="194"/>
      <c r="AS88" s="194"/>
      <c r="AT88" s="360"/>
      <c r="AU88" s="240" t="s">
        <v>588</v>
      </c>
      <c r="AV88" s="240"/>
      <c r="AW88" s="240"/>
      <c r="AX88" s="242"/>
      <c r="AY88" s="10"/>
      <c r="AZ88" s="10"/>
      <c r="BA88" s="10"/>
      <c r="BB88" s="10"/>
      <c r="BC88" s="10"/>
    </row>
    <row r="89" spans="1:60" ht="23.25" customHeight="1" thickBot="1" x14ac:dyDescent="0.2">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588</v>
      </c>
      <c r="AF89" s="240"/>
      <c r="AG89" s="240"/>
      <c r="AH89" s="240"/>
      <c r="AI89" s="239" t="s">
        <v>588</v>
      </c>
      <c r="AJ89" s="240"/>
      <c r="AK89" s="240"/>
      <c r="AL89" s="240"/>
      <c r="AM89" s="239" t="s">
        <v>588</v>
      </c>
      <c r="AN89" s="240"/>
      <c r="AO89" s="240"/>
      <c r="AP89" s="240"/>
      <c r="AQ89" s="359" t="s">
        <v>588</v>
      </c>
      <c r="AR89" s="194"/>
      <c r="AS89" s="194"/>
      <c r="AT89" s="360"/>
      <c r="AU89" s="240" t="s">
        <v>588</v>
      </c>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1</v>
      </c>
      <c r="AF101" s="240"/>
      <c r="AG101" s="240"/>
      <c r="AH101" s="241"/>
      <c r="AI101" s="239">
        <v>1</v>
      </c>
      <c r="AJ101" s="240"/>
      <c r="AK101" s="240"/>
      <c r="AL101" s="241"/>
      <c r="AM101" s="239">
        <v>1</v>
      </c>
      <c r="AN101" s="240"/>
      <c r="AO101" s="240"/>
      <c r="AP101" s="241"/>
      <c r="AQ101" s="239" t="s">
        <v>552</v>
      </c>
      <c r="AR101" s="240"/>
      <c r="AS101" s="240"/>
      <c r="AT101" s="241"/>
      <c r="AU101" s="239" t="s">
        <v>552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7" t="s">
        <v>552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552</v>
      </c>
      <c r="AC116" s="484"/>
      <c r="AD116" s="485"/>
      <c r="AE116" s="452" t="s">
        <v>552</v>
      </c>
      <c r="AF116" s="452"/>
      <c r="AG116" s="452"/>
      <c r="AH116" s="452"/>
      <c r="AI116" s="452" t="s">
        <v>552</v>
      </c>
      <c r="AJ116" s="452"/>
      <c r="AK116" s="452"/>
      <c r="AL116" s="452"/>
      <c r="AM116" s="452" t="s">
        <v>552</v>
      </c>
      <c r="AN116" s="452"/>
      <c r="AO116" s="452"/>
      <c r="AP116" s="452"/>
      <c r="AQ116" s="239" t="s">
        <v>552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552</v>
      </c>
      <c r="AF117" s="548"/>
      <c r="AG117" s="548"/>
      <c r="AH117" s="548"/>
      <c r="AI117" s="548" t="s">
        <v>552</v>
      </c>
      <c r="AJ117" s="548"/>
      <c r="AK117" s="548"/>
      <c r="AL117" s="548"/>
      <c r="AM117" s="548" t="s">
        <v>552</v>
      </c>
      <c r="AN117" s="548"/>
      <c r="AO117" s="548"/>
      <c r="AP117" s="548"/>
      <c r="AQ117" s="548" t="s">
        <v>561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t="s">
        <v>552</v>
      </c>
      <c r="AV133" s="187"/>
      <c r="AW133" s="131" t="s">
        <v>301</v>
      </c>
      <c r="AX133" s="170"/>
    </row>
    <row r="134" spans="1:50" ht="39.75" customHeight="1" x14ac:dyDescent="0.15">
      <c r="A134" s="144"/>
      <c r="B134" s="140"/>
      <c r="C134" s="139"/>
      <c r="D134" s="140"/>
      <c r="E134" s="139"/>
      <c r="F134" s="213"/>
      <c r="G134" s="99" t="s">
        <v>601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601</v>
      </c>
      <c r="AC134" s="192"/>
      <c r="AD134" s="192"/>
      <c r="AE134" s="193" t="s">
        <v>600</v>
      </c>
      <c r="AF134" s="194"/>
      <c r="AG134" s="194"/>
      <c r="AH134" s="194"/>
      <c r="AI134" s="193" t="s">
        <v>600</v>
      </c>
      <c r="AJ134" s="194"/>
      <c r="AK134" s="194"/>
      <c r="AL134" s="194"/>
      <c r="AM134" s="193" t="s">
        <v>600</v>
      </c>
      <c r="AN134" s="194"/>
      <c r="AO134" s="194"/>
      <c r="AP134" s="194"/>
      <c r="AQ134" s="193" t="s">
        <v>600</v>
      </c>
      <c r="AR134" s="194"/>
      <c r="AS134" s="194"/>
      <c r="AT134" s="194"/>
      <c r="AU134" s="193" t="s">
        <v>600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601</v>
      </c>
      <c r="AC135" s="192"/>
      <c r="AD135" s="192"/>
      <c r="AE135" s="193" t="s">
        <v>600</v>
      </c>
      <c r="AF135" s="194"/>
      <c r="AG135" s="194"/>
      <c r="AH135" s="194"/>
      <c r="AI135" s="193" t="s">
        <v>600</v>
      </c>
      <c r="AJ135" s="194"/>
      <c r="AK135" s="194"/>
      <c r="AL135" s="194"/>
      <c r="AM135" s="193" t="s">
        <v>600</v>
      </c>
      <c r="AN135" s="194"/>
      <c r="AO135" s="194"/>
      <c r="AP135" s="194"/>
      <c r="AQ135" s="193" t="s">
        <v>600</v>
      </c>
      <c r="AR135" s="194"/>
      <c r="AS135" s="194"/>
      <c r="AT135" s="194"/>
      <c r="AU135" s="193" t="s">
        <v>600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t="s">
        <v>552</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600</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thickBo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6"/>
      <c r="E430" s="207" t="s">
        <v>390</v>
      </c>
      <c r="F430" s="208"/>
      <c r="G430" s="923" t="s">
        <v>386</v>
      </c>
      <c r="H430" s="121"/>
      <c r="I430" s="121"/>
      <c r="J430" s="924"/>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59.25"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594</v>
      </c>
      <c r="AH702" s="411"/>
      <c r="AI702" s="411"/>
      <c r="AJ702" s="411"/>
      <c r="AK702" s="411"/>
      <c r="AL702" s="411"/>
      <c r="AM702" s="411"/>
      <c r="AN702" s="411"/>
      <c r="AO702" s="411"/>
      <c r="AP702" s="411"/>
      <c r="AQ702" s="411"/>
      <c r="AR702" s="411"/>
      <c r="AS702" s="411"/>
      <c r="AT702" s="411"/>
      <c r="AU702" s="411"/>
      <c r="AV702" s="411"/>
      <c r="AW702" s="411"/>
      <c r="AX702" s="412"/>
    </row>
    <row r="703" spans="1:50" ht="56.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7" t="s">
        <v>595</v>
      </c>
      <c r="AH703" s="118"/>
      <c r="AI703" s="118"/>
      <c r="AJ703" s="118"/>
      <c r="AK703" s="118"/>
      <c r="AL703" s="118"/>
      <c r="AM703" s="118"/>
      <c r="AN703" s="118"/>
      <c r="AO703" s="118"/>
      <c r="AP703" s="118"/>
      <c r="AQ703" s="118"/>
      <c r="AR703" s="118"/>
      <c r="AS703" s="118"/>
      <c r="AT703" s="118"/>
      <c r="AU703" s="118"/>
      <c r="AV703" s="118"/>
      <c r="AW703" s="118"/>
      <c r="AX703" s="119"/>
    </row>
    <row r="704" spans="1:50" ht="96.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550</v>
      </c>
      <c r="AE704" s="807"/>
      <c r="AF704" s="807"/>
      <c r="AG704" s="134" t="s">
        <v>596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562</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563</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0" t="s">
        <v>563</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562</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562</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3.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562</v>
      </c>
      <c r="AE712" s="807"/>
      <c r="AF712" s="807"/>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562</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562</v>
      </c>
      <c r="AE714" s="833"/>
      <c r="AF714" s="834"/>
      <c r="AG714" s="760"/>
      <c r="AH714" s="761"/>
      <c r="AI714" s="761"/>
      <c r="AJ714" s="761"/>
      <c r="AK714" s="761"/>
      <c r="AL714" s="761"/>
      <c r="AM714" s="761"/>
      <c r="AN714" s="761"/>
      <c r="AO714" s="761"/>
      <c r="AP714" s="761"/>
      <c r="AQ714" s="761"/>
      <c r="AR714" s="761"/>
      <c r="AS714" s="761"/>
      <c r="AT714" s="761"/>
      <c r="AU714" s="761"/>
      <c r="AV714" s="761"/>
      <c r="AW714" s="761"/>
      <c r="AX714" s="762"/>
    </row>
    <row r="715" spans="1:50" ht="47.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597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562</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47.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562</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550</v>
      </c>
      <c r="AE719" s="628"/>
      <c r="AF719" s="628"/>
      <c r="AG719" s="123" t="s">
        <v>591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581</v>
      </c>
      <c r="D721" s="337"/>
      <c r="E721" s="337"/>
      <c r="F721" s="338"/>
      <c r="G721" s="319"/>
      <c r="H721" s="320"/>
      <c r="I721" s="92" t="str">
        <f>IF(OR(G721="　", G721=""), "", "-")</f>
        <v/>
      </c>
      <c r="J721" s="323">
        <v>64</v>
      </c>
      <c r="K721" s="323"/>
      <c r="L721" s="92" t="str">
        <f>IF(M721="","","-")</f>
        <v/>
      </c>
      <c r="M721" s="93"/>
      <c r="N721" s="298" t="s">
        <v>582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099999999999994" customHeight="1" x14ac:dyDescent="0.15">
      <c r="A726" s="665" t="s">
        <v>49</v>
      </c>
      <c r="B726" s="827"/>
      <c r="C726" s="840" t="s">
        <v>54</v>
      </c>
      <c r="D726" s="862"/>
      <c r="E726" s="862"/>
      <c r="F726" s="863"/>
      <c r="G726" s="613" t="s">
        <v>598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573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578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4" t="s">
        <v>258</v>
      </c>
      <c r="B731" s="825"/>
      <c r="C731" s="825"/>
      <c r="D731" s="825"/>
      <c r="E731" s="826"/>
      <c r="F731" s="753" t="s">
        <v>579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599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v>3</v>
      </c>
      <c r="H737" s="314"/>
      <c r="I737" s="314"/>
      <c r="J737" s="314"/>
      <c r="K737" s="314"/>
      <c r="L737" s="314"/>
      <c r="M737" s="314"/>
      <c r="N737" s="314"/>
      <c r="O737" s="314"/>
      <c r="P737" s="315"/>
      <c r="Q737" s="326" t="s">
        <v>360</v>
      </c>
      <c r="R737" s="326"/>
      <c r="S737" s="326"/>
      <c r="T737" s="326"/>
      <c r="U737" s="326"/>
      <c r="V737" s="326"/>
      <c r="W737" s="313">
        <v>3</v>
      </c>
      <c r="X737" s="314"/>
      <c r="Y737" s="314"/>
      <c r="Z737" s="314"/>
      <c r="AA737" s="314"/>
      <c r="AB737" s="314"/>
      <c r="AC737" s="314"/>
      <c r="AD737" s="314"/>
      <c r="AE737" s="314"/>
      <c r="AF737" s="315"/>
      <c r="AG737" s="326" t="s">
        <v>361</v>
      </c>
      <c r="AH737" s="326"/>
      <c r="AI737" s="326"/>
      <c r="AJ737" s="326"/>
      <c r="AK737" s="326"/>
      <c r="AL737" s="326"/>
      <c r="AM737" s="313">
        <v>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v>
      </c>
      <c r="H738" s="314"/>
      <c r="I738" s="314"/>
      <c r="J738" s="314"/>
      <c r="K738" s="314"/>
      <c r="L738" s="314"/>
      <c r="M738" s="314"/>
      <c r="N738" s="314"/>
      <c r="O738" s="314"/>
      <c r="P738" s="314"/>
      <c r="Q738" s="326" t="s">
        <v>363</v>
      </c>
      <c r="R738" s="326"/>
      <c r="S738" s="326"/>
      <c r="T738" s="326"/>
      <c r="U738" s="326"/>
      <c r="V738" s="326"/>
      <c r="W738" s="313">
        <v>3</v>
      </c>
      <c r="X738" s="314"/>
      <c r="Y738" s="314"/>
      <c r="Z738" s="314"/>
      <c r="AA738" s="314"/>
      <c r="AB738" s="314"/>
      <c r="AC738" s="314"/>
      <c r="AD738" s="314"/>
      <c r="AE738" s="314"/>
      <c r="AF738" s="315"/>
      <c r="AG738" s="279" t="s">
        <v>364</v>
      </c>
      <c r="AH738" s="279"/>
      <c r="AI738" s="279"/>
      <c r="AJ738" s="279"/>
      <c r="AK738" s="279"/>
      <c r="AL738" s="279"/>
      <c r="AM738" s="313">
        <v>17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653" t="s">
        <v>545</v>
      </c>
      <c r="B779" s="654"/>
      <c r="C779" s="654"/>
      <c r="D779" s="654"/>
      <c r="E779" s="654"/>
      <c r="F779" s="655"/>
      <c r="G779" s="618" t="s">
        <v>574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17"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35.1"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5.1" customHeight="1" x14ac:dyDescent="0.15">
      <c r="A781" s="656"/>
      <c r="B781" s="657"/>
      <c r="C781" s="657"/>
      <c r="D781" s="657"/>
      <c r="E781" s="657"/>
      <c r="F781" s="658"/>
      <c r="G781" s="693" t="s">
        <v>564</v>
      </c>
      <c r="H781" s="694"/>
      <c r="I781" s="694"/>
      <c r="J781" s="694"/>
      <c r="K781" s="695"/>
      <c r="L781" s="687" t="s">
        <v>575</v>
      </c>
      <c r="M781" s="688"/>
      <c r="N781" s="688"/>
      <c r="O781" s="688"/>
      <c r="P781" s="688"/>
      <c r="Q781" s="688"/>
      <c r="R781" s="688"/>
      <c r="S781" s="688"/>
      <c r="T781" s="688"/>
      <c r="U781" s="688"/>
      <c r="V781" s="688"/>
      <c r="W781" s="688"/>
      <c r="X781" s="689"/>
      <c r="Y781" s="413">
        <v>5</v>
      </c>
      <c r="Z781" s="414"/>
      <c r="AA781" s="414"/>
      <c r="AB781" s="830"/>
      <c r="AC781" s="693" t="s">
        <v>565</v>
      </c>
      <c r="AD781" s="694"/>
      <c r="AE781" s="694"/>
      <c r="AF781" s="694"/>
      <c r="AG781" s="695"/>
      <c r="AH781" s="687" t="s">
        <v>553</v>
      </c>
      <c r="AI781" s="688"/>
      <c r="AJ781" s="688"/>
      <c r="AK781" s="688"/>
      <c r="AL781" s="688"/>
      <c r="AM781" s="688"/>
      <c r="AN781" s="688"/>
      <c r="AO781" s="688"/>
      <c r="AP781" s="688"/>
      <c r="AQ781" s="688"/>
      <c r="AR781" s="688"/>
      <c r="AS781" s="688"/>
      <c r="AT781" s="689"/>
      <c r="AU781" s="413" t="s">
        <v>552</v>
      </c>
      <c r="AV781" s="414"/>
      <c r="AW781" s="414"/>
      <c r="AX781" s="415"/>
    </row>
    <row r="782" spans="1:50" ht="35.1"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5.1"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5.1"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35.1"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35.1"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35.1"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35.1"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35.1"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35.1"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35.1"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817"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17"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817"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817"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817"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817"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1" customHeight="1" x14ac:dyDescent="0.15">
      <c r="A837" s="401">
        <v>1</v>
      </c>
      <c r="B837" s="401">
        <v>1</v>
      </c>
      <c r="C837" s="387" t="s">
        <v>576</v>
      </c>
      <c r="D837" s="369"/>
      <c r="E837" s="369"/>
      <c r="F837" s="369"/>
      <c r="G837" s="369"/>
      <c r="H837" s="369"/>
      <c r="I837" s="369"/>
      <c r="J837" s="370" t="s">
        <v>552</v>
      </c>
      <c r="K837" s="371"/>
      <c r="L837" s="371"/>
      <c r="M837" s="371"/>
      <c r="N837" s="371"/>
      <c r="O837" s="371"/>
      <c r="P837" s="388" t="s">
        <v>566</v>
      </c>
      <c r="Q837" s="372"/>
      <c r="R837" s="372"/>
      <c r="S837" s="372"/>
      <c r="T837" s="372"/>
      <c r="U837" s="372"/>
      <c r="V837" s="372"/>
      <c r="W837" s="372"/>
      <c r="X837" s="372"/>
      <c r="Y837" s="373">
        <v>5</v>
      </c>
      <c r="Z837" s="374"/>
      <c r="AA837" s="374"/>
      <c r="AB837" s="375"/>
      <c r="AC837" s="383" t="s">
        <v>197</v>
      </c>
      <c r="AD837" s="384"/>
      <c r="AE837" s="384"/>
      <c r="AF837" s="384"/>
      <c r="AG837" s="384"/>
      <c r="AH837" s="385" t="s">
        <v>567</v>
      </c>
      <c r="AI837" s="386"/>
      <c r="AJ837" s="386"/>
      <c r="AK837" s="386"/>
      <c r="AL837" s="379" t="s">
        <v>553</v>
      </c>
      <c r="AM837" s="380"/>
      <c r="AN837" s="380"/>
      <c r="AO837" s="381"/>
      <c r="AP837" s="382" t="s">
        <v>567</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87">
      <formula>IF(RIGHT(TEXT(P14,"0.#"),1)=".",FALSE,TRUE)</formula>
    </cfRule>
    <cfRule type="expression" dxfId="2794" priority="13588">
      <formula>IF(RIGHT(TEXT(P14,"0.#"),1)=".",TRUE,FALSE)</formula>
    </cfRule>
  </conditionalFormatting>
  <conditionalFormatting sqref="P18:AX18">
    <cfRule type="expression" dxfId="2793" priority="13463">
      <formula>IF(RIGHT(TEXT(P18,"0.#"),1)=".",FALSE,TRUE)</formula>
    </cfRule>
    <cfRule type="expression" dxfId="2792" priority="13464">
      <formula>IF(RIGHT(TEXT(P18,"0.#"),1)=".",TRUE,FALSE)</formula>
    </cfRule>
  </conditionalFormatting>
  <conditionalFormatting sqref="Y782">
    <cfRule type="expression" dxfId="2791" priority="13459">
      <formula>IF(RIGHT(TEXT(Y782,"0.#"),1)=".",FALSE,TRUE)</formula>
    </cfRule>
    <cfRule type="expression" dxfId="2790" priority="13460">
      <formula>IF(RIGHT(TEXT(Y782,"0.#"),1)=".",TRUE,FALSE)</formula>
    </cfRule>
  </conditionalFormatting>
  <conditionalFormatting sqref="Y791">
    <cfRule type="expression" dxfId="2789" priority="13455">
      <formula>IF(RIGHT(TEXT(Y791,"0.#"),1)=".",FALSE,TRUE)</formula>
    </cfRule>
    <cfRule type="expression" dxfId="2788" priority="13456">
      <formula>IF(RIGHT(TEXT(Y791,"0.#"),1)=".",TRUE,FALSE)</formula>
    </cfRule>
  </conditionalFormatting>
  <conditionalFormatting sqref="Y822:Y829 Y820 Y809:Y816 Y807 Y796:Y803 Y794">
    <cfRule type="expression" dxfId="2787" priority="13237">
      <formula>IF(RIGHT(TEXT(Y794,"0.#"),1)=".",FALSE,TRUE)</formula>
    </cfRule>
    <cfRule type="expression" dxfId="2786" priority="13238">
      <formula>IF(RIGHT(TEXT(Y794,"0.#"),1)=".",TRUE,FALSE)</formula>
    </cfRule>
  </conditionalFormatting>
  <conditionalFormatting sqref="P16:AQ17 P15:AX15 P13:AX13">
    <cfRule type="expression" dxfId="2785" priority="13285">
      <formula>IF(RIGHT(TEXT(P13,"0.#"),1)=".",FALSE,TRUE)</formula>
    </cfRule>
    <cfRule type="expression" dxfId="2784" priority="13286">
      <formula>IF(RIGHT(TEXT(P13,"0.#"),1)=".",TRUE,FALSE)</formula>
    </cfRule>
  </conditionalFormatting>
  <conditionalFormatting sqref="P19:AJ19">
    <cfRule type="expression" dxfId="2783" priority="13283">
      <formula>IF(RIGHT(TEXT(P19,"0.#"),1)=".",FALSE,TRUE)</formula>
    </cfRule>
    <cfRule type="expression" dxfId="2782" priority="13284">
      <formula>IF(RIGHT(TEXT(P19,"0.#"),1)=".",TRUE,FALSE)</formula>
    </cfRule>
  </conditionalFormatting>
  <conditionalFormatting sqref="AE101 AQ101">
    <cfRule type="expression" dxfId="2781" priority="13275">
      <formula>IF(RIGHT(TEXT(AE101,"0.#"),1)=".",FALSE,TRUE)</formula>
    </cfRule>
    <cfRule type="expression" dxfId="2780" priority="13276">
      <formula>IF(RIGHT(TEXT(AE101,"0.#"),1)=".",TRUE,FALSE)</formula>
    </cfRule>
  </conditionalFormatting>
  <conditionalFormatting sqref="Y783:Y790 Y781">
    <cfRule type="expression" dxfId="2779" priority="13261">
      <formula>IF(RIGHT(TEXT(Y781,"0.#"),1)=".",FALSE,TRUE)</formula>
    </cfRule>
    <cfRule type="expression" dxfId="2778" priority="13262">
      <formula>IF(RIGHT(TEXT(Y781,"0.#"),1)=".",TRUE,FALSE)</formula>
    </cfRule>
  </conditionalFormatting>
  <conditionalFormatting sqref="AU782">
    <cfRule type="expression" dxfId="2777" priority="13259">
      <formula>IF(RIGHT(TEXT(AU782,"0.#"),1)=".",FALSE,TRUE)</formula>
    </cfRule>
    <cfRule type="expression" dxfId="2776" priority="13260">
      <formula>IF(RIGHT(TEXT(AU782,"0.#"),1)=".",TRUE,FALSE)</formula>
    </cfRule>
  </conditionalFormatting>
  <conditionalFormatting sqref="AU791">
    <cfRule type="expression" dxfId="2775" priority="13257">
      <formula>IF(RIGHT(TEXT(AU791,"0.#"),1)=".",FALSE,TRUE)</formula>
    </cfRule>
    <cfRule type="expression" dxfId="2774" priority="13258">
      <formula>IF(RIGHT(TEXT(AU791,"0.#"),1)=".",TRUE,FALSE)</formula>
    </cfRule>
  </conditionalFormatting>
  <conditionalFormatting sqref="AU783:AU790 AU781">
    <cfRule type="expression" dxfId="2773" priority="13255">
      <formula>IF(RIGHT(TEXT(AU781,"0.#"),1)=".",FALSE,TRUE)</formula>
    </cfRule>
    <cfRule type="expression" dxfId="2772" priority="13256">
      <formula>IF(RIGHT(TEXT(AU781,"0.#"),1)=".",TRUE,FALSE)</formula>
    </cfRule>
  </conditionalFormatting>
  <conditionalFormatting sqref="Y821 Y808 Y795">
    <cfRule type="expression" dxfId="2771" priority="13241">
      <formula>IF(RIGHT(TEXT(Y795,"0.#"),1)=".",FALSE,TRUE)</formula>
    </cfRule>
    <cfRule type="expression" dxfId="2770" priority="13242">
      <formula>IF(RIGHT(TEXT(Y795,"0.#"),1)=".",TRUE,FALSE)</formula>
    </cfRule>
  </conditionalFormatting>
  <conditionalFormatting sqref="Y830 Y817 Y804">
    <cfRule type="expression" dxfId="2769" priority="13239">
      <formula>IF(RIGHT(TEXT(Y804,"0.#"),1)=".",FALSE,TRUE)</formula>
    </cfRule>
    <cfRule type="expression" dxfId="2768" priority="13240">
      <formula>IF(RIGHT(TEXT(Y804,"0.#"),1)=".",TRUE,FALSE)</formula>
    </cfRule>
  </conditionalFormatting>
  <conditionalFormatting sqref="AU821 AU808 AU795">
    <cfRule type="expression" dxfId="2767" priority="13235">
      <formula>IF(RIGHT(TEXT(AU795,"0.#"),1)=".",FALSE,TRUE)</formula>
    </cfRule>
    <cfRule type="expression" dxfId="2766" priority="13236">
      <formula>IF(RIGHT(TEXT(AU795,"0.#"),1)=".",TRUE,FALSE)</formula>
    </cfRule>
  </conditionalFormatting>
  <conditionalFormatting sqref="AU830 AU817 AU804">
    <cfRule type="expression" dxfId="2765" priority="13233">
      <formula>IF(RIGHT(TEXT(AU804,"0.#"),1)=".",FALSE,TRUE)</formula>
    </cfRule>
    <cfRule type="expression" dxfId="2764" priority="13234">
      <formula>IF(RIGHT(TEXT(AU804,"0.#"),1)=".",TRUE,FALSE)</formula>
    </cfRule>
  </conditionalFormatting>
  <conditionalFormatting sqref="AU822:AU829 AU820 AU809:AU816 AU807 AU796:AU803 AU794">
    <cfRule type="expression" dxfId="2763" priority="13231">
      <formula>IF(RIGHT(TEXT(AU794,"0.#"),1)=".",FALSE,TRUE)</formula>
    </cfRule>
    <cfRule type="expression" dxfId="2762" priority="13232">
      <formula>IF(RIGHT(TEXT(AU794,"0.#"),1)=".",TRUE,FALSE)</formula>
    </cfRule>
  </conditionalFormatting>
  <conditionalFormatting sqref="AM87">
    <cfRule type="expression" dxfId="2761" priority="12885">
      <formula>IF(RIGHT(TEXT(AM87,"0.#"),1)=".",FALSE,TRUE)</formula>
    </cfRule>
    <cfRule type="expression" dxfId="2760" priority="12886">
      <formula>IF(RIGHT(TEXT(AM87,"0.#"),1)=".",TRUE,FALSE)</formula>
    </cfRule>
  </conditionalFormatting>
  <conditionalFormatting sqref="AE55">
    <cfRule type="expression" dxfId="2759" priority="12953">
      <formula>IF(RIGHT(TEXT(AE55,"0.#"),1)=".",FALSE,TRUE)</formula>
    </cfRule>
    <cfRule type="expression" dxfId="2758" priority="12954">
      <formula>IF(RIGHT(TEXT(AE55,"0.#"),1)=".",TRUE,FALSE)</formula>
    </cfRule>
  </conditionalFormatting>
  <conditionalFormatting sqref="AI55">
    <cfRule type="expression" dxfId="2757" priority="12951">
      <formula>IF(RIGHT(TEXT(AI55,"0.#"),1)=".",FALSE,TRUE)</formula>
    </cfRule>
    <cfRule type="expression" dxfId="2756" priority="12952">
      <formula>IF(RIGHT(TEXT(AI55,"0.#"),1)=".",TRUE,FALSE)</formula>
    </cfRule>
  </conditionalFormatting>
  <conditionalFormatting sqref="AQ32:AQ34">
    <cfRule type="expression" dxfId="2755" priority="13025">
      <formula>IF(RIGHT(TEXT(AQ32,"0.#"),1)=".",FALSE,TRUE)</formula>
    </cfRule>
    <cfRule type="expression" dxfId="2754" priority="13026">
      <formula>IF(RIGHT(TEXT(AQ32,"0.#"),1)=".",TRUE,FALSE)</formula>
    </cfRule>
  </conditionalFormatting>
  <conditionalFormatting sqref="AU32:AU34">
    <cfRule type="expression" dxfId="2753" priority="13023">
      <formula>IF(RIGHT(TEXT(AU32,"0.#"),1)=".",FALSE,TRUE)</formula>
    </cfRule>
    <cfRule type="expression" dxfId="2752" priority="13024">
      <formula>IF(RIGHT(TEXT(AU32,"0.#"),1)=".",TRUE,FALSE)</formula>
    </cfRule>
  </conditionalFormatting>
  <conditionalFormatting sqref="AE53">
    <cfRule type="expression" dxfId="2751" priority="12957">
      <formula>IF(RIGHT(TEXT(AE53,"0.#"),1)=".",FALSE,TRUE)</formula>
    </cfRule>
    <cfRule type="expression" dxfId="2750" priority="12958">
      <formula>IF(RIGHT(TEXT(AE53,"0.#"),1)=".",TRUE,FALSE)</formula>
    </cfRule>
  </conditionalFormatting>
  <conditionalFormatting sqref="AE54">
    <cfRule type="expression" dxfId="2749" priority="12955">
      <formula>IF(RIGHT(TEXT(AE54,"0.#"),1)=".",FALSE,TRUE)</formula>
    </cfRule>
    <cfRule type="expression" dxfId="2748" priority="12956">
      <formula>IF(RIGHT(TEXT(AE54,"0.#"),1)=".",TRUE,FALSE)</formula>
    </cfRule>
  </conditionalFormatting>
  <conditionalFormatting sqref="AI54">
    <cfRule type="expression" dxfId="2747" priority="12949">
      <formula>IF(RIGHT(TEXT(AI54,"0.#"),1)=".",FALSE,TRUE)</formula>
    </cfRule>
    <cfRule type="expression" dxfId="2746" priority="12950">
      <formula>IF(RIGHT(TEXT(AI54,"0.#"),1)=".",TRUE,FALSE)</formula>
    </cfRule>
  </conditionalFormatting>
  <conditionalFormatting sqref="AI53">
    <cfRule type="expression" dxfId="2745" priority="12947">
      <formula>IF(RIGHT(TEXT(AI53,"0.#"),1)=".",FALSE,TRUE)</formula>
    </cfRule>
    <cfRule type="expression" dxfId="2744" priority="12948">
      <formula>IF(RIGHT(TEXT(AI53,"0.#"),1)=".",TRUE,FALSE)</formula>
    </cfRule>
  </conditionalFormatting>
  <conditionalFormatting sqref="AM53">
    <cfRule type="expression" dxfId="2743" priority="12945">
      <formula>IF(RIGHT(TEXT(AM53,"0.#"),1)=".",FALSE,TRUE)</formula>
    </cfRule>
    <cfRule type="expression" dxfId="2742" priority="12946">
      <formula>IF(RIGHT(TEXT(AM53,"0.#"),1)=".",TRUE,FALSE)</formula>
    </cfRule>
  </conditionalFormatting>
  <conditionalFormatting sqref="AM54">
    <cfRule type="expression" dxfId="2741" priority="12943">
      <formula>IF(RIGHT(TEXT(AM54,"0.#"),1)=".",FALSE,TRUE)</formula>
    </cfRule>
    <cfRule type="expression" dxfId="2740" priority="12944">
      <formula>IF(RIGHT(TEXT(AM54,"0.#"),1)=".",TRUE,FALSE)</formula>
    </cfRule>
  </conditionalFormatting>
  <conditionalFormatting sqref="AM55">
    <cfRule type="expression" dxfId="2739" priority="12941">
      <formula>IF(RIGHT(TEXT(AM55,"0.#"),1)=".",FALSE,TRUE)</formula>
    </cfRule>
    <cfRule type="expression" dxfId="2738" priority="12942">
      <formula>IF(RIGHT(TEXT(AM55,"0.#"),1)=".",TRUE,FALSE)</formula>
    </cfRule>
  </conditionalFormatting>
  <conditionalFormatting sqref="AE60">
    <cfRule type="expression" dxfId="2737" priority="12927">
      <formula>IF(RIGHT(TEXT(AE60,"0.#"),1)=".",FALSE,TRUE)</formula>
    </cfRule>
    <cfRule type="expression" dxfId="2736" priority="12928">
      <formula>IF(RIGHT(TEXT(AE60,"0.#"),1)=".",TRUE,FALSE)</formula>
    </cfRule>
  </conditionalFormatting>
  <conditionalFormatting sqref="AE61">
    <cfRule type="expression" dxfId="2735" priority="12925">
      <formula>IF(RIGHT(TEXT(AE61,"0.#"),1)=".",FALSE,TRUE)</formula>
    </cfRule>
    <cfRule type="expression" dxfId="2734" priority="12926">
      <formula>IF(RIGHT(TEXT(AE61,"0.#"),1)=".",TRUE,FALSE)</formula>
    </cfRule>
  </conditionalFormatting>
  <conditionalFormatting sqref="AE62">
    <cfRule type="expression" dxfId="2733" priority="12923">
      <formula>IF(RIGHT(TEXT(AE62,"0.#"),1)=".",FALSE,TRUE)</formula>
    </cfRule>
    <cfRule type="expression" dxfId="2732" priority="12924">
      <formula>IF(RIGHT(TEXT(AE62,"0.#"),1)=".",TRUE,FALSE)</formula>
    </cfRule>
  </conditionalFormatting>
  <conditionalFormatting sqref="AI62">
    <cfRule type="expression" dxfId="2731" priority="12921">
      <formula>IF(RIGHT(TEXT(AI62,"0.#"),1)=".",FALSE,TRUE)</formula>
    </cfRule>
    <cfRule type="expression" dxfId="2730" priority="12922">
      <formula>IF(RIGHT(TEXT(AI62,"0.#"),1)=".",TRUE,FALSE)</formula>
    </cfRule>
  </conditionalFormatting>
  <conditionalFormatting sqref="AI61">
    <cfRule type="expression" dxfId="2729" priority="12919">
      <formula>IF(RIGHT(TEXT(AI61,"0.#"),1)=".",FALSE,TRUE)</formula>
    </cfRule>
    <cfRule type="expression" dxfId="2728" priority="12920">
      <formula>IF(RIGHT(TEXT(AI61,"0.#"),1)=".",TRUE,FALSE)</formula>
    </cfRule>
  </conditionalFormatting>
  <conditionalFormatting sqref="AI60">
    <cfRule type="expression" dxfId="2727" priority="12917">
      <formula>IF(RIGHT(TEXT(AI60,"0.#"),1)=".",FALSE,TRUE)</formula>
    </cfRule>
    <cfRule type="expression" dxfId="2726" priority="12918">
      <formula>IF(RIGHT(TEXT(AI60,"0.#"),1)=".",TRUE,FALSE)</formula>
    </cfRule>
  </conditionalFormatting>
  <conditionalFormatting sqref="AM60">
    <cfRule type="expression" dxfId="2725" priority="12915">
      <formula>IF(RIGHT(TEXT(AM60,"0.#"),1)=".",FALSE,TRUE)</formula>
    </cfRule>
    <cfRule type="expression" dxfId="2724" priority="12916">
      <formula>IF(RIGHT(TEXT(AM60,"0.#"),1)=".",TRUE,FALSE)</formula>
    </cfRule>
  </conditionalFormatting>
  <conditionalFormatting sqref="AM61">
    <cfRule type="expression" dxfId="2723" priority="12913">
      <formula>IF(RIGHT(TEXT(AM61,"0.#"),1)=".",FALSE,TRUE)</formula>
    </cfRule>
    <cfRule type="expression" dxfId="2722" priority="12914">
      <formula>IF(RIGHT(TEXT(AM61,"0.#"),1)=".",TRUE,FALSE)</formula>
    </cfRule>
  </conditionalFormatting>
  <conditionalFormatting sqref="AM62">
    <cfRule type="expression" dxfId="2721" priority="12911">
      <formula>IF(RIGHT(TEXT(AM62,"0.#"),1)=".",FALSE,TRUE)</formula>
    </cfRule>
    <cfRule type="expression" dxfId="2720" priority="12912">
      <formula>IF(RIGHT(TEXT(AM62,"0.#"),1)=".",TRUE,FALSE)</formula>
    </cfRule>
  </conditionalFormatting>
  <conditionalFormatting sqref="AE87">
    <cfRule type="expression" dxfId="2719" priority="12897">
      <formula>IF(RIGHT(TEXT(AE87,"0.#"),1)=".",FALSE,TRUE)</formula>
    </cfRule>
    <cfRule type="expression" dxfId="2718" priority="12898">
      <formula>IF(RIGHT(TEXT(AE87,"0.#"),1)=".",TRUE,FALSE)</formula>
    </cfRule>
  </conditionalFormatting>
  <conditionalFormatting sqref="AE88">
    <cfRule type="expression" dxfId="2717" priority="12895">
      <formula>IF(RIGHT(TEXT(AE88,"0.#"),1)=".",FALSE,TRUE)</formula>
    </cfRule>
    <cfRule type="expression" dxfId="2716" priority="12896">
      <formula>IF(RIGHT(TEXT(AE88,"0.#"),1)=".",TRUE,FALSE)</formula>
    </cfRule>
  </conditionalFormatting>
  <conditionalFormatting sqref="AE89">
    <cfRule type="expression" dxfId="2715" priority="12893">
      <formula>IF(RIGHT(TEXT(AE89,"0.#"),1)=".",FALSE,TRUE)</formula>
    </cfRule>
    <cfRule type="expression" dxfId="2714" priority="12894">
      <formula>IF(RIGHT(TEXT(AE89,"0.#"),1)=".",TRUE,FALSE)</formula>
    </cfRule>
  </conditionalFormatting>
  <conditionalFormatting sqref="AI89">
    <cfRule type="expression" dxfId="2713" priority="12891">
      <formula>IF(RIGHT(TEXT(AI89,"0.#"),1)=".",FALSE,TRUE)</formula>
    </cfRule>
    <cfRule type="expression" dxfId="2712" priority="12892">
      <formula>IF(RIGHT(TEXT(AI89,"0.#"),1)=".",TRUE,FALSE)</formula>
    </cfRule>
  </conditionalFormatting>
  <conditionalFormatting sqref="AI88">
    <cfRule type="expression" dxfId="2711" priority="12889">
      <formula>IF(RIGHT(TEXT(AI88,"0.#"),1)=".",FALSE,TRUE)</formula>
    </cfRule>
    <cfRule type="expression" dxfId="2710" priority="12890">
      <formula>IF(RIGHT(TEXT(AI88,"0.#"),1)=".",TRUE,FALSE)</formula>
    </cfRule>
  </conditionalFormatting>
  <conditionalFormatting sqref="AI87">
    <cfRule type="expression" dxfId="2709" priority="12887">
      <formula>IF(RIGHT(TEXT(AI87,"0.#"),1)=".",FALSE,TRUE)</formula>
    </cfRule>
    <cfRule type="expression" dxfId="2708" priority="12888">
      <formula>IF(RIGHT(TEXT(AI87,"0.#"),1)=".",TRUE,FALSE)</formula>
    </cfRule>
  </conditionalFormatting>
  <conditionalFormatting sqref="AM88">
    <cfRule type="expression" dxfId="2707" priority="12883">
      <formula>IF(RIGHT(TEXT(AM88,"0.#"),1)=".",FALSE,TRUE)</formula>
    </cfRule>
    <cfRule type="expression" dxfId="2706" priority="12884">
      <formula>IF(RIGHT(TEXT(AM88,"0.#"),1)=".",TRUE,FALSE)</formula>
    </cfRule>
  </conditionalFormatting>
  <conditionalFormatting sqref="AM89">
    <cfRule type="expression" dxfId="2705" priority="12881">
      <formula>IF(RIGHT(TEXT(AM89,"0.#"),1)=".",FALSE,TRUE)</formula>
    </cfRule>
    <cfRule type="expression" dxfId="2704" priority="12882">
      <formula>IF(RIGHT(TEXT(AM89,"0.#"),1)=".",TRUE,FALSE)</formula>
    </cfRule>
  </conditionalFormatting>
  <conditionalFormatting sqref="AE92">
    <cfRule type="expression" dxfId="2703" priority="12867">
      <formula>IF(RIGHT(TEXT(AE92,"0.#"),1)=".",FALSE,TRUE)</formula>
    </cfRule>
    <cfRule type="expression" dxfId="2702" priority="12868">
      <formula>IF(RIGHT(TEXT(AE92,"0.#"),1)=".",TRUE,FALSE)</formula>
    </cfRule>
  </conditionalFormatting>
  <conditionalFormatting sqref="AE93">
    <cfRule type="expression" dxfId="2701" priority="12865">
      <formula>IF(RIGHT(TEXT(AE93,"0.#"),1)=".",FALSE,TRUE)</formula>
    </cfRule>
    <cfRule type="expression" dxfId="2700" priority="12866">
      <formula>IF(RIGHT(TEXT(AE93,"0.#"),1)=".",TRUE,FALSE)</formula>
    </cfRule>
  </conditionalFormatting>
  <conditionalFormatting sqref="AE94">
    <cfRule type="expression" dxfId="2699" priority="12863">
      <formula>IF(RIGHT(TEXT(AE94,"0.#"),1)=".",FALSE,TRUE)</formula>
    </cfRule>
    <cfRule type="expression" dxfId="2698" priority="12864">
      <formula>IF(RIGHT(TEXT(AE94,"0.#"),1)=".",TRUE,FALSE)</formula>
    </cfRule>
  </conditionalFormatting>
  <conditionalFormatting sqref="AI94">
    <cfRule type="expression" dxfId="2697" priority="12861">
      <formula>IF(RIGHT(TEXT(AI94,"0.#"),1)=".",FALSE,TRUE)</formula>
    </cfRule>
    <cfRule type="expression" dxfId="2696" priority="12862">
      <formula>IF(RIGHT(TEXT(AI94,"0.#"),1)=".",TRUE,FALSE)</formula>
    </cfRule>
  </conditionalFormatting>
  <conditionalFormatting sqref="AI93">
    <cfRule type="expression" dxfId="2695" priority="12859">
      <formula>IF(RIGHT(TEXT(AI93,"0.#"),1)=".",FALSE,TRUE)</formula>
    </cfRule>
    <cfRule type="expression" dxfId="2694" priority="12860">
      <formula>IF(RIGHT(TEXT(AI93,"0.#"),1)=".",TRUE,FALSE)</formula>
    </cfRule>
  </conditionalFormatting>
  <conditionalFormatting sqref="AI92">
    <cfRule type="expression" dxfId="2693" priority="12857">
      <formula>IF(RIGHT(TEXT(AI92,"0.#"),1)=".",FALSE,TRUE)</formula>
    </cfRule>
    <cfRule type="expression" dxfId="2692" priority="12858">
      <formula>IF(RIGHT(TEXT(AI92,"0.#"),1)=".",TRUE,FALSE)</formula>
    </cfRule>
  </conditionalFormatting>
  <conditionalFormatting sqref="AM92">
    <cfRule type="expression" dxfId="2691" priority="12855">
      <formula>IF(RIGHT(TEXT(AM92,"0.#"),1)=".",FALSE,TRUE)</formula>
    </cfRule>
    <cfRule type="expression" dxfId="2690" priority="12856">
      <formula>IF(RIGHT(TEXT(AM92,"0.#"),1)=".",TRUE,FALSE)</formula>
    </cfRule>
  </conditionalFormatting>
  <conditionalFormatting sqref="AM93">
    <cfRule type="expression" dxfId="2689" priority="12853">
      <formula>IF(RIGHT(TEXT(AM93,"0.#"),1)=".",FALSE,TRUE)</formula>
    </cfRule>
    <cfRule type="expression" dxfId="2688" priority="12854">
      <formula>IF(RIGHT(TEXT(AM93,"0.#"),1)=".",TRUE,FALSE)</formula>
    </cfRule>
  </conditionalFormatting>
  <conditionalFormatting sqref="AM94">
    <cfRule type="expression" dxfId="2687" priority="12851">
      <formula>IF(RIGHT(TEXT(AM94,"0.#"),1)=".",FALSE,TRUE)</formula>
    </cfRule>
    <cfRule type="expression" dxfId="2686" priority="12852">
      <formula>IF(RIGHT(TEXT(AM94,"0.#"),1)=".",TRUE,FALSE)</formula>
    </cfRule>
  </conditionalFormatting>
  <conditionalFormatting sqref="AE97">
    <cfRule type="expression" dxfId="2685" priority="12837">
      <formula>IF(RIGHT(TEXT(AE97,"0.#"),1)=".",FALSE,TRUE)</formula>
    </cfRule>
    <cfRule type="expression" dxfId="2684" priority="12838">
      <formula>IF(RIGHT(TEXT(AE97,"0.#"),1)=".",TRUE,FALSE)</formula>
    </cfRule>
  </conditionalFormatting>
  <conditionalFormatting sqref="AE98">
    <cfRule type="expression" dxfId="2683" priority="12835">
      <formula>IF(RIGHT(TEXT(AE98,"0.#"),1)=".",FALSE,TRUE)</formula>
    </cfRule>
    <cfRule type="expression" dxfId="2682" priority="12836">
      <formula>IF(RIGHT(TEXT(AE98,"0.#"),1)=".",TRUE,FALSE)</formula>
    </cfRule>
  </conditionalFormatting>
  <conditionalFormatting sqref="AE99">
    <cfRule type="expression" dxfId="2681" priority="12833">
      <formula>IF(RIGHT(TEXT(AE99,"0.#"),1)=".",FALSE,TRUE)</formula>
    </cfRule>
    <cfRule type="expression" dxfId="2680" priority="12834">
      <formula>IF(RIGHT(TEXT(AE99,"0.#"),1)=".",TRUE,FALSE)</formula>
    </cfRule>
  </conditionalFormatting>
  <conditionalFormatting sqref="AI99">
    <cfRule type="expression" dxfId="2679" priority="12831">
      <formula>IF(RIGHT(TEXT(AI99,"0.#"),1)=".",FALSE,TRUE)</formula>
    </cfRule>
    <cfRule type="expression" dxfId="2678" priority="12832">
      <formula>IF(RIGHT(TEXT(AI99,"0.#"),1)=".",TRUE,FALSE)</formula>
    </cfRule>
  </conditionalFormatting>
  <conditionalFormatting sqref="AI98">
    <cfRule type="expression" dxfId="2677" priority="12829">
      <formula>IF(RIGHT(TEXT(AI98,"0.#"),1)=".",FALSE,TRUE)</formula>
    </cfRule>
    <cfRule type="expression" dxfId="2676" priority="12830">
      <formula>IF(RIGHT(TEXT(AI98,"0.#"),1)=".",TRUE,FALSE)</formula>
    </cfRule>
  </conditionalFormatting>
  <conditionalFormatting sqref="AI97">
    <cfRule type="expression" dxfId="2675" priority="12827">
      <formula>IF(RIGHT(TEXT(AI97,"0.#"),1)=".",FALSE,TRUE)</formula>
    </cfRule>
    <cfRule type="expression" dxfId="2674" priority="12828">
      <formula>IF(RIGHT(TEXT(AI97,"0.#"),1)=".",TRUE,FALSE)</formula>
    </cfRule>
  </conditionalFormatting>
  <conditionalFormatting sqref="AM97">
    <cfRule type="expression" dxfId="2673" priority="12825">
      <formula>IF(RIGHT(TEXT(AM97,"0.#"),1)=".",FALSE,TRUE)</formula>
    </cfRule>
    <cfRule type="expression" dxfId="2672" priority="12826">
      <formula>IF(RIGHT(TEXT(AM97,"0.#"),1)=".",TRUE,FALSE)</formula>
    </cfRule>
  </conditionalFormatting>
  <conditionalFormatting sqref="AM98">
    <cfRule type="expression" dxfId="2671" priority="12823">
      <formula>IF(RIGHT(TEXT(AM98,"0.#"),1)=".",FALSE,TRUE)</formula>
    </cfRule>
    <cfRule type="expression" dxfId="2670" priority="12824">
      <formula>IF(RIGHT(TEXT(AM98,"0.#"),1)=".",TRUE,FALSE)</formula>
    </cfRule>
  </conditionalFormatting>
  <conditionalFormatting sqref="AM99">
    <cfRule type="expression" dxfId="2669" priority="12821">
      <formula>IF(RIGHT(TEXT(AM99,"0.#"),1)=".",FALSE,TRUE)</formula>
    </cfRule>
    <cfRule type="expression" dxfId="2668" priority="12822">
      <formula>IF(RIGHT(TEXT(AM99,"0.#"),1)=".",TRUE,FALSE)</formula>
    </cfRule>
  </conditionalFormatting>
  <conditionalFormatting sqref="AI101">
    <cfRule type="expression" dxfId="2667" priority="12807">
      <formula>IF(RIGHT(TEXT(AI101,"0.#"),1)=".",FALSE,TRUE)</formula>
    </cfRule>
    <cfRule type="expression" dxfId="2666" priority="12808">
      <formula>IF(RIGHT(TEXT(AI101,"0.#"),1)=".",TRUE,FALSE)</formula>
    </cfRule>
  </conditionalFormatting>
  <conditionalFormatting sqref="AM101">
    <cfRule type="expression" dxfId="2665" priority="12805">
      <formula>IF(RIGHT(TEXT(AM101,"0.#"),1)=".",FALSE,TRUE)</formula>
    </cfRule>
    <cfRule type="expression" dxfId="2664" priority="12806">
      <formula>IF(RIGHT(TEXT(AM101,"0.#"),1)=".",TRUE,FALSE)</formula>
    </cfRule>
  </conditionalFormatting>
  <conditionalFormatting sqref="AE102">
    <cfRule type="expression" dxfId="2663" priority="12803">
      <formula>IF(RIGHT(TEXT(AE102,"0.#"),1)=".",FALSE,TRUE)</formula>
    </cfRule>
    <cfRule type="expression" dxfId="2662" priority="12804">
      <formula>IF(RIGHT(TEXT(AE102,"0.#"),1)=".",TRUE,FALSE)</formula>
    </cfRule>
  </conditionalFormatting>
  <conditionalFormatting sqref="AI102">
    <cfRule type="expression" dxfId="2661" priority="12801">
      <formula>IF(RIGHT(TEXT(AI102,"0.#"),1)=".",FALSE,TRUE)</formula>
    </cfRule>
    <cfRule type="expression" dxfId="2660" priority="12802">
      <formula>IF(RIGHT(TEXT(AI102,"0.#"),1)=".",TRUE,FALSE)</formula>
    </cfRule>
  </conditionalFormatting>
  <conditionalFormatting sqref="AM102">
    <cfRule type="expression" dxfId="2659" priority="12799">
      <formula>IF(RIGHT(TEXT(AM102,"0.#"),1)=".",FALSE,TRUE)</formula>
    </cfRule>
    <cfRule type="expression" dxfId="2658" priority="12800">
      <formula>IF(RIGHT(TEXT(AM102,"0.#"),1)=".",TRUE,FALSE)</formula>
    </cfRule>
  </conditionalFormatting>
  <conditionalFormatting sqref="AQ102">
    <cfRule type="expression" dxfId="2657" priority="12797">
      <formula>IF(RIGHT(TEXT(AQ102,"0.#"),1)=".",FALSE,TRUE)</formula>
    </cfRule>
    <cfRule type="expression" dxfId="2656" priority="12798">
      <formula>IF(RIGHT(TEXT(AQ102,"0.#"),1)=".",TRUE,FALSE)</formula>
    </cfRule>
  </conditionalFormatting>
  <conditionalFormatting sqref="AE104">
    <cfRule type="expression" dxfId="2655" priority="12795">
      <formula>IF(RIGHT(TEXT(AE104,"0.#"),1)=".",FALSE,TRUE)</formula>
    </cfRule>
    <cfRule type="expression" dxfId="2654" priority="12796">
      <formula>IF(RIGHT(TEXT(AE104,"0.#"),1)=".",TRUE,FALSE)</formula>
    </cfRule>
  </conditionalFormatting>
  <conditionalFormatting sqref="AI104">
    <cfRule type="expression" dxfId="2653" priority="12793">
      <formula>IF(RIGHT(TEXT(AI104,"0.#"),1)=".",FALSE,TRUE)</formula>
    </cfRule>
    <cfRule type="expression" dxfId="2652" priority="12794">
      <formula>IF(RIGHT(TEXT(AI104,"0.#"),1)=".",TRUE,FALSE)</formula>
    </cfRule>
  </conditionalFormatting>
  <conditionalFormatting sqref="AM104">
    <cfRule type="expression" dxfId="2651" priority="12791">
      <formula>IF(RIGHT(TEXT(AM104,"0.#"),1)=".",FALSE,TRUE)</formula>
    </cfRule>
    <cfRule type="expression" dxfId="2650" priority="12792">
      <formula>IF(RIGHT(TEXT(AM104,"0.#"),1)=".",TRUE,FALSE)</formula>
    </cfRule>
  </conditionalFormatting>
  <conditionalFormatting sqref="AE105">
    <cfRule type="expression" dxfId="2649" priority="12789">
      <formula>IF(RIGHT(TEXT(AE105,"0.#"),1)=".",FALSE,TRUE)</formula>
    </cfRule>
    <cfRule type="expression" dxfId="2648" priority="12790">
      <formula>IF(RIGHT(TEXT(AE105,"0.#"),1)=".",TRUE,FALSE)</formula>
    </cfRule>
  </conditionalFormatting>
  <conditionalFormatting sqref="AI105">
    <cfRule type="expression" dxfId="2647" priority="12787">
      <formula>IF(RIGHT(TEXT(AI105,"0.#"),1)=".",FALSE,TRUE)</formula>
    </cfRule>
    <cfRule type="expression" dxfId="2646" priority="12788">
      <formula>IF(RIGHT(TEXT(AI105,"0.#"),1)=".",TRUE,FALSE)</formula>
    </cfRule>
  </conditionalFormatting>
  <conditionalFormatting sqref="AM105">
    <cfRule type="expression" dxfId="2645" priority="12785">
      <formula>IF(RIGHT(TEXT(AM105,"0.#"),1)=".",FALSE,TRUE)</formula>
    </cfRule>
    <cfRule type="expression" dxfId="2644" priority="12786">
      <formula>IF(RIGHT(TEXT(AM105,"0.#"),1)=".",TRUE,FALSE)</formula>
    </cfRule>
  </conditionalFormatting>
  <conditionalFormatting sqref="AE107">
    <cfRule type="expression" dxfId="2643" priority="12781">
      <formula>IF(RIGHT(TEXT(AE107,"0.#"),1)=".",FALSE,TRUE)</formula>
    </cfRule>
    <cfRule type="expression" dxfId="2642" priority="12782">
      <formula>IF(RIGHT(TEXT(AE107,"0.#"),1)=".",TRUE,FALSE)</formula>
    </cfRule>
  </conditionalFormatting>
  <conditionalFormatting sqref="AI107">
    <cfRule type="expression" dxfId="2641" priority="12779">
      <formula>IF(RIGHT(TEXT(AI107,"0.#"),1)=".",FALSE,TRUE)</formula>
    </cfRule>
    <cfRule type="expression" dxfId="2640" priority="12780">
      <formula>IF(RIGHT(TEXT(AI107,"0.#"),1)=".",TRUE,FALSE)</formula>
    </cfRule>
  </conditionalFormatting>
  <conditionalFormatting sqref="AM107">
    <cfRule type="expression" dxfId="2639" priority="12777">
      <formula>IF(RIGHT(TEXT(AM107,"0.#"),1)=".",FALSE,TRUE)</formula>
    </cfRule>
    <cfRule type="expression" dxfId="2638" priority="12778">
      <formula>IF(RIGHT(TEXT(AM107,"0.#"),1)=".",TRUE,FALSE)</formula>
    </cfRule>
  </conditionalFormatting>
  <conditionalFormatting sqref="AE108">
    <cfRule type="expression" dxfId="2637" priority="12775">
      <formula>IF(RIGHT(TEXT(AE108,"0.#"),1)=".",FALSE,TRUE)</formula>
    </cfRule>
    <cfRule type="expression" dxfId="2636" priority="12776">
      <formula>IF(RIGHT(TEXT(AE108,"0.#"),1)=".",TRUE,FALSE)</formula>
    </cfRule>
  </conditionalFormatting>
  <conditionalFormatting sqref="AI108">
    <cfRule type="expression" dxfId="2635" priority="12773">
      <formula>IF(RIGHT(TEXT(AI108,"0.#"),1)=".",FALSE,TRUE)</formula>
    </cfRule>
    <cfRule type="expression" dxfId="2634" priority="12774">
      <formula>IF(RIGHT(TEXT(AI108,"0.#"),1)=".",TRUE,FALSE)</formula>
    </cfRule>
  </conditionalFormatting>
  <conditionalFormatting sqref="AM108">
    <cfRule type="expression" dxfId="2633" priority="12771">
      <formula>IF(RIGHT(TEXT(AM108,"0.#"),1)=".",FALSE,TRUE)</formula>
    </cfRule>
    <cfRule type="expression" dxfId="2632" priority="12772">
      <formula>IF(RIGHT(TEXT(AM108,"0.#"),1)=".",TRUE,FALSE)</formula>
    </cfRule>
  </conditionalFormatting>
  <conditionalFormatting sqref="AE110">
    <cfRule type="expression" dxfId="2631" priority="12767">
      <formula>IF(RIGHT(TEXT(AE110,"0.#"),1)=".",FALSE,TRUE)</formula>
    </cfRule>
    <cfRule type="expression" dxfId="2630" priority="12768">
      <formula>IF(RIGHT(TEXT(AE110,"0.#"),1)=".",TRUE,FALSE)</formula>
    </cfRule>
  </conditionalFormatting>
  <conditionalFormatting sqref="AI110">
    <cfRule type="expression" dxfId="2629" priority="12765">
      <formula>IF(RIGHT(TEXT(AI110,"0.#"),1)=".",FALSE,TRUE)</formula>
    </cfRule>
    <cfRule type="expression" dxfId="2628" priority="12766">
      <formula>IF(RIGHT(TEXT(AI110,"0.#"),1)=".",TRUE,FALSE)</formula>
    </cfRule>
  </conditionalFormatting>
  <conditionalFormatting sqref="AM110">
    <cfRule type="expression" dxfId="2627" priority="12763">
      <formula>IF(RIGHT(TEXT(AM110,"0.#"),1)=".",FALSE,TRUE)</formula>
    </cfRule>
    <cfRule type="expression" dxfId="2626" priority="12764">
      <formula>IF(RIGHT(TEXT(AM110,"0.#"),1)=".",TRUE,FALSE)</formula>
    </cfRule>
  </conditionalFormatting>
  <conditionalFormatting sqref="AE111">
    <cfRule type="expression" dxfId="2625" priority="12761">
      <formula>IF(RIGHT(TEXT(AE111,"0.#"),1)=".",FALSE,TRUE)</formula>
    </cfRule>
    <cfRule type="expression" dxfId="2624" priority="12762">
      <formula>IF(RIGHT(TEXT(AE111,"0.#"),1)=".",TRUE,FALSE)</formula>
    </cfRule>
  </conditionalFormatting>
  <conditionalFormatting sqref="AI111">
    <cfRule type="expression" dxfId="2623" priority="12759">
      <formula>IF(RIGHT(TEXT(AI111,"0.#"),1)=".",FALSE,TRUE)</formula>
    </cfRule>
    <cfRule type="expression" dxfId="2622" priority="12760">
      <formula>IF(RIGHT(TEXT(AI111,"0.#"),1)=".",TRUE,FALSE)</formula>
    </cfRule>
  </conditionalFormatting>
  <conditionalFormatting sqref="AM111">
    <cfRule type="expression" dxfId="2621" priority="12757">
      <formula>IF(RIGHT(TEXT(AM111,"0.#"),1)=".",FALSE,TRUE)</formula>
    </cfRule>
    <cfRule type="expression" dxfId="2620" priority="12758">
      <formula>IF(RIGHT(TEXT(AM111,"0.#"),1)=".",TRUE,FALSE)</formula>
    </cfRule>
  </conditionalFormatting>
  <conditionalFormatting sqref="AE113">
    <cfRule type="expression" dxfId="2619" priority="12753">
      <formula>IF(RIGHT(TEXT(AE113,"0.#"),1)=".",FALSE,TRUE)</formula>
    </cfRule>
    <cfRule type="expression" dxfId="2618" priority="12754">
      <formula>IF(RIGHT(TEXT(AE113,"0.#"),1)=".",TRUE,FALSE)</formula>
    </cfRule>
  </conditionalFormatting>
  <conditionalFormatting sqref="AI113">
    <cfRule type="expression" dxfId="2617" priority="12751">
      <formula>IF(RIGHT(TEXT(AI113,"0.#"),1)=".",FALSE,TRUE)</formula>
    </cfRule>
    <cfRule type="expression" dxfId="2616" priority="12752">
      <formula>IF(RIGHT(TEXT(AI113,"0.#"),1)=".",TRUE,FALSE)</formula>
    </cfRule>
  </conditionalFormatting>
  <conditionalFormatting sqref="AM113">
    <cfRule type="expression" dxfId="2615" priority="12749">
      <formula>IF(RIGHT(TEXT(AM113,"0.#"),1)=".",FALSE,TRUE)</formula>
    </cfRule>
    <cfRule type="expression" dxfId="2614" priority="12750">
      <formula>IF(RIGHT(TEXT(AM113,"0.#"),1)=".",TRUE,FALSE)</formula>
    </cfRule>
  </conditionalFormatting>
  <conditionalFormatting sqref="AE114">
    <cfRule type="expression" dxfId="2613" priority="12747">
      <formula>IF(RIGHT(TEXT(AE114,"0.#"),1)=".",FALSE,TRUE)</formula>
    </cfRule>
    <cfRule type="expression" dxfId="2612" priority="12748">
      <formula>IF(RIGHT(TEXT(AE114,"0.#"),1)=".",TRUE,FALSE)</formula>
    </cfRule>
  </conditionalFormatting>
  <conditionalFormatting sqref="AI114">
    <cfRule type="expression" dxfId="2611" priority="12745">
      <formula>IF(RIGHT(TEXT(AI114,"0.#"),1)=".",FALSE,TRUE)</formula>
    </cfRule>
    <cfRule type="expression" dxfId="2610" priority="12746">
      <formula>IF(RIGHT(TEXT(AI114,"0.#"),1)=".",TRUE,FALSE)</formula>
    </cfRule>
  </conditionalFormatting>
  <conditionalFormatting sqref="AM114">
    <cfRule type="expression" dxfId="2609" priority="12743">
      <formula>IF(RIGHT(TEXT(AM114,"0.#"),1)=".",FALSE,TRUE)</formula>
    </cfRule>
    <cfRule type="expression" dxfId="2608" priority="12744">
      <formula>IF(RIGHT(TEXT(AM114,"0.#"),1)=".",TRUE,FALSE)</formula>
    </cfRule>
  </conditionalFormatting>
  <conditionalFormatting sqref="AE116 AQ116">
    <cfRule type="expression" dxfId="2607" priority="12739">
      <formula>IF(RIGHT(TEXT(AE116,"0.#"),1)=".",FALSE,TRUE)</formula>
    </cfRule>
    <cfRule type="expression" dxfId="2606" priority="12740">
      <formula>IF(RIGHT(TEXT(AE116,"0.#"),1)=".",TRUE,FALSE)</formula>
    </cfRule>
  </conditionalFormatting>
  <conditionalFormatting sqref="AI116">
    <cfRule type="expression" dxfId="2605" priority="12737">
      <formula>IF(RIGHT(TEXT(AI116,"0.#"),1)=".",FALSE,TRUE)</formula>
    </cfRule>
    <cfRule type="expression" dxfId="2604" priority="12738">
      <formula>IF(RIGHT(TEXT(AI116,"0.#"),1)=".",TRUE,FALSE)</formula>
    </cfRule>
  </conditionalFormatting>
  <conditionalFormatting sqref="AM116">
    <cfRule type="expression" dxfId="2603" priority="12735">
      <formula>IF(RIGHT(TEXT(AM116,"0.#"),1)=".",FALSE,TRUE)</formula>
    </cfRule>
    <cfRule type="expression" dxfId="2602" priority="12736">
      <formula>IF(RIGHT(TEXT(AM116,"0.#"),1)=".",TRUE,FALSE)</formula>
    </cfRule>
  </conditionalFormatting>
  <conditionalFormatting sqref="AE117 AM117">
    <cfRule type="expression" dxfId="2601" priority="12733">
      <formula>IF(RIGHT(TEXT(AE117,"0.#"),1)=".",FALSE,TRUE)</formula>
    </cfRule>
    <cfRule type="expression" dxfId="2600" priority="12734">
      <formula>IF(RIGHT(TEXT(AE117,"0.#"),1)=".",TRUE,FALSE)</formula>
    </cfRule>
  </conditionalFormatting>
  <conditionalFormatting sqref="AI117">
    <cfRule type="expression" dxfId="2599" priority="12731">
      <formula>IF(RIGHT(TEXT(AI117,"0.#"),1)=".",FALSE,TRUE)</formula>
    </cfRule>
    <cfRule type="expression" dxfId="2598" priority="12732">
      <formula>IF(RIGHT(TEXT(AI117,"0.#"),1)=".",TRUE,FALSE)</formula>
    </cfRule>
  </conditionalFormatting>
  <conditionalFormatting sqref="AQ117">
    <cfRule type="expression" dxfId="2597" priority="12727">
      <formula>IF(RIGHT(TEXT(AQ117,"0.#"),1)=".",FALSE,TRUE)</formula>
    </cfRule>
    <cfRule type="expression" dxfId="2596" priority="12728">
      <formula>IF(RIGHT(TEXT(AQ117,"0.#"),1)=".",TRUE,FALSE)</formula>
    </cfRule>
  </conditionalFormatting>
  <conditionalFormatting sqref="AE119 AQ119">
    <cfRule type="expression" dxfId="2595" priority="12725">
      <formula>IF(RIGHT(TEXT(AE119,"0.#"),1)=".",FALSE,TRUE)</formula>
    </cfRule>
    <cfRule type="expression" dxfId="2594" priority="12726">
      <formula>IF(RIGHT(TEXT(AE119,"0.#"),1)=".",TRUE,FALSE)</formula>
    </cfRule>
  </conditionalFormatting>
  <conditionalFormatting sqref="AI119">
    <cfRule type="expression" dxfId="2593" priority="12723">
      <formula>IF(RIGHT(TEXT(AI119,"0.#"),1)=".",FALSE,TRUE)</formula>
    </cfRule>
    <cfRule type="expression" dxfId="2592" priority="12724">
      <formula>IF(RIGHT(TEXT(AI119,"0.#"),1)=".",TRUE,FALSE)</formula>
    </cfRule>
  </conditionalFormatting>
  <conditionalFormatting sqref="AM119">
    <cfRule type="expression" dxfId="2591" priority="12721">
      <formula>IF(RIGHT(TEXT(AM119,"0.#"),1)=".",FALSE,TRUE)</formula>
    </cfRule>
    <cfRule type="expression" dxfId="2590" priority="12722">
      <formula>IF(RIGHT(TEXT(AM119,"0.#"),1)=".",TRUE,FALSE)</formula>
    </cfRule>
  </conditionalFormatting>
  <conditionalFormatting sqref="AQ120">
    <cfRule type="expression" dxfId="2589" priority="12713">
      <formula>IF(RIGHT(TEXT(AQ120,"0.#"),1)=".",FALSE,TRUE)</formula>
    </cfRule>
    <cfRule type="expression" dxfId="2588" priority="12714">
      <formula>IF(RIGHT(TEXT(AQ120,"0.#"),1)=".",TRUE,FALSE)</formula>
    </cfRule>
  </conditionalFormatting>
  <conditionalFormatting sqref="AE122 AQ122">
    <cfRule type="expression" dxfId="2587" priority="12711">
      <formula>IF(RIGHT(TEXT(AE122,"0.#"),1)=".",FALSE,TRUE)</formula>
    </cfRule>
    <cfRule type="expression" dxfId="2586" priority="12712">
      <formula>IF(RIGHT(TEXT(AE122,"0.#"),1)=".",TRUE,FALSE)</formula>
    </cfRule>
  </conditionalFormatting>
  <conditionalFormatting sqref="AI122">
    <cfRule type="expression" dxfId="2585" priority="12709">
      <formula>IF(RIGHT(TEXT(AI122,"0.#"),1)=".",FALSE,TRUE)</formula>
    </cfRule>
    <cfRule type="expression" dxfId="2584" priority="12710">
      <formula>IF(RIGHT(TEXT(AI122,"0.#"),1)=".",TRUE,FALSE)</formula>
    </cfRule>
  </conditionalFormatting>
  <conditionalFormatting sqref="AM122">
    <cfRule type="expression" dxfId="2583" priority="12707">
      <formula>IF(RIGHT(TEXT(AM122,"0.#"),1)=".",FALSE,TRUE)</formula>
    </cfRule>
    <cfRule type="expression" dxfId="2582" priority="12708">
      <formula>IF(RIGHT(TEXT(AM122,"0.#"),1)=".",TRUE,FALSE)</formula>
    </cfRule>
  </conditionalFormatting>
  <conditionalFormatting sqref="AQ123">
    <cfRule type="expression" dxfId="2581" priority="12699">
      <formula>IF(RIGHT(TEXT(AQ123,"0.#"),1)=".",FALSE,TRUE)</formula>
    </cfRule>
    <cfRule type="expression" dxfId="2580" priority="12700">
      <formula>IF(RIGHT(TEXT(AQ123,"0.#"),1)=".",TRUE,FALSE)</formula>
    </cfRule>
  </conditionalFormatting>
  <conditionalFormatting sqref="AE125 AQ125">
    <cfRule type="expression" dxfId="2579" priority="12697">
      <formula>IF(RIGHT(TEXT(AE125,"0.#"),1)=".",FALSE,TRUE)</formula>
    </cfRule>
    <cfRule type="expression" dxfId="2578" priority="12698">
      <formula>IF(RIGHT(TEXT(AE125,"0.#"),1)=".",TRUE,FALSE)</formula>
    </cfRule>
  </conditionalFormatting>
  <conditionalFormatting sqref="AI125">
    <cfRule type="expression" dxfId="2577" priority="12695">
      <formula>IF(RIGHT(TEXT(AI125,"0.#"),1)=".",FALSE,TRUE)</formula>
    </cfRule>
    <cfRule type="expression" dxfId="2576" priority="12696">
      <formula>IF(RIGHT(TEXT(AI125,"0.#"),1)=".",TRUE,FALSE)</formula>
    </cfRule>
  </conditionalFormatting>
  <conditionalFormatting sqref="AM125">
    <cfRule type="expression" dxfId="2575" priority="12693">
      <formula>IF(RIGHT(TEXT(AM125,"0.#"),1)=".",FALSE,TRUE)</formula>
    </cfRule>
    <cfRule type="expression" dxfId="2574" priority="12694">
      <formula>IF(RIGHT(TEXT(AM125,"0.#"),1)=".",TRUE,FALSE)</formula>
    </cfRule>
  </conditionalFormatting>
  <conditionalFormatting sqref="AQ126">
    <cfRule type="expression" dxfId="2573" priority="12685">
      <formula>IF(RIGHT(TEXT(AQ126,"0.#"),1)=".",FALSE,TRUE)</formula>
    </cfRule>
    <cfRule type="expression" dxfId="2572" priority="12686">
      <formula>IF(RIGHT(TEXT(AQ126,"0.#"),1)=".",TRUE,FALSE)</formula>
    </cfRule>
  </conditionalFormatting>
  <conditionalFormatting sqref="AE128 AQ128">
    <cfRule type="expression" dxfId="2571" priority="12683">
      <formula>IF(RIGHT(TEXT(AE128,"0.#"),1)=".",FALSE,TRUE)</formula>
    </cfRule>
    <cfRule type="expression" dxfId="2570" priority="12684">
      <formula>IF(RIGHT(TEXT(AE128,"0.#"),1)=".",TRUE,FALSE)</formula>
    </cfRule>
  </conditionalFormatting>
  <conditionalFormatting sqref="AI128">
    <cfRule type="expression" dxfId="2569" priority="12681">
      <formula>IF(RIGHT(TEXT(AI128,"0.#"),1)=".",FALSE,TRUE)</formula>
    </cfRule>
    <cfRule type="expression" dxfId="2568" priority="12682">
      <formula>IF(RIGHT(TEXT(AI128,"0.#"),1)=".",TRUE,FALSE)</formula>
    </cfRule>
  </conditionalFormatting>
  <conditionalFormatting sqref="AM128">
    <cfRule type="expression" dxfId="2567" priority="12679">
      <formula>IF(RIGHT(TEXT(AM128,"0.#"),1)=".",FALSE,TRUE)</formula>
    </cfRule>
    <cfRule type="expression" dxfId="2566" priority="12680">
      <formula>IF(RIGHT(TEXT(AM128,"0.#"),1)=".",TRUE,FALSE)</formula>
    </cfRule>
  </conditionalFormatting>
  <conditionalFormatting sqref="AQ129">
    <cfRule type="expression" dxfId="2565" priority="12671">
      <formula>IF(RIGHT(TEXT(AQ129,"0.#"),1)=".",FALSE,TRUE)</formula>
    </cfRule>
    <cfRule type="expression" dxfId="2564" priority="12672">
      <formula>IF(RIGHT(TEXT(AQ129,"0.#"),1)=".",TRUE,FALSE)</formula>
    </cfRule>
  </conditionalFormatting>
  <conditionalFormatting sqref="AE75">
    <cfRule type="expression" dxfId="2563" priority="12669">
      <formula>IF(RIGHT(TEXT(AE75,"0.#"),1)=".",FALSE,TRUE)</formula>
    </cfRule>
    <cfRule type="expression" dxfId="2562" priority="12670">
      <formula>IF(RIGHT(TEXT(AE75,"0.#"),1)=".",TRUE,FALSE)</formula>
    </cfRule>
  </conditionalFormatting>
  <conditionalFormatting sqref="AE76">
    <cfRule type="expression" dxfId="2561" priority="12667">
      <formula>IF(RIGHT(TEXT(AE76,"0.#"),1)=".",FALSE,TRUE)</formula>
    </cfRule>
    <cfRule type="expression" dxfId="2560" priority="12668">
      <formula>IF(RIGHT(TEXT(AE76,"0.#"),1)=".",TRUE,FALSE)</formula>
    </cfRule>
  </conditionalFormatting>
  <conditionalFormatting sqref="AE77">
    <cfRule type="expression" dxfId="2559" priority="12665">
      <formula>IF(RIGHT(TEXT(AE77,"0.#"),1)=".",FALSE,TRUE)</formula>
    </cfRule>
    <cfRule type="expression" dxfId="2558" priority="12666">
      <formula>IF(RIGHT(TEXT(AE77,"0.#"),1)=".",TRUE,FALSE)</formula>
    </cfRule>
  </conditionalFormatting>
  <conditionalFormatting sqref="AI77">
    <cfRule type="expression" dxfId="2557" priority="12663">
      <formula>IF(RIGHT(TEXT(AI77,"0.#"),1)=".",FALSE,TRUE)</formula>
    </cfRule>
    <cfRule type="expression" dxfId="2556" priority="12664">
      <formula>IF(RIGHT(TEXT(AI77,"0.#"),1)=".",TRUE,FALSE)</formula>
    </cfRule>
  </conditionalFormatting>
  <conditionalFormatting sqref="AI76">
    <cfRule type="expression" dxfId="2555" priority="12661">
      <formula>IF(RIGHT(TEXT(AI76,"0.#"),1)=".",FALSE,TRUE)</formula>
    </cfRule>
    <cfRule type="expression" dxfId="2554" priority="12662">
      <formula>IF(RIGHT(TEXT(AI76,"0.#"),1)=".",TRUE,FALSE)</formula>
    </cfRule>
  </conditionalFormatting>
  <conditionalFormatting sqref="AI75">
    <cfRule type="expression" dxfId="2553" priority="12659">
      <formula>IF(RIGHT(TEXT(AI75,"0.#"),1)=".",FALSE,TRUE)</formula>
    </cfRule>
    <cfRule type="expression" dxfId="2552" priority="12660">
      <formula>IF(RIGHT(TEXT(AI75,"0.#"),1)=".",TRUE,FALSE)</formula>
    </cfRule>
  </conditionalFormatting>
  <conditionalFormatting sqref="AM75">
    <cfRule type="expression" dxfId="2551" priority="12657">
      <formula>IF(RIGHT(TEXT(AM75,"0.#"),1)=".",FALSE,TRUE)</formula>
    </cfRule>
    <cfRule type="expression" dxfId="2550" priority="12658">
      <formula>IF(RIGHT(TEXT(AM75,"0.#"),1)=".",TRUE,FALSE)</formula>
    </cfRule>
  </conditionalFormatting>
  <conditionalFormatting sqref="AM76">
    <cfRule type="expression" dxfId="2549" priority="12655">
      <formula>IF(RIGHT(TEXT(AM76,"0.#"),1)=".",FALSE,TRUE)</formula>
    </cfRule>
    <cfRule type="expression" dxfId="2548" priority="12656">
      <formula>IF(RIGHT(TEXT(AM76,"0.#"),1)=".",TRUE,FALSE)</formula>
    </cfRule>
  </conditionalFormatting>
  <conditionalFormatting sqref="AM77">
    <cfRule type="expression" dxfId="2547" priority="12653">
      <formula>IF(RIGHT(TEXT(AM77,"0.#"),1)=".",FALSE,TRUE)</formula>
    </cfRule>
    <cfRule type="expression" dxfId="2546" priority="12654">
      <formula>IF(RIGHT(TEXT(AM77,"0.#"),1)=".",TRUE,FALSE)</formula>
    </cfRule>
  </conditionalFormatting>
  <conditionalFormatting sqref="AE134:AE135 AI134:AI135 AM134:AM135 AQ134:AQ135 AU134:AU135">
    <cfRule type="expression" dxfId="2545" priority="12639">
      <formula>IF(RIGHT(TEXT(AE134,"0.#"),1)=".",FALSE,TRUE)</formula>
    </cfRule>
    <cfRule type="expression" dxfId="2544" priority="12640">
      <formula>IF(RIGHT(TEXT(AE134,"0.#"),1)=".",TRUE,FALSE)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7:AO838">
    <cfRule type="expression" dxfId="2375" priority="2395">
      <formula>IF(AND(AL837&gt;=0, RIGHT(TEXT(AL837,"0.#"),1)&lt;&gt;"."),TRUE,FALSE)</formula>
    </cfRule>
    <cfRule type="expression" dxfId="2374" priority="2396">
      <formula>IF(AND(AL837&gt;=0, RIGHT(TEXT(AL837,"0.#"),1)="."),TRUE,FALSE)</formula>
    </cfRule>
    <cfRule type="expression" dxfId="2373" priority="2397">
      <formula>IF(AND(AL837&lt;0, RIGHT(TEXT(AL837,"0.#"),1)&lt;&gt;"."),TRUE,FALSE)</formula>
    </cfRule>
    <cfRule type="expression" dxfId="2372" priority="2398">
      <formula>IF(AND(AL837&lt;0, RIGHT(TEXT(AL837,"0.#"),1)="."),TRUE,FALSE)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M34">
    <cfRule type="expression" dxfId="715" priority="1">
      <formula>IF(RIGHT(TEXT(AM34,"0.#"),1)=".",FALSE,TRUE)</formula>
    </cfRule>
    <cfRule type="expression" dxfId="714" priority="2">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817" t="s">
        <v>525</v>
      </c>
      <c r="H2" s="619"/>
      <c r="I2" s="619"/>
      <c r="J2" s="619"/>
      <c r="K2" s="619"/>
      <c r="L2" s="619"/>
      <c r="M2" s="619"/>
      <c r="N2" s="619"/>
      <c r="O2" s="619"/>
      <c r="P2" s="619"/>
      <c r="Q2" s="619"/>
      <c r="R2" s="619"/>
      <c r="S2" s="619"/>
      <c r="T2" s="619"/>
      <c r="U2" s="619"/>
      <c r="V2" s="619"/>
      <c r="W2" s="619"/>
      <c r="X2" s="619"/>
      <c r="Y2" s="619"/>
      <c r="Z2" s="619"/>
      <c r="AA2" s="619"/>
      <c r="AB2" s="620"/>
      <c r="AC2" s="817"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817" t="s">
        <v>404</v>
      </c>
      <c r="H15" s="619"/>
      <c r="I15" s="619"/>
      <c r="J15" s="619"/>
      <c r="K15" s="619"/>
      <c r="L15" s="619"/>
      <c r="M15" s="619"/>
      <c r="N15" s="619"/>
      <c r="O15" s="619"/>
      <c r="P15" s="619"/>
      <c r="Q15" s="619"/>
      <c r="R15" s="619"/>
      <c r="S15" s="619"/>
      <c r="T15" s="619"/>
      <c r="U15" s="619"/>
      <c r="V15" s="619"/>
      <c r="W15" s="619"/>
      <c r="X15" s="619"/>
      <c r="Y15" s="619"/>
      <c r="Z15" s="619"/>
      <c r="AA15" s="619"/>
      <c r="AB15" s="620"/>
      <c r="AC15" s="817"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817" t="s">
        <v>403</v>
      </c>
      <c r="H28" s="619"/>
      <c r="I28" s="619"/>
      <c r="J28" s="619"/>
      <c r="K28" s="619"/>
      <c r="L28" s="619"/>
      <c r="M28" s="619"/>
      <c r="N28" s="619"/>
      <c r="O28" s="619"/>
      <c r="P28" s="619"/>
      <c r="Q28" s="619"/>
      <c r="R28" s="619"/>
      <c r="S28" s="619"/>
      <c r="T28" s="619"/>
      <c r="U28" s="619"/>
      <c r="V28" s="619"/>
      <c r="W28" s="619"/>
      <c r="X28" s="619"/>
      <c r="Y28" s="619"/>
      <c r="Z28" s="619"/>
      <c r="AA28" s="619"/>
      <c r="AB28" s="620"/>
      <c r="AC28" s="817"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817" t="s">
        <v>453</v>
      </c>
      <c r="H41" s="619"/>
      <c r="I41" s="619"/>
      <c r="J41" s="619"/>
      <c r="K41" s="619"/>
      <c r="L41" s="619"/>
      <c r="M41" s="619"/>
      <c r="N41" s="619"/>
      <c r="O41" s="619"/>
      <c r="P41" s="619"/>
      <c r="Q41" s="619"/>
      <c r="R41" s="619"/>
      <c r="S41" s="619"/>
      <c r="T41" s="619"/>
      <c r="U41" s="619"/>
      <c r="V41" s="619"/>
      <c r="W41" s="619"/>
      <c r="X41" s="619"/>
      <c r="Y41" s="619"/>
      <c r="Z41" s="619"/>
      <c r="AA41" s="619"/>
      <c r="AB41" s="620"/>
      <c r="AC41" s="817"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817" t="s">
        <v>305</v>
      </c>
      <c r="H55" s="619"/>
      <c r="I55" s="619"/>
      <c r="J55" s="619"/>
      <c r="K55" s="619"/>
      <c r="L55" s="619"/>
      <c r="M55" s="619"/>
      <c r="N55" s="619"/>
      <c r="O55" s="619"/>
      <c r="P55" s="619"/>
      <c r="Q55" s="619"/>
      <c r="R55" s="619"/>
      <c r="S55" s="619"/>
      <c r="T55" s="619"/>
      <c r="U55" s="619"/>
      <c r="V55" s="619"/>
      <c r="W55" s="619"/>
      <c r="X55" s="619"/>
      <c r="Y55" s="619"/>
      <c r="Z55" s="619"/>
      <c r="AA55" s="619"/>
      <c r="AB55" s="620"/>
      <c r="AC55" s="817"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817" t="s">
        <v>408</v>
      </c>
      <c r="H68" s="619"/>
      <c r="I68" s="619"/>
      <c r="J68" s="619"/>
      <c r="K68" s="619"/>
      <c r="L68" s="619"/>
      <c r="M68" s="619"/>
      <c r="N68" s="619"/>
      <c r="O68" s="619"/>
      <c r="P68" s="619"/>
      <c r="Q68" s="619"/>
      <c r="R68" s="619"/>
      <c r="S68" s="619"/>
      <c r="T68" s="619"/>
      <c r="U68" s="619"/>
      <c r="V68" s="619"/>
      <c r="W68" s="619"/>
      <c r="X68" s="619"/>
      <c r="Y68" s="619"/>
      <c r="Z68" s="619"/>
      <c r="AA68" s="619"/>
      <c r="AB68" s="620"/>
      <c r="AC68" s="817"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817" t="s">
        <v>410</v>
      </c>
      <c r="H81" s="619"/>
      <c r="I81" s="619"/>
      <c r="J81" s="619"/>
      <c r="K81" s="619"/>
      <c r="L81" s="619"/>
      <c r="M81" s="619"/>
      <c r="N81" s="619"/>
      <c r="O81" s="619"/>
      <c r="P81" s="619"/>
      <c r="Q81" s="619"/>
      <c r="R81" s="619"/>
      <c r="S81" s="619"/>
      <c r="T81" s="619"/>
      <c r="U81" s="619"/>
      <c r="V81" s="619"/>
      <c r="W81" s="619"/>
      <c r="X81" s="619"/>
      <c r="Y81" s="619"/>
      <c r="Z81" s="619"/>
      <c r="AA81" s="619"/>
      <c r="AB81" s="620"/>
      <c r="AC81" s="817"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817" t="s">
        <v>412</v>
      </c>
      <c r="H94" s="619"/>
      <c r="I94" s="619"/>
      <c r="J94" s="619"/>
      <c r="K94" s="619"/>
      <c r="L94" s="619"/>
      <c r="M94" s="619"/>
      <c r="N94" s="619"/>
      <c r="O94" s="619"/>
      <c r="P94" s="619"/>
      <c r="Q94" s="619"/>
      <c r="R94" s="619"/>
      <c r="S94" s="619"/>
      <c r="T94" s="619"/>
      <c r="U94" s="619"/>
      <c r="V94" s="619"/>
      <c r="W94" s="619"/>
      <c r="X94" s="619"/>
      <c r="Y94" s="619"/>
      <c r="Z94" s="619"/>
      <c r="AA94" s="619"/>
      <c r="AB94" s="620"/>
      <c r="AC94" s="817"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817"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817"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817"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817"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817"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817"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817"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817"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817"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817"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817"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817"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817"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817"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817"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817"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817"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817"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817"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817"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817"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817"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817"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817"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2017-08-19T09:36:43Z</cp:lastPrinted>
  <dcterms:created xsi:type="dcterms:W3CDTF">2012-03-13T00:50:25Z</dcterms:created>
  <dcterms:modified xsi:type="dcterms:W3CDTF">2018-01-30T04:11:21Z</dcterms:modified>
</cp:coreProperties>
</file>