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別紙2!$A$1:$AX$27</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c r="AY800" i="3"/>
  <c r="AY812" i="3" s="1"/>
  <c r="AY697" i="3"/>
  <c r="AY699" i="3" s="1"/>
  <c r="AY692" i="3"/>
  <c r="AY694" i="3" s="1"/>
  <c r="AY687" i="3"/>
  <c r="AY682" i="3"/>
  <c r="AY683" i="3" s="1"/>
  <c r="AY677" i="3"/>
  <c r="AY678" i="3" s="1"/>
  <c r="AY672" i="3"/>
  <c r="AY674" i="3" s="1"/>
  <c r="AY667" i="3"/>
  <c r="AY668" i="3" s="1"/>
  <c r="AY662" i="3"/>
  <c r="AY663" i="3" s="1"/>
  <c r="AY657" i="3"/>
  <c r="AY658" i="3" s="1"/>
  <c r="AY652" i="3"/>
  <c r="AY656" i="3"/>
  <c r="AY647" i="3"/>
  <c r="AY648" i="3" s="1"/>
  <c r="AY646" i="3"/>
  <c r="AY643" i="3"/>
  <c r="AY644" i="3" s="1"/>
  <c r="AY638" i="3"/>
  <c r="AY640" i="3" s="1"/>
  <c r="AY633" i="3"/>
  <c r="AY637" i="3" s="1"/>
  <c r="AY628" i="3"/>
  <c r="AY629" i="3" s="1"/>
  <c r="AY623" i="3"/>
  <c r="AY627" i="3" s="1"/>
  <c r="AY618" i="3"/>
  <c r="AY622" i="3" s="1"/>
  <c r="AY613" i="3"/>
  <c r="AY615" i="3" s="1"/>
  <c r="AY608" i="3"/>
  <c r="AY611" i="3" s="1"/>
  <c r="AY603" i="3"/>
  <c r="AY605" i="3" s="1"/>
  <c r="AY598" i="3"/>
  <c r="AY602" i="3" s="1"/>
  <c r="AY593" i="3"/>
  <c r="AY597" i="3" s="1"/>
  <c r="AY592" i="3"/>
  <c r="AY589" i="3"/>
  <c r="AY590" i="3"/>
  <c r="AY584" i="3"/>
  <c r="AY588" i="3" s="1"/>
  <c r="AY579" i="3"/>
  <c r="AY581" i="3" s="1"/>
  <c r="AY574" i="3"/>
  <c r="AY575" i="3" s="1"/>
  <c r="AY569" i="3"/>
  <c r="AY573" i="3" s="1"/>
  <c r="AY564" i="3"/>
  <c r="AY565" i="3" s="1"/>
  <c r="AY566" i="3"/>
  <c r="AY559" i="3"/>
  <c r="AY563" i="3" s="1"/>
  <c r="AY554" i="3"/>
  <c r="AY557" i="3" s="1"/>
  <c r="AY549" i="3"/>
  <c r="AY553" i="3" s="1"/>
  <c r="AY544" i="3"/>
  <c r="AY545" i="3" s="1"/>
  <c r="AY539" i="3"/>
  <c r="AY540" i="3" s="1"/>
  <c r="AY538" i="3"/>
  <c r="AY535" i="3"/>
  <c r="AY536" i="3" s="1"/>
  <c r="AY530" i="3"/>
  <c r="AY532" i="3" s="1"/>
  <c r="AY525" i="3"/>
  <c r="AY527" i="3" s="1"/>
  <c r="AY520" i="3"/>
  <c r="AY522" i="3" s="1"/>
  <c r="AY515" i="3"/>
  <c r="AY519" i="3"/>
  <c r="AY510" i="3"/>
  <c r="AY514" i="3" s="1"/>
  <c r="AY505" i="3"/>
  <c r="AY509" i="3" s="1"/>
  <c r="AY500" i="3"/>
  <c r="AY502" i="3" s="1"/>
  <c r="AY495" i="3"/>
  <c r="AY499" i="3" s="1"/>
  <c r="AY490" i="3"/>
  <c r="AY493" i="3" s="1"/>
  <c r="AY485" i="3"/>
  <c r="AY489" i="3" s="1"/>
  <c r="AY484" i="3"/>
  <c r="AY481" i="3"/>
  <c r="AY482" i="3" s="1"/>
  <c r="AY483" i="3" s="1"/>
  <c r="AY476" i="3"/>
  <c r="AY478" i="3" s="1"/>
  <c r="AY471" i="3"/>
  <c r="AY473" i="3" s="1"/>
  <c r="AY466" i="3"/>
  <c r="AY470" i="3" s="1"/>
  <c r="AY461" i="3"/>
  <c r="AY462" i="3" s="1"/>
  <c r="AY464" i="3"/>
  <c r="AY456" i="3"/>
  <c r="AY458" i="3" s="1"/>
  <c r="AY451" i="3"/>
  <c r="AY455" i="3" s="1"/>
  <c r="AY446" i="3"/>
  <c r="AY450" i="3" s="1"/>
  <c r="AY441" i="3"/>
  <c r="AY444" i="3" s="1"/>
  <c r="AY436" i="3"/>
  <c r="AY440" i="3" s="1"/>
  <c r="AY431" i="3"/>
  <c r="AY434" i="3" s="1"/>
  <c r="AY430" i="3"/>
  <c r="AY427" i="3"/>
  <c r="AY428" i="3" s="1"/>
  <c r="AY420" i="3"/>
  <c r="AY421" i="3" s="1"/>
  <c r="AY424" i="3"/>
  <c r="AY413" i="3"/>
  <c r="AY419" i="3" s="1"/>
  <c r="AY406" i="3"/>
  <c r="AY412" i="3" s="1"/>
  <c r="AY399" i="3"/>
  <c r="AY404" i="3" s="1"/>
  <c r="AY392" i="3"/>
  <c r="AY398" i="3" s="1"/>
  <c r="AY388" i="3"/>
  <c r="AY389" i="3"/>
  <c r="AY384" i="3"/>
  <c r="AY386" i="3" s="1"/>
  <c r="AY380" i="3"/>
  <c r="AY383" i="3" s="1"/>
  <c r="AY376" i="3"/>
  <c r="AY377" i="3" s="1"/>
  <c r="AY372" i="3"/>
  <c r="AY374" i="3" s="1"/>
  <c r="AY370" i="3"/>
  <c r="AY371" i="3" s="1"/>
  <c r="AY367" i="3"/>
  <c r="AY368" i="3" s="1"/>
  <c r="AY360" i="3"/>
  <c r="AY362" i="3" s="1"/>
  <c r="AY366" i="3"/>
  <c r="AY353" i="3"/>
  <c r="AY358" i="3" s="1"/>
  <c r="AY346" i="3"/>
  <c r="AY352" i="3" s="1"/>
  <c r="AY339" i="3"/>
  <c r="AY343" i="3" s="1"/>
  <c r="AY332" i="3"/>
  <c r="AY338" i="3" s="1"/>
  <c r="AY328" i="3"/>
  <c r="AY329" i="3" s="1"/>
  <c r="AY324" i="3"/>
  <c r="AY327" i="3" s="1"/>
  <c r="AY326" i="3"/>
  <c r="AY320" i="3"/>
  <c r="AY321" i="3" s="1"/>
  <c r="AY316" i="3"/>
  <c r="AY317" i="3" s="1"/>
  <c r="AY312" i="3"/>
  <c r="AY315" i="3" s="1"/>
  <c r="AY310" i="3"/>
  <c r="AY311" i="3" s="1"/>
  <c r="AY307" i="3"/>
  <c r="AY308" i="3" s="1"/>
  <c r="AY300" i="3"/>
  <c r="AY304" i="3" s="1"/>
  <c r="AY293" i="3"/>
  <c r="AY298" i="3" s="1"/>
  <c r="AY286" i="3"/>
  <c r="AY292" i="3" s="1"/>
  <c r="AY279" i="3"/>
  <c r="AY285" i="3" s="1"/>
  <c r="AY272" i="3"/>
  <c r="AY277" i="3" s="1"/>
  <c r="AY268" i="3"/>
  <c r="AY269" i="3"/>
  <c r="AY264" i="3"/>
  <c r="AY266" i="3" s="1"/>
  <c r="AY260" i="3"/>
  <c r="AY263" i="3" s="1"/>
  <c r="AY256" i="3"/>
  <c r="AY257" i="3" s="1"/>
  <c r="AY252" i="3"/>
  <c r="AY253" i="3" s="1"/>
  <c r="AY250" i="3"/>
  <c r="AY251" i="3" s="1"/>
  <c r="AY247" i="3"/>
  <c r="AY249" i="3" s="1"/>
  <c r="AY240" i="3"/>
  <c r="AY243" i="3" s="1"/>
  <c r="AY233" i="3"/>
  <c r="AY239" i="3"/>
  <c r="AY226" i="3"/>
  <c r="AY232" i="3" s="1"/>
  <c r="AY219" i="3"/>
  <c r="AY223" i="3" s="1"/>
  <c r="AY212" i="3"/>
  <c r="AY218" i="3" s="1"/>
  <c r="AY208" i="3"/>
  <c r="AY210" i="3" s="1"/>
  <c r="AY204" i="3"/>
  <c r="AY207" i="3" s="1"/>
  <c r="AY200" i="3"/>
  <c r="AY196" i="3"/>
  <c r="AY197" i="3" s="1"/>
  <c r="AY192" i="3"/>
  <c r="AY195" i="3" s="1"/>
  <c r="AY190" i="3"/>
  <c r="AY191" i="3" s="1"/>
  <c r="AY187" i="3"/>
  <c r="AY188" i="3" s="1"/>
  <c r="AY180" i="3"/>
  <c r="AY186" i="3" s="1"/>
  <c r="AY173" i="3"/>
  <c r="AY179" i="3" s="1"/>
  <c r="AY166" i="3"/>
  <c r="AY172" i="3"/>
  <c r="AY159" i="3"/>
  <c r="AY163" i="3" s="1"/>
  <c r="AY152" i="3"/>
  <c r="AY156" i="3" s="1"/>
  <c r="AY148" i="3"/>
  <c r="AY149" i="3" s="1"/>
  <c r="AY144" i="3"/>
  <c r="AY147" i="3"/>
  <c r="AY140" i="3"/>
  <c r="AY141" i="3" s="1"/>
  <c r="AY136" i="3"/>
  <c r="AY139" i="3" s="1"/>
  <c r="AY132" i="3"/>
  <c r="AY135" i="3" s="1"/>
  <c r="AY130" i="3"/>
  <c r="AY131" i="3"/>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8" i="3" s="1"/>
  <c r="AY65" i="3"/>
  <c r="AY66" i="3" s="1"/>
  <c r="AY58" i="3"/>
  <c r="AY63" i="3" s="1"/>
  <c r="AY51" i="3"/>
  <c r="AY57" i="3" s="1"/>
  <c r="AY44" i="3"/>
  <c r="AY47" i="3" s="1"/>
  <c r="AY37" i="3"/>
  <c r="AY40" i="3" s="1"/>
  <c r="AY459" i="3"/>
  <c r="AY134" i="3"/>
  <c r="AY645" i="3"/>
  <c r="AY271" i="3"/>
  <c r="AY255" i="3"/>
  <c r="AY213" i="3"/>
  <c r="AY235" i="3"/>
  <c r="AY417" i="3"/>
  <c r="AY50" i="3"/>
  <c r="AY680" i="3"/>
  <c r="AY1074" i="3"/>
  <c r="AY120" i="3"/>
  <c r="AY214" i="3"/>
  <c r="AY402" i="3"/>
  <c r="AY463" i="3"/>
  <c r="AY818" i="3"/>
  <c r="AY62" i="3"/>
  <c r="AY297" i="3"/>
  <c r="AY542" i="3"/>
  <c r="AY547" i="3"/>
  <c r="AY650" i="3"/>
  <c r="AY878" i="3"/>
  <c r="AY303" i="3"/>
  <c r="AY176" i="3"/>
  <c r="AY234" i="3"/>
  <c r="AY354" i="3"/>
  <c r="AY426" i="3"/>
  <c r="AY445" i="3"/>
  <c r="AY543" i="3"/>
  <c r="AY561" i="3"/>
  <c r="AY681" i="3"/>
  <c r="AY817" i="3"/>
  <c r="AY206" i="3"/>
  <c r="AY238" i="3"/>
  <c r="AY302" i="3"/>
  <c r="AY403" i="3"/>
  <c r="AY418" i="3"/>
  <c r="AY460" i="3"/>
  <c r="AY492" i="3"/>
  <c r="AY546" i="3"/>
  <c r="AY649" i="3"/>
  <c r="AY666" i="3"/>
  <c r="AY877" i="3"/>
  <c r="AY910" i="3"/>
  <c r="AY133" i="3"/>
  <c r="AY174" i="3"/>
  <c r="AY237" i="3"/>
  <c r="AY270" i="3"/>
  <c r="AY295" i="3"/>
  <c r="AY306" i="3"/>
  <c r="AY405" i="3"/>
  <c r="AY416" i="3"/>
  <c r="AY465" i="3"/>
  <c r="AY568" i="3"/>
  <c r="AY577" i="3"/>
  <c r="AY591" i="3"/>
  <c r="AY679" i="3"/>
  <c r="AY816" i="3"/>
  <c r="AY943" i="3"/>
  <c r="AY820" i="3"/>
  <c r="AY98" i="3"/>
  <c r="AY570" i="3"/>
  <c r="AY278" i="3"/>
  <c r="AY336" i="3"/>
  <c r="AY517" i="3"/>
  <c r="AY571" i="3"/>
  <c r="AY205" i="3"/>
  <c r="AY486" i="3"/>
  <c r="AY518" i="3"/>
  <c r="AY560" i="3"/>
  <c r="AY572" i="3"/>
  <c r="AY821" i="3"/>
  <c r="AY822" i="3"/>
  <c r="AY823" i="3"/>
  <c r="AY516" i="3"/>
  <c r="AY624" i="3"/>
  <c r="AY53" i="3"/>
  <c r="AY55" i="3"/>
  <c r="AY439" i="3"/>
  <c r="AY477" i="3"/>
  <c r="AY814" i="3"/>
  <c r="AY236" i="3"/>
  <c r="AY294" i="3"/>
  <c r="AY415" i="3"/>
  <c r="AY508" i="3"/>
  <c r="AY576" i="3"/>
  <c r="AY630" i="3"/>
  <c r="AY815" i="3"/>
  <c r="AY824" i="3"/>
  <c r="AY143" i="3"/>
  <c r="AY167" i="3"/>
  <c r="AY168" i="3"/>
  <c r="AY555" i="3"/>
  <c r="AY105" i="3"/>
  <c r="AY161" i="3"/>
  <c r="AY160" i="3"/>
  <c r="AY169" i="3"/>
  <c r="AY203" i="3"/>
  <c r="AY202" i="3"/>
  <c r="AY209" i="3"/>
  <c r="AY227" i="3"/>
  <c r="AY231" i="3"/>
  <c r="AY241" i="3"/>
  <c r="AY259" i="3"/>
  <c r="AY265" i="3"/>
  <c r="AY274" i="3"/>
  <c r="AY314" i="3"/>
  <c r="AY335" i="3"/>
  <c r="AY337" i="3"/>
  <c r="AY363" i="3"/>
  <c r="AY397" i="3"/>
  <c r="AY425" i="3"/>
  <c r="AY429" i="3"/>
  <c r="AY526" i="3"/>
  <c r="AY556" i="3"/>
  <c r="AY585" i="3"/>
  <c r="AY609" i="3"/>
  <c r="AY632" i="3"/>
  <c r="AY802" i="3"/>
  <c r="AY828" i="3"/>
  <c r="AY96" i="3"/>
  <c r="AY113" i="3"/>
  <c r="AY145" i="3"/>
  <c r="AY162" i="3"/>
  <c r="AY170" i="3"/>
  <c r="AY184" i="3"/>
  <c r="AY193" i="3"/>
  <c r="AY201" i="3"/>
  <c r="AY211" i="3"/>
  <c r="AY228" i="3"/>
  <c r="AY258" i="3"/>
  <c r="AY276" i="3"/>
  <c r="AY325" i="3"/>
  <c r="AY333" i="3"/>
  <c r="AY381" i="3"/>
  <c r="AY390" i="3"/>
  <c r="AY422" i="3"/>
  <c r="AY474" i="3"/>
  <c r="AY497" i="3"/>
  <c r="AY513" i="3"/>
  <c r="AY558" i="3"/>
  <c r="AY610" i="3"/>
  <c r="AY619" i="3"/>
  <c r="AY671" i="3"/>
  <c r="AY669" i="3"/>
  <c r="AY805" i="3"/>
  <c r="AY829" i="3"/>
  <c r="AY83" i="3"/>
  <c r="AY107" i="3"/>
  <c r="AY146" i="3"/>
  <c r="AY171" i="3"/>
  <c r="AY215" i="3"/>
  <c r="AY220" i="3"/>
  <c r="AY229" i="3"/>
  <c r="AY301" i="3"/>
  <c r="AY309" i="3"/>
  <c r="AY318" i="3"/>
  <c r="AY382" i="3"/>
  <c r="AY391" i="3"/>
  <c r="AY401" i="3"/>
  <c r="AY423" i="3"/>
  <c r="AY453" i="3"/>
  <c r="AY475" i="3"/>
  <c r="AY524" i="3"/>
  <c r="AY550" i="3"/>
  <c r="AY612" i="3"/>
  <c r="AY670" i="3"/>
  <c r="AY806" i="3"/>
  <c r="AY833" i="3"/>
  <c r="AY364" i="3"/>
  <c r="AY395" i="3"/>
  <c r="AY393" i="3"/>
  <c r="AY448" i="3"/>
  <c r="AY614" i="3"/>
  <c r="AY675" i="3"/>
  <c r="AY689" i="3"/>
  <c r="AY688" i="3"/>
  <c r="AY690" i="3"/>
  <c r="AY808" i="3"/>
  <c r="AY835" i="3"/>
  <c r="AY142" i="3"/>
  <c r="AY181" i="3"/>
  <c r="AY281" i="3"/>
  <c r="AY347" i="3"/>
  <c r="AY361" i="3"/>
  <c r="AY394" i="3"/>
  <c r="AY503" i="3"/>
  <c r="AY641" i="3"/>
  <c r="AY642" i="3"/>
  <c r="AY653" i="3"/>
  <c r="AY655" i="3"/>
  <c r="AY654" i="3"/>
  <c r="AY691" i="3"/>
  <c r="AY72" i="3"/>
  <c r="AY128" i="3"/>
  <c r="AY150" i="3"/>
  <c r="AY275" i="3"/>
  <c r="AY273" i="3"/>
  <c r="AY331" i="3"/>
  <c r="AY396" i="3"/>
  <c r="AY501" i="3"/>
  <c r="AY587" i="3"/>
  <c r="AY600" i="3"/>
  <c r="AY639" i="3"/>
  <c r="AY695" i="3"/>
  <c r="AY696" i="3"/>
  <c r="AY807" i="3"/>
  <c r="AY803" i="3"/>
  <c r="AY804" i="3"/>
  <c r="AY810" i="3"/>
  <c r="AY837" i="3"/>
  <c r="AY831" i="3"/>
  <c r="AY834" i="3"/>
  <c r="AY827" i="3"/>
  <c r="AY838" i="3"/>
  <c r="AY830" i="3"/>
  <c r="AY290" i="3"/>
  <c r="AY378" i="3"/>
  <c r="AY911" i="3"/>
  <c r="AY942" i="3"/>
  <c r="AY1076" i="3"/>
  <c r="AY1042"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34" i="7"/>
  <c r="AY35" i="7" s="1"/>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76" i="3" l="1"/>
  <c r="AY59" i="3"/>
  <c r="AY54" i="3"/>
  <c r="AY75" i="3"/>
  <c r="AY77" i="3"/>
  <c r="AY74" i="3"/>
  <c r="AY92" i="3"/>
  <c r="AY49" i="3"/>
  <c r="AY56" i="3"/>
  <c r="AY87" i="3"/>
  <c r="AY86" i="3"/>
  <c r="AY52" i="3"/>
  <c r="AY344" i="3"/>
  <c r="AY586" i="3"/>
  <c r="AY245" i="3"/>
  <c r="AY289" i="3"/>
  <c r="AY365" i="3"/>
  <c r="AY567" i="3"/>
  <c r="AY400" i="3"/>
  <c r="AY305" i="3"/>
  <c r="AY267" i="3"/>
  <c r="AY661" i="3"/>
  <c r="AY291" i="3"/>
  <c r="AY81" i="3"/>
  <c r="AY414" i="3"/>
  <c r="AY411" i="3"/>
  <c r="AY523" i="3"/>
  <c r="AY254" i="3"/>
  <c r="AY296" i="3"/>
  <c r="AY664" i="3"/>
  <c r="AY177" i="3"/>
  <c r="AY299" i="3"/>
  <c r="AY443" i="3"/>
  <c r="AY537" i="3"/>
  <c r="AY665" i="3"/>
  <c r="AY288" i="3"/>
  <c r="AY345" i="3"/>
  <c r="AY262" i="3"/>
  <c r="AY287" i="3"/>
  <c r="AY552" i="3"/>
  <c r="AY616" i="3"/>
  <c r="AY498" i="3"/>
  <c r="AY551" i="3"/>
  <c r="AY684" i="3"/>
  <c r="AY379" i="3"/>
  <c r="AY449" i="3"/>
  <c r="AY334" i="3"/>
  <c r="AY342" i="3"/>
  <c r="AY82" i="3"/>
  <c r="AY578" i="3"/>
  <c r="AY340" i="3"/>
  <c r="AY313" i="3"/>
  <c r="AY548" i="3"/>
  <c r="AY626" i="3"/>
  <c r="AY625" i="3"/>
  <c r="AY468" i="3"/>
  <c r="AY442" i="3"/>
  <c r="AY175" i="3"/>
  <c r="AY469" i="3"/>
  <c r="AY686" i="3"/>
  <c r="AY582" i="3"/>
  <c r="AY410" i="3"/>
  <c r="AY636" i="3"/>
  <c r="AY496" i="3"/>
  <c r="AY685" i="3"/>
  <c r="AY341" i="3"/>
  <c r="AY832" i="3"/>
  <c r="AY811" i="3"/>
  <c r="AY599" i="3"/>
  <c r="AY189" i="3"/>
  <c r="AY504" i="3"/>
  <c r="AY351" i="3"/>
  <c r="AY185" i="3"/>
  <c r="AY676" i="3"/>
  <c r="AY660" i="3"/>
  <c r="AY529" i="3"/>
  <c r="AY467" i="3"/>
  <c r="AY217" i="3"/>
  <c r="AY97" i="3"/>
  <c r="AY350" i="3"/>
  <c r="AY242" i="3"/>
  <c r="AY89" i="3"/>
  <c r="AY693" i="3"/>
  <c r="AY283" i="3"/>
  <c r="AY151" i="3"/>
  <c r="AY38" i="3"/>
  <c r="AY454" i="3"/>
  <c r="AY596" i="3"/>
  <c r="AY42" i="3"/>
  <c r="AY230" i="3"/>
  <c r="AY480" i="3"/>
  <c r="AY487" i="3"/>
  <c r="AY319" i="3"/>
  <c r="AY158" i="3"/>
  <c r="AY39" i="3"/>
  <c r="AY165" i="3"/>
  <c r="AY359" i="3"/>
  <c r="AY375" i="3"/>
  <c r="AY437" i="3"/>
  <c r="AY457" i="3"/>
  <c r="AY479" i="3"/>
  <c r="AY491" i="3"/>
  <c r="AY511" i="3"/>
  <c r="AY534" i="3"/>
  <c r="AY606" i="3"/>
  <c r="AY621" i="3"/>
  <c r="AY809" i="3"/>
  <c r="AY975" i="3"/>
  <c r="AY137" i="3"/>
  <c r="AY46" i="3"/>
  <c r="AY801" i="3"/>
  <c r="AY244" i="3"/>
  <c r="AY673" i="3"/>
  <c r="AY447" i="3"/>
  <c r="AY330" i="3"/>
  <c r="AY617" i="3"/>
  <c r="AY620" i="3"/>
  <c r="AY521" i="3"/>
  <c r="AY438" i="3"/>
  <c r="AY194" i="3"/>
  <c r="AY452" i="3"/>
  <c r="AY224" i="3"/>
  <c r="AY153" i="3"/>
  <c r="AY659" i="3"/>
  <c r="AY512" i="3"/>
  <c r="AY349" i="3"/>
  <c r="AY122" i="3"/>
  <c r="AY387" i="3"/>
  <c r="AY198" i="3"/>
  <c r="AY43" i="3"/>
  <c r="AY373" i="3"/>
  <c r="AY594" i="3"/>
  <c r="AY246" i="3"/>
  <c r="AY84" i="3"/>
  <c r="AY631" i="3"/>
  <c r="AY225" i="3"/>
  <c r="AY178" i="3"/>
  <c r="AY369" i="3"/>
  <c r="AY45" i="3"/>
  <c r="AY604" i="3"/>
  <c r="AY531" i="3"/>
  <c r="AY61" i="3"/>
  <c r="AY221" i="3"/>
  <c r="AY348" i="3"/>
  <c r="AY435" i="3"/>
  <c r="AY433" i="3"/>
  <c r="AY199" i="3"/>
  <c r="AY60" i="3"/>
  <c r="AY494" i="3"/>
  <c r="AY110" i="3"/>
  <c r="AY261" i="3"/>
  <c r="AY164" i="3"/>
  <c r="AY322" i="3"/>
  <c r="AY182" i="3"/>
  <c r="AY385" i="3"/>
  <c r="AY533" i="3"/>
  <c r="AY607" i="3"/>
  <c r="AY506" i="3"/>
  <c r="AY409" i="3"/>
  <c r="AY48" i="3"/>
  <c r="AY634" i="3"/>
  <c r="AY408" i="3"/>
  <c r="AY284" i="3"/>
  <c r="AY472" i="3"/>
  <c r="AY183" i="3"/>
  <c r="AY88" i="3"/>
  <c r="AY562" i="3"/>
  <c r="AY222" i="3"/>
  <c r="AY595" i="3"/>
  <c r="AY698" i="3"/>
  <c r="AY157" i="3"/>
  <c r="AY356" i="3"/>
  <c r="AY432" i="3"/>
  <c r="AY357" i="3"/>
  <c r="AY216" i="3"/>
  <c r="AY155" i="3"/>
  <c r="AY323" i="3"/>
  <c r="AY280" i="3"/>
  <c r="AY154" i="3"/>
  <c r="AY41" i="3"/>
  <c r="AY635" i="3"/>
  <c r="AY528" i="3"/>
  <c r="AY407" i="3"/>
  <c r="AY138" i="3"/>
  <c r="AY601" i="3"/>
  <c r="AY282" i="3"/>
  <c r="AY507" i="3"/>
  <c r="AY91" i="3"/>
  <c r="AY580" i="3"/>
  <c r="AY583" i="3"/>
  <c r="AY126" i="3"/>
  <c r="AY977" i="3"/>
  <c r="AY541" i="3"/>
  <c r="AY651" i="3"/>
  <c r="AY355" i="3"/>
  <c r="AY248" i="3"/>
  <c r="AY488" i="3"/>
  <c r="AY94" i="3"/>
  <c r="AY64" i="3"/>
  <c r="AY1009" i="3"/>
  <c r="AY1010" i="3"/>
  <c r="AY1043" i="3"/>
  <c r="AY70" i="7"/>
  <c r="AY69" i="7"/>
  <c r="AY101" i="7"/>
  <c r="AY103" i="7"/>
  <c r="AY68" i="3"/>
  <c r="AY71" i="3"/>
  <c r="AY67" i="3"/>
  <c r="AY70" i="3"/>
  <c r="AY69" i="3"/>
</calcChain>
</file>

<file path=xl/sharedStrings.xml><?xml version="1.0" encoding="utf-8"?>
<sst xmlns="http://schemas.openxmlformats.org/spreadsheetml/2006/main" count="3177" uniqueCount="818">
  <si>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</si>
  <si>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</si>
  <si>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</si>
  <si>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</si>
  <si>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</si>
  <si>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</si>
  <si>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</si>
  <si>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</si>
  <si>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</si>
  <si>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</si>
  <si>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</si>
  <si>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</si>
  <si>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</si>
  <si>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</si>
  <si>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</si>
  <si>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</si>
  <si>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</si>
  <si>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</si>
  <si>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</si>
  <si>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</si>
  <si>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</si>
  <si>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</si>
  <si>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</si>
  <si>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</si>
  <si>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</si>
  <si>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</si>
  <si>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</si>
  <si>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</si>
  <si>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</si>
  <si>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</si>
  <si>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</si>
  <si>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</si>
  <si>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</si>
  <si>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</si>
  <si>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</si>
  <si>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</si>
  <si>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</si>
  <si>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</si>
  <si>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</si>
  <si>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</si>
  <si>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</si>
  <si>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</si>
  <si>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</si>
  <si>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</si>
  <si>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</si>
  <si>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</si>
  <si>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</si>
  <si>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</si>
  <si>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</si>
  <si>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</si>
  <si>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</si>
  <si>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</si>
  <si>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</si>
  <si>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</si>
  <si>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</si>
  <si>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</si>
  <si>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</si>
  <si>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</si>
  <si>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</si>
  <si>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</si>
  <si>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</si>
  <si>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</si>
  <si>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</si>
  <si>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</si>
  <si>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</si>
  <si>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</si>
  <si>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</si>
  <si>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</si>
  <si>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</si>
  <si>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</si>
  <si>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</si>
  <si>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</si>
  <si>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</si>
  <si>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</si>
  <si>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</si>
  <si>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</si>
  <si>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</si>
  <si>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</si>
  <si>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</si>
  <si>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</si>
  <si>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</si>
  <si>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</si>
  <si>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</si>
  <si>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</si>
  <si>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</si>
  <si>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</si>
  <si>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</si>
  <si>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</si>
  <si>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</si>
  <si>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</si>
  <si>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</si>
  <si>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</si>
  <si>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</si>
  <si>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</si>
  <si>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</si>
  <si>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</si>
  <si>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</si>
  <si>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</si>
  <si>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</si>
  <si>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</si>
  <si>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</si>
  <si>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</si>
  <si>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</si>
  <si>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</si>
  <si>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</si>
  <si>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</si>
  <si>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</si>
  <si>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</si>
  <si>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</si>
  <si>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</si>
  <si>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</si>
  <si>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</si>
  <si>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</si>
  <si>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</si>
  <si>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</si>
  <si>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</si>
  <si>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</si>
  <si>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</si>
  <si>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</si>
  <si>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</si>
  <si>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</si>
  <si>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</si>
  <si>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</si>
  <si>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</si>
  <si>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</si>
  <si>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</si>
  <si>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</si>
  <si>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</si>
  <si>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</si>
  <si>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</si>
  <si>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</si>
  <si>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</si>
  <si>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</si>
  <si>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</si>
  <si>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</si>
  <si>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</si>
  <si>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</si>
  <si>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</si>
  <si>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</si>
  <si>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</si>
  <si>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</si>
  <si>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</si>
  <si>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</si>
  <si>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</si>
  <si>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</si>
  <si>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</si>
  <si>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</si>
  <si>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</si>
  <si>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</si>
  <si>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</si>
  <si>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</si>
  <si>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</si>
  <si>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</si>
  <si>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</si>
  <si>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</si>
  <si>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</si>
  <si>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</si>
  <si>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</si>
  <si>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</si>
  <si>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</si>
  <si>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</si>
  <si>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</si>
  <si>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</si>
  <si>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</si>
  <si>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</si>
  <si>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</si>
  <si>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</si>
  <si>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</si>
  <si>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</si>
  <si>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</si>
  <si>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</si>
  <si>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</si>
  <si>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</si>
  <si>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</si>
  <si>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</si>
  <si>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</si>
  <si>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</si>
  <si>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</si>
  <si>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</si>
  <si>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</si>
  <si>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</si>
  <si>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</si>
  <si>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</si>
  <si>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</si>
  <si>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</si>
  <si>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</si>
  <si>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</si>
  <si>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</si>
  <si>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</si>
  <si>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</si>
  <si>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</si>
  <si>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</si>
  <si>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</si>
  <si>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</si>
  <si>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</si>
  <si>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</si>
  <si>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</si>
  <si>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</si>
  <si>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</si>
  <si>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</si>
  <si>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</si>
  <si>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</si>
  <si>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</si>
  <si>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</si>
  <si>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</si>
  <si>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</si>
  <si>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</si>
  <si>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</si>
  <si>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</si>
  <si>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</si>
  <si>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</si>
  <si>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</si>
  <si>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</si>
  <si>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</si>
  <si>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</si>
  <si>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</si>
  <si>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</si>
  <si>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</si>
  <si>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</si>
  <si>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</si>
  <si>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</si>
  <si>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</si>
  <si>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</si>
  <si>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</si>
  <si>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</si>
  <si>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</si>
  <si>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</si>
  <si>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</si>
  <si>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</si>
  <si>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</si>
  <si>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</si>
  <si>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</si>
  <si>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</si>
  <si>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</si>
  <si>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</si>
  <si>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</si>
  <si>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</si>
  <si>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</si>
  <si>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</si>
  <si>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</si>
  <si>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</si>
  <si>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</si>
  <si>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</si>
  <si>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</si>
  <si>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</si>
  <si>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</si>
  <si>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</si>
  <si>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</si>
  <si>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</si>
  <si>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</si>
  <si>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</si>
  <si>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</si>
  <si>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</si>
  <si>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</si>
  <si>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</si>
  <si>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</si>
  <si>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</si>
  <si>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</si>
  <si>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</si>
  <si>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</si>
  <si>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</si>
  <si>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</si>
  <si>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</si>
  <si>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</si>
  <si>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</si>
  <si>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</si>
  <si>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</si>
  <si>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</si>
  <si>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</si>
  <si>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</si>
  <si>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</si>
  <si>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</si>
  <si>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</si>
  <si>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</si>
  <si>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</si>
  <si>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</si>
  <si>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</si>
  <si>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</si>
  <si>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</si>
  <si>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</si>
  <si>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</si>
  <si>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</si>
  <si>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</si>
  <si>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</si>
  <si>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</si>
  <si>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</si>
  <si>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</si>
  <si>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</si>
  <si>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</si>
  <si>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</si>
  <si>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</si>
  <si>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</si>
  <si>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</si>
  <si>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</si>
  <si>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</si>
  <si>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</si>
  <si>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</si>
  <si>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</si>
  <si>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</si>
  <si>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</si>
  <si>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</si>
  <si>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</si>
  <si>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</si>
  <si>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</si>
  <si>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</si>
  <si>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</si>
  <si>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</si>
  <si>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</si>
  <si>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</si>
  <si>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</si>
  <si>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</si>
  <si>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</si>
  <si>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</si>
  <si>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</si>
  <si>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</si>
  <si>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</si>
  <si>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</si>
  <si>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</si>
  <si>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</si>
  <si>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</si>
  <si>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</si>
  <si>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</si>
  <si>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</si>
  <si>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</si>
  <si>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</si>
  <si>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</si>
  <si>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</si>
  <si>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</si>
  <si>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</si>
  <si>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</si>
  <si>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</si>
  <si>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</si>
  <si>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</si>
  <si>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</si>
  <si>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</si>
  <si>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</si>
  <si>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</si>
  <si>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</si>
  <si>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</si>
  <si>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</si>
  <si>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</si>
  <si>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</si>
  <si>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</si>
  <si>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</si>
  <si>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</si>
  <si>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</si>
  <si>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</si>
  <si>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</si>
  <si>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</si>
  <si>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</si>
  <si>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</si>
  <si>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</si>
  <si>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</si>
  <si>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</si>
  <si>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</si>
  <si>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</si>
  <si>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</si>
  <si>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</si>
  <si>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</si>
  <si>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</si>
  <si>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</si>
  <si>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</si>
  <si>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</si>
  <si>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</si>
  <si>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</si>
  <si>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</si>
  <si>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</si>
  <si>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</si>
  <si>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</si>
  <si>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</si>
  <si>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</si>
  <si>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</si>
  <si>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</si>
  <si>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</si>
  <si>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</si>
  <si>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</si>
  <si>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</si>
  <si>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</si>
  <si>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</si>
  <si>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</si>
  <si>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</si>
  <si>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</si>
  <si>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</si>
  <si>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</si>
  <si>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</si>
  <si>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</si>
  <si>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</si>
  <si>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</si>
  <si>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</si>
  <si>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</si>
  <si>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</si>
  <si>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</si>
  <si>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</si>
  <si>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</si>
  <si>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</si>
  <si>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</si>
  <si>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</si>
  <si>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</si>
  <si>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</si>
  <si>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</si>
  <si>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</si>
  <si>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</si>
  <si>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</si>
  <si>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</si>
  <si>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</si>
  <si>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</si>
  <si>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</si>
  <si>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</si>
  <si>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</si>
  <si>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</si>
  <si>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</si>
  <si>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</si>
  <si>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</si>
  <si>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</si>
  <si>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</si>
  <si>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</si>
  <si>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</si>
  <si>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</si>
  <si>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</si>
  <si>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</si>
  <si>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</si>
  <si>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</si>
  <si>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</si>
  <si>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</si>
  <si>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</si>
  <si>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</si>
  <si>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</si>
  <si>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</si>
  <si>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</si>
  <si>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</si>
  <si>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</si>
  <si>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</si>
  <si>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</si>
  <si>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</si>
  <si>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</si>
  <si>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</si>
  <si>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</si>
  <si>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</si>
  <si>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</si>
  <si>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</si>
  <si>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</si>
  <si>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</si>
  <si>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</si>
  <si>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</si>
  <si>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</si>
  <si>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</si>
  <si>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</si>
  <si>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</si>
  <si>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</si>
  <si>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</si>
  <si>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</si>
  <si>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</si>
  <si>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</si>
  <si>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</si>
  <si>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</si>
  <si>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</si>
  <si>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</si>
  <si>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</si>
  <si>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</si>
  <si>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</si>
  <si>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</si>
  <si>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</si>
  <si>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</si>
  <si>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</si>
  <si>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</si>
  <si>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</si>
  <si>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</si>
  <si>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</si>
  <si>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</si>
  <si>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</si>
  <si>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</si>
  <si>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</si>
  <si>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</si>
  <si>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</si>
  <si>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</si>
  <si>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</si>
  <si>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</si>
  <si>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</si>
  <si>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</si>
  <si>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</si>
  <si>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</si>
  <si>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</si>
  <si>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</si>
  <si>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</si>
  <si>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</si>
  <si>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</si>
  <si>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</si>
  <si>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</si>
  <si>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</si>
  <si>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</si>
  <si>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</si>
  <si>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</si>
  <si>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</si>
  <si>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</si>
  <si>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</si>
  <si>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</si>
  <si>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</si>
  <si>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</si>
  <si>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</si>
  <si>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</si>
  <si>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</si>
  <si>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</si>
  <si>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</si>
  <si>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</si>
  <si>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</si>
  <si>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</si>
  <si>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</si>
  <si>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</si>
  <si>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</si>
  <si>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</si>
  <si>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</si>
  <si>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</si>
  <si>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</si>
  <si>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</si>
  <si>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</si>
  <si>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</si>
  <si>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</si>
  <si>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</si>
  <si>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</si>
  <si>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</si>
  <si>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</si>
  <si>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</si>
  <si>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</si>
  <si>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</si>
  <si>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</si>
  <si>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</si>
  <si>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</si>
  <si>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</si>
  <si>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</si>
  <si>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</si>
  <si>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</si>
  <si>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</si>
  <si>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</si>
  <si>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</si>
  <si>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</si>
  <si>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</si>
  <si>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</si>
  <si>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</si>
  <si>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</si>
  <si>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</si>
  <si>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</si>
  <si>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</si>
  <si>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</si>
  <si>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</si>
  <si>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</si>
  <si>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</si>
  <si>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</si>
  <si>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</si>
  <si>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</si>
  <si>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</si>
  <si>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</si>
  <si>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</si>
  <si>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</si>
  <si>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</si>
  <si>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</si>
  <si>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</si>
  <si>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</si>
  <si>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</si>
  <si>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</si>
  <si>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</si>
  <si>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</si>
  <si>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</si>
  <si>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</si>
  <si>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</si>
  <si>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</si>
  <si>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</si>
  <si>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</si>
  <si>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</si>
  <si>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</si>
  <si>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</si>
  <si>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</si>
  <si>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</si>
  <si>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</si>
  <si>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</si>
  <si>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</si>
  <si>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</si>
  <si>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</si>
  <si>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</si>
  <si>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</si>
  <si>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</si>
  <si>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</si>
  <si>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</si>
  <si>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</si>
  <si>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</si>
  <si>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</si>
  <si>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</si>
  <si>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</si>
  <si>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</si>
  <si>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</si>
  <si>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</si>
  <si>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</si>
  <si>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</si>
  <si>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</si>
  <si>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</si>
  <si>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</si>
  <si>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</si>
  <si>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</si>
  <si>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</si>
  <si>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</si>
  <si>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</si>
  <si>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</si>
  <si>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</si>
  <si>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</si>
  <si>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</si>
  <si>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</si>
  <si>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</si>
  <si>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</si>
  <si>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</si>
  <si>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</si>
  <si>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</si>
  <si>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</si>
  <si>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</si>
  <si>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</si>
  <si>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</si>
  <si>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</si>
  <si>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</si>
  <si>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</si>
  <si>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</si>
  <si>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</si>
  <si>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</si>
  <si>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</si>
  <si>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</si>
  <si>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</si>
  <si>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</si>
  <si>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</si>
  <si>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</si>
  <si>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</si>
  <si>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</si>
  <si>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</si>
  <si>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</si>
  <si>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</si>
  <si>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</si>
  <si>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</si>
  <si>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</si>
  <si>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</si>
  <si>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</si>
  <si>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</si>
  <si>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</si>
  <si>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</si>
  <si>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</si>
  <si>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</si>
  <si>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</si>
  <si>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</si>
  <si>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</si>
  <si>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</si>
  <si>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</si>
  <si>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</si>
  <si>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</si>
  <si>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</si>
  <si>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</si>
  <si>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</si>
  <si>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</si>
  <si>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</si>
  <si>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</si>
  <si>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</si>
  <si>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</si>
  <si>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</si>
  <si>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</si>
  <si>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</si>
  <si>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</si>
  <si>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</si>
  <si>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</si>
  <si>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</si>
  <si>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</si>
  <si>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</si>
  <si>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</si>
  <si>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</si>
  <si>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</si>
  <si>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</si>
  <si>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</si>
  <si>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</si>
  <si>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</si>
  <si>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</si>
  <si>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</si>
  <si>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</si>
  <si>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</si>
  <si>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</si>
  <si>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</si>
  <si>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</si>
  <si>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</si>
  <si>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</si>
  <si>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</si>
  <si>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</si>
  <si>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</si>
  <si>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</si>
  <si>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</si>
  <si>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</si>
  <si>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</si>
  <si>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</si>
  <si>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</si>
  <si>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</si>
  <si>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</si>
  <si>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</si>
  <si>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</si>
  <si>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</si>
  <si>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</si>
  <si>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</si>
  <si>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</si>
  <si>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</si>
  <si>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</si>
  <si>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</si>
  <si>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中村　香織</t>
    <phoneticPr fontId="5"/>
  </si>
  <si>
    <t>総合政策局</t>
    <rPh sb="0" eb="2">
      <t>ソウゴウ</t>
    </rPh>
    <rPh sb="2" eb="4">
      <t>セイサク</t>
    </rPh>
    <rPh sb="4" eb="5">
      <t>キョク</t>
    </rPh>
    <phoneticPr fontId="5"/>
  </si>
  <si>
    <t>総合政策課</t>
    <rPh sb="0" eb="2">
      <t>ソウゴウ</t>
    </rPh>
    <rPh sb="2" eb="4">
      <t>セイサク</t>
    </rPh>
    <rPh sb="4" eb="5">
      <t>カ</t>
    </rPh>
    <phoneticPr fontId="5"/>
  </si>
  <si>
    <t>金融経済教育の推進</t>
    <phoneticPr fontId="5"/>
  </si>
  <si>
    <t>-</t>
  </si>
  <si>
    <t>-</t>
    <phoneticPr fontId="5"/>
  </si>
  <si>
    <t>金融経済教育研究会報告書（平成25年4月30日公表）
高齢社会対策大綱（平成30年2月16日閣議決定）
拡大版SDGsアクションプラン2018（平成30年6月15日 推進本部決定）　等</t>
    <phoneticPr fontId="5"/>
  </si>
  <si>
    <t>国民の金融リテラシーの向上を通じて、国民一人一人が経済的に自立し、より良い暮らしを送ることが可能となること。</t>
    <phoneticPr fontId="5"/>
  </si>
  <si>
    <t>国民の金融リテラシーの向上を図るため、シンポジウム等の開催やガイドブック・ビデオクリップ教材等の作成・配布等を実施。</t>
    <phoneticPr fontId="5"/>
  </si>
  <si>
    <t>諸謝金</t>
    <rPh sb="0" eb="3">
      <t>ショシャキン</t>
    </rPh>
    <phoneticPr fontId="5"/>
  </si>
  <si>
    <t>金融政策業務庁費</t>
    <rPh sb="0" eb="2">
      <t>キンユウ</t>
    </rPh>
    <rPh sb="2" eb="4">
      <t>セイサク</t>
    </rPh>
    <rPh sb="4" eb="6">
      <t>ギョウム</t>
    </rPh>
    <rPh sb="6" eb="7">
      <t>チョウ</t>
    </rPh>
    <rPh sb="7" eb="8">
      <t>ヒ</t>
    </rPh>
    <phoneticPr fontId="5"/>
  </si>
  <si>
    <t>委員等旅費</t>
    <rPh sb="0" eb="2">
      <t>イイン</t>
    </rPh>
    <rPh sb="2" eb="3">
      <t>ナド</t>
    </rPh>
    <rPh sb="3" eb="5">
      <t>リョヒ</t>
    </rPh>
    <phoneticPr fontId="5"/>
  </si>
  <si>
    <t>褒章品費</t>
    <rPh sb="0" eb="2">
      <t>ホウショウ</t>
    </rPh>
    <rPh sb="2" eb="3">
      <t>ヒン</t>
    </rPh>
    <rPh sb="3" eb="4">
      <t>ヒ</t>
    </rPh>
    <phoneticPr fontId="5"/>
  </si>
  <si>
    <t>「金融リテラシー調査」における正誤問題（金融知識・判断力）の正答率の上昇</t>
    <phoneticPr fontId="5"/>
  </si>
  <si>
    <t>「金融リテラシー調査」における正誤問題（金融知識・判断力）の正答率</t>
    <phoneticPr fontId="5"/>
  </si>
  <si>
    <t>「金融リテラシー調査」（金融広報中央委員会）
※2018年度に実施し、2019年度に調査結果を公表</t>
    <phoneticPr fontId="5"/>
  </si>
  <si>
    <t>金融庁</t>
  </si>
  <si>
    <t>「安定的な資産形成について考えるシンポジウム」等の開催回数（財務局予算で開催したものを除く）。</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phoneticPr fontId="5"/>
  </si>
  <si>
    <t>ガイドブック等配布部数</t>
    <phoneticPr fontId="5"/>
  </si>
  <si>
    <t>回</t>
    <rPh sb="0" eb="1">
      <t>カイ</t>
    </rPh>
    <phoneticPr fontId="5"/>
  </si>
  <si>
    <t>万部</t>
    <rPh sb="0" eb="2">
      <t>マンブ</t>
    </rPh>
    <phoneticPr fontId="5"/>
  </si>
  <si>
    <t>支出実績／参加人数　　　　　　　　　　　　　　</t>
    <rPh sb="0" eb="2">
      <t>シシュツ</t>
    </rPh>
    <rPh sb="2" eb="4">
      <t>ジッセキ</t>
    </rPh>
    <rPh sb="5" eb="7">
      <t>サンカ</t>
    </rPh>
    <rPh sb="7" eb="9">
      <t>ニンズウ</t>
    </rPh>
    <phoneticPr fontId="5"/>
  </si>
  <si>
    <t>支出実績／配布部数　　　　　　　　　　　</t>
    <rPh sb="0" eb="2">
      <t>シシュツ</t>
    </rPh>
    <rPh sb="2" eb="4">
      <t>ジッセキ</t>
    </rPh>
    <rPh sb="5" eb="7">
      <t>ハイフ</t>
    </rPh>
    <rPh sb="7" eb="9">
      <t>ブスウ</t>
    </rPh>
    <phoneticPr fontId="5"/>
  </si>
  <si>
    <t>千円</t>
    <rPh sb="0" eb="2">
      <t>センエン</t>
    </rPh>
    <phoneticPr fontId="5"/>
  </si>
  <si>
    <t>千円/人</t>
    <rPh sb="0" eb="2">
      <t>センエン</t>
    </rPh>
    <rPh sb="3" eb="4">
      <t>ヒト</t>
    </rPh>
    <phoneticPr fontId="5"/>
  </si>
  <si>
    <t>千円/万部</t>
    <rPh sb="0" eb="2">
      <t>センエン</t>
    </rPh>
    <rPh sb="3" eb="5">
      <t>マンブ</t>
    </rPh>
    <phoneticPr fontId="5"/>
  </si>
  <si>
    <t>1,030/84</t>
    <phoneticPr fontId="5"/>
  </si>
  <si>
    <t>4,122/15</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</si>
  <si>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</si>
  <si>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</si>
  <si>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[主要]
家計における長期・積立・分散投資の推進に向けた取組み状況</t>
    <phoneticPr fontId="5"/>
  </si>
  <si>
    <t>①ＮＩＳＡ制度関連の税制改正要望提出
② ＮＩＳＡ制度の周知、広報活動を拡充</t>
    <phoneticPr fontId="5"/>
  </si>
  <si>
    <t>［主要］
最低限身に付けるべき金融リテラシーの普及に向けた取組み状況</t>
    <phoneticPr fontId="5"/>
  </si>
  <si>
    <t>最低限身に付けるべき金融リテラシーの普及に向けた取組みの実施</t>
    <phoneticPr fontId="5"/>
  </si>
  <si>
    <t>NISA制度の普及促進に向けた取組みについて、施策の実施状況を直接的・定性的に評価するために、引き続き左記の目標に取り組む。</t>
    <phoneticPr fontId="5"/>
  </si>
  <si>
    <t>効率的・効果的に金融経済教育を推進する観点から、最低限身に付けるべき金融リテラシーの普及に向けて取り組む。</t>
    <phoneticPr fontId="5"/>
  </si>
  <si>
    <t>最低限身に付けるべき金融リテラシーの普及により、国民の金融リテラシーが向上することで、安定的な資産形成の促進や利用者保護に資する。</t>
    <phoneticPr fontId="5"/>
  </si>
  <si>
    <t>○</t>
  </si>
  <si>
    <t>無</t>
  </si>
  <si>
    <t>‐</t>
  </si>
  <si>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</si>
  <si>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</si>
  <si>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金融リテラシーを向上させるため、シンポジウム等の開催
やガイドブック等の作成は、必要かつ適切な事業と考える。</t>
    <phoneticPr fontId="5"/>
  </si>
  <si>
    <t>一般競争入札では広く周知を実施するなどに努めた結果、一者応札となった入札は無かった。また、随意契約（少額）では複数社に見積もりを依頼するなど、競争性を確保している。</t>
    <rPh sb="0" eb="2">
      <t>イッパン</t>
    </rPh>
    <rPh sb="2" eb="4">
      <t>キョウソウ</t>
    </rPh>
    <rPh sb="4" eb="6">
      <t>ニュウサツ</t>
    </rPh>
    <rPh sb="8" eb="9">
      <t>ヒロ</t>
    </rPh>
    <rPh sb="10" eb="12">
      <t>シュウチ</t>
    </rPh>
    <rPh sb="13" eb="15">
      <t>ジッシ</t>
    </rPh>
    <rPh sb="20" eb="21">
      <t>ツト</t>
    </rPh>
    <rPh sb="23" eb="25">
      <t>ケッカ</t>
    </rPh>
    <rPh sb="34" eb="36">
      <t>ニュウサツ</t>
    </rPh>
    <rPh sb="37" eb="38">
      <t>ナ</t>
    </rPh>
    <rPh sb="45" eb="47">
      <t>ズイイ</t>
    </rPh>
    <rPh sb="47" eb="49">
      <t>ケイヤク</t>
    </rPh>
    <rPh sb="50" eb="52">
      <t>ショウガク</t>
    </rPh>
    <rPh sb="55" eb="57">
      <t>フクスウ</t>
    </rPh>
    <rPh sb="57" eb="58">
      <t>シャ</t>
    </rPh>
    <rPh sb="59" eb="61">
      <t>ミツ</t>
    </rPh>
    <rPh sb="64" eb="66">
      <t>イライ</t>
    </rPh>
    <rPh sb="71" eb="73">
      <t>キョウソウ</t>
    </rPh>
    <rPh sb="73" eb="74">
      <t>セイ</t>
    </rPh>
    <rPh sb="75" eb="77">
      <t>カクホ</t>
    </rPh>
    <phoneticPr fontId="5"/>
  </si>
  <si>
    <t>国民全体が受益者である事業のため、負担関係は妥当であると考える。</t>
    <phoneticPr fontId="5"/>
  </si>
  <si>
    <t>一般競争入札を実施することにより、妥当性の確保に努
めている。</t>
    <phoneticPr fontId="5"/>
  </si>
  <si>
    <t>‐</t>
    <phoneticPr fontId="5"/>
  </si>
  <si>
    <t>ガイドブック等の配布に当たっては、必要部数を事前に確
認して配布するなど、真に必要なものに限定していると考える。</t>
    <rPh sb="52" eb="53">
      <t>カンガ</t>
    </rPh>
    <phoneticPr fontId="5"/>
  </si>
  <si>
    <t>計画していた施策について、新型コロナウイルスの影響により、シンポジウム等の開催が中止となり、開催費用が不用となったことによるものである。</t>
    <rPh sb="0" eb="2">
      <t>ケイカク</t>
    </rPh>
    <rPh sb="6" eb="8">
      <t>シサク</t>
    </rPh>
    <rPh sb="13" eb="15">
      <t>シンガタ</t>
    </rPh>
    <rPh sb="23" eb="25">
      <t>エイキョウ</t>
    </rPh>
    <rPh sb="35" eb="36">
      <t>トウ</t>
    </rPh>
    <rPh sb="37" eb="39">
      <t>カイサイ</t>
    </rPh>
    <rPh sb="40" eb="42">
      <t>チュウシ</t>
    </rPh>
    <rPh sb="46" eb="48">
      <t>カイサイ</t>
    </rPh>
    <rPh sb="48" eb="50">
      <t>ヒヨウ</t>
    </rPh>
    <rPh sb="51" eb="53">
      <t>フヨウ</t>
    </rPh>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</si>
  <si>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</si>
  <si>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30年度に行われた「金融リテラシー調査」は元年度に調査結果を公表し、目標を達成していないものの、達成に向かって一定程度の進捗が見られた。</t>
    <rPh sb="2" eb="3">
      <t>ネン</t>
    </rPh>
    <rPh sb="3" eb="4">
      <t>ド</t>
    </rPh>
    <rPh sb="5" eb="6">
      <t>オコナ</t>
    </rPh>
    <rPh sb="17" eb="19">
      <t>チョウサ</t>
    </rPh>
    <rPh sb="21" eb="22">
      <t>ガン</t>
    </rPh>
    <rPh sb="34" eb="36">
      <t>モクヒョウ</t>
    </rPh>
    <rPh sb="37" eb="39">
      <t>タッセイ</t>
    </rPh>
    <rPh sb="48" eb="50">
      <t>タッセイ</t>
    </rPh>
    <rPh sb="51" eb="52">
      <t>ム</t>
    </rPh>
    <rPh sb="55" eb="57">
      <t>イッテイ</t>
    </rPh>
    <rPh sb="57" eb="59">
      <t>テイド</t>
    </rPh>
    <rPh sb="60" eb="62">
      <t>シンチョク</t>
    </rPh>
    <rPh sb="63" eb="64">
      <t>ミ</t>
    </rPh>
    <phoneticPr fontId="5"/>
  </si>
  <si>
    <t>ガイドブック等を教育機関や金融機関等からの求めに応じて必要部数配布しているほか、当庁が主催する説明会等でも活用しており、成果物は十分に活用されていると考える。</t>
    <rPh sb="6" eb="7">
      <t>トウ</t>
    </rPh>
    <rPh sb="75" eb="76">
      <t>カンガ</t>
    </rPh>
    <phoneticPr fontId="5"/>
  </si>
  <si>
    <t>16</t>
    <phoneticPr fontId="5"/>
  </si>
  <si>
    <t>7</t>
    <phoneticPr fontId="5"/>
  </si>
  <si>
    <t>6</t>
    <phoneticPr fontId="5"/>
  </si>
  <si>
    <t>18</t>
    <phoneticPr fontId="5"/>
  </si>
  <si>
    <t>0007</t>
    <phoneticPr fontId="5"/>
  </si>
  <si>
    <t>0005</t>
    <phoneticPr fontId="5"/>
  </si>
  <si>
    <t>金融</t>
  </si>
  <si>
    <t>諸謝金</t>
    <rPh sb="0" eb="3">
      <t>ショシャキン</t>
    </rPh>
    <phoneticPr fontId="5"/>
  </si>
  <si>
    <t>高校生向けウェブ教材作成業務委託費</t>
    <phoneticPr fontId="5"/>
  </si>
  <si>
    <t>A.株式会社イーラーニング研究所</t>
    <phoneticPr fontId="5"/>
  </si>
  <si>
    <t>※100万円未満</t>
    <rPh sb="4" eb="6">
      <t>マンエン</t>
    </rPh>
    <rPh sb="6" eb="8">
      <t>ミマン</t>
    </rPh>
    <phoneticPr fontId="5"/>
  </si>
  <si>
    <t>C.株式会社ＮＴＴドコモ</t>
    <phoneticPr fontId="5"/>
  </si>
  <si>
    <t>D.有限会社ビジョンブリッジ</t>
    <phoneticPr fontId="5"/>
  </si>
  <si>
    <t>☑</t>
  </si>
  <si>
    <t>I.株式会社サンテックサービス</t>
    <phoneticPr fontId="5"/>
  </si>
  <si>
    <t>株式会社イーラーニング研究所</t>
    <phoneticPr fontId="5"/>
  </si>
  <si>
    <t>株式会社文響社</t>
    <phoneticPr fontId="5"/>
  </si>
  <si>
    <t>小学生向けコンテンツの作成及び配信業務</t>
    <phoneticPr fontId="5"/>
  </si>
  <si>
    <t>-</t>
    <phoneticPr fontId="5"/>
  </si>
  <si>
    <t>株式会社NTTドコモ</t>
    <phoneticPr fontId="5"/>
  </si>
  <si>
    <t>オンライン授業動画及び教員向け解説動画の作成並びに配信業務</t>
    <phoneticPr fontId="5"/>
  </si>
  <si>
    <t>有限会社ビジョンブリッジ</t>
    <phoneticPr fontId="5"/>
  </si>
  <si>
    <t>シンポジウム運営委託費</t>
    <phoneticPr fontId="5"/>
  </si>
  <si>
    <t>株式会社ジャパックス</t>
    <phoneticPr fontId="5"/>
  </si>
  <si>
    <t>パンフレット改訂</t>
    <rPh sb="6" eb="8">
      <t>カイテイ</t>
    </rPh>
    <phoneticPr fontId="5"/>
  </si>
  <si>
    <t>金融経済教育・消費者教育シンポジウム開催に係る運営等業務請負契約</t>
    <phoneticPr fontId="5"/>
  </si>
  <si>
    <t>10分動画作成業務委託費</t>
    <phoneticPr fontId="5"/>
  </si>
  <si>
    <t>株式会社サンテックサービス</t>
    <phoneticPr fontId="5"/>
  </si>
  <si>
    <t>株式会社イベント・トゥエンティ・ワン</t>
    <phoneticPr fontId="5"/>
  </si>
  <si>
    <t>2,865/7</t>
    <phoneticPr fontId="5"/>
  </si>
  <si>
    <t>ガイドブック等を教育機関、金融機関、一般の方の求めに応じて配布しているほか、ビデオクリップ教材をウェブサイトに掲載し、関係団体も通じて広く利用を推奨し、資産形成などに無関心な層を中心に広く周知を行った。これらの教材を金融庁・財務局職員による講演等でも配布・使用するなど、金融リテラシーの向上に取り組んでおり、十分に活動していると考える。</t>
    <rPh sb="6" eb="7">
      <t>トウ</t>
    </rPh>
    <rPh sb="45" eb="47">
      <t>キョウザイ</t>
    </rPh>
    <rPh sb="55" eb="57">
      <t>ケイサイ</t>
    </rPh>
    <rPh sb="59" eb="61">
      <t>カンケイ</t>
    </rPh>
    <rPh sb="61" eb="63">
      <t>ダンタイ</t>
    </rPh>
    <rPh sb="64" eb="65">
      <t>ツウ</t>
    </rPh>
    <rPh sb="67" eb="68">
      <t>ヒロ</t>
    </rPh>
    <rPh sb="69" eb="71">
      <t>リヨウ</t>
    </rPh>
    <rPh sb="72" eb="74">
      <t>スイショウ</t>
    </rPh>
    <rPh sb="76" eb="78">
      <t>シサン</t>
    </rPh>
    <rPh sb="78" eb="80">
      <t>ケイセイ</t>
    </rPh>
    <rPh sb="83" eb="86">
      <t>ムカンシン</t>
    </rPh>
    <rPh sb="87" eb="88">
      <t>ソウ</t>
    </rPh>
    <rPh sb="89" eb="91">
      <t>チュウシン</t>
    </rPh>
    <rPh sb="92" eb="93">
      <t>ヒロ</t>
    </rPh>
    <rPh sb="94" eb="96">
      <t>シュウチ</t>
    </rPh>
    <rPh sb="97" eb="98">
      <t>オコナ</t>
    </rPh>
    <rPh sb="105" eb="107">
      <t>キョウザイ</t>
    </rPh>
    <rPh sb="128" eb="130">
      <t>シヨウ</t>
    </rPh>
    <rPh sb="135" eb="137">
      <t>キンユウ</t>
    </rPh>
    <rPh sb="143" eb="145">
      <t>コウジョウ</t>
    </rPh>
    <rPh sb="154" eb="156">
      <t>ジュウブン</t>
    </rPh>
    <rPh sb="157" eb="159">
      <t>カツドウ</t>
    </rPh>
    <rPh sb="164" eb="165">
      <t>カンガ</t>
    </rPh>
    <phoneticPr fontId="5"/>
  </si>
  <si>
    <t>-</t>
    <phoneticPr fontId="5"/>
  </si>
  <si>
    <t>2,206/17</t>
    <phoneticPr fontId="5"/>
  </si>
  <si>
    <t>・「最低限身に付けるべき金融リテラシー（4分野・15項目）」（http://www.fsa.go.jp/news/25/sonota/20131129-1/01.pdf）
・「基礎から学べる金融ガイド」(http://www.fsa.go.jp/teach/kou3.pdf)
・国民の資産形成促進のためのビデオクリップ教材 「未来のあなたのために～人生とお金と資産形成～」（https://www.fsa.go.jp/policy/nisa2/index.html）
・金融庁ちょっと教えてシリーズ（https://www.fsa.go.jp/policy/nisa2/download/index02.html）
・高校生向け授業動画・教員向け解説動画（https://www.fsa.go.jp/ordinary/douga.html）</t>
    <rPh sb="236" eb="239">
      <t>キンユウチョウ</t>
    </rPh>
    <rPh sb="243" eb="244">
      <t>オシ</t>
    </rPh>
    <phoneticPr fontId="5"/>
  </si>
  <si>
    <t>888/240</t>
    <phoneticPr fontId="5"/>
  </si>
  <si>
    <t>-</t>
    <phoneticPr fontId="5"/>
  </si>
  <si>
    <t>-</t>
    <phoneticPr fontId="5"/>
  </si>
  <si>
    <t>（外部有識者点検対象外）</t>
    <rPh sb="1" eb="6">
      <t>ガイブユウシキシャ</t>
    </rPh>
    <rPh sb="6" eb="8">
      <t>テンケン</t>
    </rPh>
    <rPh sb="8" eb="10">
      <t>タイショウ</t>
    </rPh>
    <rPh sb="10" eb="11">
      <t>ガイ</t>
    </rPh>
    <phoneticPr fontId="5"/>
  </si>
  <si>
    <t>L.しょうわ額縁株式会社</t>
    <phoneticPr fontId="5"/>
  </si>
  <si>
    <t>K.有限会社ビジョンブリッジ</t>
    <phoneticPr fontId="5"/>
  </si>
  <si>
    <t>J.有限会社ビジョンブリッジ</t>
    <phoneticPr fontId="5"/>
  </si>
  <si>
    <t>H.株式会社モーク・ワン</t>
    <rPh sb="2" eb="6">
      <t>カブシキカイシャ</t>
    </rPh>
    <phoneticPr fontId="5"/>
  </si>
  <si>
    <t>G.株式会社イベント・トゥエンティ・ワン</t>
    <phoneticPr fontId="5"/>
  </si>
  <si>
    <t>F. 株式会社ジャパックス</t>
    <phoneticPr fontId="5"/>
  </si>
  <si>
    <t>E.株式会社文響社</t>
    <phoneticPr fontId="5"/>
  </si>
  <si>
    <t>B.タナカ印刷株式会社</t>
    <rPh sb="5" eb="7">
      <t>インサツ</t>
    </rPh>
    <rPh sb="7" eb="11">
      <t>カブシキガイシャ</t>
    </rPh>
    <phoneticPr fontId="5"/>
  </si>
  <si>
    <t>印刷製本費</t>
    <rPh sb="0" eb="2">
      <t>インサツ</t>
    </rPh>
    <rPh sb="2" eb="4">
      <t>セイホン</t>
    </rPh>
    <rPh sb="4" eb="5">
      <t>ヒ</t>
    </rPh>
    <phoneticPr fontId="5"/>
  </si>
  <si>
    <t>ガイドブックの印刷・製本業務</t>
    <phoneticPr fontId="5"/>
  </si>
  <si>
    <t>しょうわ額縁株式会社</t>
    <phoneticPr fontId="5"/>
  </si>
  <si>
    <t>金融知識普及功績者表彰にかかる額縁費用</t>
    <phoneticPr fontId="5"/>
  </si>
  <si>
    <t>-</t>
    <phoneticPr fontId="5"/>
  </si>
  <si>
    <t>有限会社ビジョンブリッジ</t>
    <phoneticPr fontId="5"/>
  </si>
  <si>
    <t>PCレンタル費用</t>
    <phoneticPr fontId="5"/>
  </si>
  <si>
    <t>株式会社モーク・ワン</t>
    <rPh sb="0" eb="4">
      <t>カブシキガイシャ</t>
    </rPh>
    <phoneticPr fontId="5"/>
  </si>
  <si>
    <t>タナカ印刷株式会社</t>
    <phoneticPr fontId="5"/>
  </si>
  <si>
    <t>　一般競争入札の実施の際には、当該契約に資する者に対して広く周知を図ることで、当該入札申込者を複数確保するなど、コスト削減に努めている。また、パンフレット等は教育機関や金融機関等からの求めに応じて必要部数を配布しているほか、金融庁・財務局が連携して取り組んでいる出張授業等の機会などを捉えて配布を実施している。令和2年度は、新型コロナウイルスの影響により、シンポジウム等の開催が中止となり、開催費用について不用が発生したものの、そのほかの事業は適切に実施できていることから、本事業の予算は適切に執行されているものと考える。</t>
    <rPh sb="11" eb="12">
      <t>サイ</t>
    </rPh>
    <rPh sb="15" eb="17">
      <t>トウガイ</t>
    </rPh>
    <rPh sb="17" eb="19">
      <t>ケイヤク</t>
    </rPh>
    <rPh sb="20" eb="21">
      <t>シ</t>
    </rPh>
    <rPh sb="23" eb="24">
      <t>シャ</t>
    </rPh>
    <rPh sb="25" eb="26">
      <t>タイ</t>
    </rPh>
    <rPh sb="28" eb="29">
      <t>ヒロ</t>
    </rPh>
    <rPh sb="30" eb="32">
      <t>シュウチ</t>
    </rPh>
    <rPh sb="33" eb="34">
      <t>ハカ</t>
    </rPh>
    <rPh sb="39" eb="41">
      <t>トウガイ</t>
    </rPh>
    <rPh sb="41" eb="43">
      <t>ニュウサツ</t>
    </rPh>
    <rPh sb="43" eb="45">
      <t>モウシコミ</t>
    </rPh>
    <rPh sb="45" eb="46">
      <t>シャ</t>
    </rPh>
    <rPh sb="47" eb="49">
      <t>フクスウ</t>
    </rPh>
    <rPh sb="49" eb="51">
      <t>カクホ</t>
    </rPh>
    <rPh sb="77" eb="78">
      <t>トウ</t>
    </rPh>
    <rPh sb="112" eb="115">
      <t>キンユウチョウ</t>
    </rPh>
    <rPh sb="116" eb="119">
      <t>ザイムキョク</t>
    </rPh>
    <rPh sb="120" eb="122">
      <t>レンケイ</t>
    </rPh>
    <rPh sb="124" eb="125">
      <t>ト</t>
    </rPh>
    <rPh sb="126" eb="127">
      <t>ク</t>
    </rPh>
    <rPh sb="131" eb="133">
      <t>シュッチョウ</t>
    </rPh>
    <rPh sb="133" eb="135">
      <t>ジュギョウ</t>
    </rPh>
    <rPh sb="135" eb="136">
      <t>トウ</t>
    </rPh>
    <rPh sb="137" eb="139">
      <t>キカイ</t>
    </rPh>
    <rPh sb="142" eb="143">
      <t>トラ</t>
    </rPh>
    <rPh sb="145" eb="147">
      <t>ハイフ</t>
    </rPh>
    <rPh sb="148" eb="150">
      <t>ジッシ</t>
    </rPh>
    <rPh sb="155" eb="157">
      <t>レイワ</t>
    </rPh>
    <rPh sb="158" eb="159">
      <t>ネン</t>
    </rPh>
    <rPh sb="159" eb="160">
      <t>ド</t>
    </rPh>
    <rPh sb="162" eb="164">
      <t>シンガタ</t>
    </rPh>
    <rPh sb="172" eb="174">
      <t>エイキョウ</t>
    </rPh>
    <rPh sb="206" eb="208">
      <t>ハッセイ</t>
    </rPh>
    <rPh sb="219" eb="221">
      <t>ジギョウ</t>
    </rPh>
    <rPh sb="222" eb="224">
      <t>テキセツ</t>
    </rPh>
    <rPh sb="225" eb="227">
      <t>ジッシ</t>
    </rPh>
    <phoneticPr fontId="5"/>
  </si>
  <si>
    <t>○引き続きガイドブック等を広く一般の方に配布するとともに、金融庁・財務局職員による出張授業等でも活用することにより、成果実績の向上に努める。
○執行見込みの薄い予算に関しては要求金額を見直しつつ、今後も入札等を実施するとともに、入札申込者を広く募るための周知・広報を充実することなどで経費削減に努める。
○ガイドブック等の配布にあたっては、引き続き事前に各配布先の必要部数を把握することにより重点化、効率化を図る。</t>
    <rPh sb="41" eb="43">
      <t>シュッチョウ</t>
    </rPh>
    <rPh sb="43" eb="45">
      <t>ジュギョウ</t>
    </rPh>
    <rPh sb="114" eb="116">
      <t>ニュウサツ</t>
    </rPh>
    <rPh sb="116" eb="118">
      <t>モウシコミ</t>
    </rPh>
    <rPh sb="118" eb="119">
      <t>シャ</t>
    </rPh>
    <rPh sb="120" eb="121">
      <t>ヒロ</t>
    </rPh>
    <rPh sb="122" eb="123">
      <t>ツノ</t>
    </rPh>
    <rPh sb="127" eb="129">
      <t>シュウチ</t>
    </rPh>
    <rPh sb="130" eb="132">
      <t>コウホウ</t>
    </rPh>
    <rPh sb="133" eb="135">
      <t>ジュウジツ</t>
    </rPh>
    <phoneticPr fontId="5"/>
  </si>
  <si>
    <t>ガイドブック等の集荷、梱包及び発送業務</t>
    <phoneticPr fontId="5"/>
  </si>
  <si>
    <t>金融庁職員による出張授業を実施（50回）したほか、新学習指導要領の円滑な施行に向けて高校生・教員・若年層等向けの動画コンテンツ等を作成。また、令和2年度税制改正要望にて、つみたてNISA の５年延長等を実現したほか、ウェブサイトやSNS を通じたつみたてNISA の広報等を実施し、令和3年3月末時点の口座数は約360万口座に増加。</t>
    <phoneticPr fontId="5"/>
  </si>
  <si>
    <t>・金融庁及び財務局が連携して、各都道府県の教育委員会・教育庁への働きかけを行い、全国の学校で金融経済教育の出張授業を実施（2年度の金融庁職員による出張授業は50回）。
・30年３月及び７月に実施された高校学習指導要領及び同解説の改訂において、金融経済教育に関する内容が拡充されたことを踏まえ、高校生・教員・若年層向けの動画コンテンツ等の作成。</t>
    <phoneticPr fontId="5"/>
  </si>
  <si>
    <t>これまでの予算執行率を鑑み、必要経費について厳格に精査の上、真に必要な予算要求を行うこと。</t>
    <phoneticPr fontId="5"/>
  </si>
  <si>
    <t>　令和4年度予算は、パンフレット等作成経費の要求額の見直しにより、前年度予算額より約9百万円の減額要求となった。</t>
    <rPh sb="1" eb="3">
      <t>レイワ</t>
    </rPh>
    <rPh sb="4" eb="6">
      <t>ネンド</t>
    </rPh>
    <rPh sb="6" eb="8">
      <t>ヨサン</t>
    </rPh>
    <rPh sb="16" eb="17">
      <t>トウ</t>
    </rPh>
    <rPh sb="17" eb="19">
      <t>サクセイ</t>
    </rPh>
    <rPh sb="19" eb="21">
      <t>ケイヒ</t>
    </rPh>
    <rPh sb="22" eb="24">
      <t>ヨウキュウ</t>
    </rPh>
    <rPh sb="24" eb="25">
      <t>ガク</t>
    </rPh>
    <rPh sb="26" eb="28">
      <t>ミナオ</t>
    </rPh>
    <rPh sb="33" eb="36">
      <t>ゼンネンド</t>
    </rPh>
    <rPh sb="36" eb="38">
      <t>ヨサン</t>
    </rPh>
    <rPh sb="38" eb="39">
      <t>ガク</t>
    </rPh>
    <rPh sb="41" eb="42">
      <t>ヤク</t>
    </rPh>
    <rPh sb="43" eb="46">
      <t>ヒャクマンエン</t>
    </rPh>
    <rPh sb="47" eb="49">
      <t>ゲンガク</t>
    </rPh>
    <rPh sb="49" eb="51">
      <t>ヨウキュウ</t>
    </rPh>
    <phoneticPr fontId="5"/>
  </si>
  <si>
    <t>執行等改善</t>
  </si>
  <si>
    <t>本経費については、効率的な予算執行の観点から、パンフレット等作成経費を削減することとし、令和４年度においては、前年度予算額より約9百万円の減額要求となった。</t>
    <rPh sb="29" eb="30">
      <t>トウ</t>
    </rPh>
    <rPh sb="30" eb="32">
      <t>サクセイ</t>
    </rPh>
    <rPh sb="32" eb="34">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</si>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</sst>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63902</xdr:colOff>
      <xdr:row>748</xdr:row>
      <xdr:rowOff>0</xdr:rowOff>
    </xdr:from>
    <xdr:to>
      <xdr:col>14</xdr:col>
      <xdr:colOff>114450</xdr:colOff>
      <xdr:row>749</xdr:row>
      <xdr:rowOff>208376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67769" y="54516867"/>
          <a:ext cx="1354414" cy="56397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15.3</a:t>
          </a:r>
          <a:r>
            <a:rPr kumimoji="1" lang="ja-JP" altLang="en-US" sz="1100">
              <a:solidFill>
                <a:schemeClr val="tx1"/>
              </a:solidFill>
            </a:rPr>
            <a:t>百万</a:t>
          </a:r>
        </a:p>
      </xdr:txBody>
    </xdr:sp>
    <xdr:clientData/>
  </xdr:twoCellAnchor>
  <xdr:twoCellAnchor>
    <xdr:from>
      <xdr:col>7</xdr:col>
      <xdr:colOff>0</xdr:colOff>
      <xdr:row>749</xdr:row>
      <xdr:rowOff>286816</xdr:rowOff>
    </xdr:from>
    <xdr:to>
      <xdr:col>30</xdr:col>
      <xdr:colOff>110067</xdr:colOff>
      <xdr:row>753</xdr:row>
      <xdr:rowOff>194733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303867" y="55159283"/>
          <a:ext cx="4394200" cy="13218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多様なニーズに応じた資産形成を行うための広報活動に必要な経費</a:t>
          </a:r>
          <a:endParaRPr kumimoji="1" lang="en-US" altLang="ja-JP" sz="1100"/>
        </a:p>
        <a:p>
          <a:pPr algn="l"/>
          <a:r>
            <a:rPr kumimoji="1" lang="ja-JP" altLang="en-US" sz="1100"/>
            <a:t>金融知識等普及施策のためのパンフレット等作成経費</a:t>
          </a:r>
          <a:endParaRPr kumimoji="1" lang="en-US" altLang="ja-JP" sz="1100"/>
        </a:p>
        <a:p>
          <a:pPr algn="l"/>
          <a:r>
            <a:rPr kumimoji="1" lang="ja-JP" altLang="en-US" sz="1100"/>
            <a:t>金融経済教育を考えるシンポジウム関係経費</a:t>
          </a:r>
          <a:endParaRPr kumimoji="1" lang="en-US" altLang="ja-JP" sz="1100"/>
        </a:p>
        <a:p>
          <a:pPr algn="l"/>
          <a:r>
            <a:rPr kumimoji="1" lang="ja-JP" altLang="en-US" sz="1100"/>
            <a:t>金融知識普及施策奨励経費</a:t>
          </a:r>
          <a:endParaRPr kumimoji="1" lang="en-US" altLang="ja-JP" sz="1100"/>
        </a:p>
        <a:p>
          <a:pPr algn="l"/>
          <a:r>
            <a:rPr kumimoji="1" lang="ja-JP" altLang="en-US" sz="1100"/>
            <a:t>金融経済教育の推進のための経費</a:t>
          </a:r>
          <a:endParaRPr kumimoji="1" lang="en-US" altLang="ja-JP" sz="1100"/>
        </a:p>
        <a:p>
          <a:pPr algn="l"/>
          <a:r>
            <a:rPr kumimoji="1" lang="ja-JP" altLang="en-US" sz="1100"/>
            <a:t>金融経済教育推進のための調査研究等経費</a:t>
          </a:r>
        </a:p>
      </xdr:txBody>
    </xdr:sp>
    <xdr:clientData/>
  </xdr:twoCellAnchor>
  <xdr:twoCellAnchor>
    <xdr:from>
      <xdr:col>17</xdr:col>
      <xdr:colOff>8467</xdr:colOff>
      <xdr:row>747</xdr:row>
      <xdr:rowOff>330200</xdr:rowOff>
    </xdr:from>
    <xdr:to>
      <xdr:col>26</xdr:col>
      <xdr:colOff>33867</xdr:colOff>
      <xdr:row>749</xdr:row>
      <xdr:rowOff>214352</xdr:rowOff>
    </xdr:to>
    <xdr:sp macro="" textlink="">
      <xdr:nvSpPr>
        <xdr:cNvPr id="4" name="大かっこ 3">
          <a:extLst>
            <a:ext uri="{FF2B5EF4-FFF2-40B4-BE49-F238E27FC236}">
              <a16:creationId xmlns:a16="http://schemas.microsoft.com/office/drawing/2014/main" id="{00000000-0008-0000-0000-000034000000}"/>
            </a:ext>
          </a:extLst>
        </xdr:cNvPr>
        <xdr:cNvSpPr/>
      </xdr:nvSpPr>
      <xdr:spPr>
        <a:xfrm>
          <a:off x="3175000" y="54491467"/>
          <a:ext cx="1701800" cy="59535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うち職員旅費、諸謝金</a:t>
          </a:r>
          <a:endParaRPr kumimoji="1" lang="en-US" altLang="ja-JP" sz="1100"/>
        </a:p>
        <a:p>
          <a:pPr algn="l"/>
          <a:r>
            <a:rPr kumimoji="1" lang="en-US" altLang="ja-JP" sz="1100"/>
            <a:t>0.3</a:t>
          </a:r>
          <a:r>
            <a:rPr kumimoji="1" lang="ja-JP" altLang="en-US" sz="1100"/>
            <a:t>百万</a:t>
          </a:r>
        </a:p>
      </xdr:txBody>
    </xdr:sp>
    <xdr:clientData/>
  </xdr:twoCellAnchor>
  <xdr:twoCellAnchor>
    <xdr:from>
      <xdr:col>20</xdr:col>
      <xdr:colOff>118533</xdr:colOff>
      <xdr:row>763</xdr:row>
      <xdr:rowOff>4867</xdr:rowOff>
    </xdr:from>
    <xdr:to>
      <xdr:col>32</xdr:col>
      <xdr:colOff>11129</xdr:colOff>
      <xdr:row>765</xdr:row>
      <xdr:rowOff>429700</xdr:rowOff>
    </xdr:to>
    <xdr:grpSp>
      <xdr:nvGrpSpPr>
        <xdr:cNvPr id="5" name="グループ化 4">
          <a:extLst>
            <a:ext uri="{FF2B5EF4-FFF2-40B4-BE49-F238E27FC236}">
              <a16:creationId xmlns:a16="http://schemas.microsoft.com/office/drawing/2014/main" id="{00000000-0008-0000-0000-00001D000000}"/>
            </a:ext>
          </a:extLst>
        </xdr:cNvPr>
        <xdr:cNvGrpSpPr/>
      </xdr:nvGrpSpPr>
      <xdr:grpSpPr>
        <a:xfrm>
          <a:off x="3843866" y="54496334"/>
          <a:ext cx="2127796" cy="1449299"/>
          <a:chOff x="1539283" y="43468697"/>
          <a:chExt cx="1822632" cy="1289176"/>
        </a:xfrm>
      </xdr:grpSpPr>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1608758" y="43809023"/>
            <a:ext cx="1604344" cy="44579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株式会社文響社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7" name="大かっこ 6">
            <a:extLst>
              <a:ext uri="{FF2B5EF4-FFF2-40B4-BE49-F238E27FC236}">
                <a16:creationId xmlns:a16="http://schemas.microsoft.com/office/drawing/2014/main" id="{00000000-0008-0000-0000-000006000000}"/>
              </a:ext>
            </a:extLst>
          </xdr:cNvPr>
          <xdr:cNvSpPr/>
        </xdr:nvSpPr>
        <xdr:spPr>
          <a:xfrm>
            <a:off x="1539283" y="44300794"/>
            <a:ext cx="1742308"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小学生向けコンテンツの作成及び配信業務</a:t>
            </a:r>
            <a:endParaRPr kumimoji="1" lang="ja-JP" altLang="en-US" sz="1050"/>
          </a:p>
        </xdr:txBody>
      </xdr:sp>
      <xdr:sp macro="" textlink="">
        <xdr:nvSpPr>
          <xdr:cNvPr id="8" name="大かっこ 7">
            <a:extLst>
              <a:ext uri="{FF2B5EF4-FFF2-40B4-BE49-F238E27FC236}">
                <a16:creationId xmlns:a16="http://schemas.microsoft.com/office/drawing/2014/main" id="{00000000-0008-0000-0000-000007000000}"/>
              </a:ext>
            </a:extLst>
          </xdr:cNvPr>
          <xdr:cNvSpPr/>
        </xdr:nvSpPr>
        <xdr:spPr>
          <a:xfrm>
            <a:off x="1695259" y="43468697"/>
            <a:ext cx="166665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その他）</a:t>
            </a:r>
            <a:r>
              <a:rPr kumimoji="1" lang="en-US" altLang="ja-JP" sz="1000"/>
              <a:t>】</a:t>
            </a:r>
            <a:endParaRPr kumimoji="1" lang="ja-JP" altLang="en-US" sz="1000"/>
          </a:p>
        </xdr:txBody>
      </xdr:sp>
    </xdr:grpSp>
    <xdr:clientData/>
  </xdr:twoCellAnchor>
  <xdr:twoCellAnchor>
    <xdr:from>
      <xdr:col>9</xdr:col>
      <xdr:colOff>2117</xdr:colOff>
      <xdr:row>767</xdr:row>
      <xdr:rowOff>263759</xdr:rowOff>
    </xdr:from>
    <xdr:to>
      <xdr:col>20</xdr:col>
      <xdr:colOff>26312</xdr:colOff>
      <xdr:row>773</xdr:row>
      <xdr:rowOff>188392</xdr:rowOff>
    </xdr:to>
    <xdr:grpSp>
      <xdr:nvGrpSpPr>
        <xdr:cNvPr id="9" name="グループ化 8">
          <a:extLst>
            <a:ext uri="{FF2B5EF4-FFF2-40B4-BE49-F238E27FC236}">
              <a16:creationId xmlns:a16="http://schemas.microsoft.com/office/drawing/2014/main" id="{00000000-0008-0000-0000-00001D000000}"/>
            </a:ext>
          </a:extLst>
        </xdr:cNvPr>
        <xdr:cNvGrpSpPr/>
      </xdr:nvGrpSpPr>
      <xdr:grpSpPr>
        <a:xfrm>
          <a:off x="1678517" y="56372359"/>
          <a:ext cx="2073128" cy="1888900"/>
          <a:chOff x="1546543" y="43482708"/>
          <a:chExt cx="1778891" cy="1122652"/>
        </a:xfrm>
      </xdr:grpSpPr>
      <xdr:sp macro="" textlink="">
        <xdr:nvSpPr>
          <xdr:cNvPr id="10" name="正方形/長方形 9">
            <a:extLst>
              <a:ext uri="{FF2B5EF4-FFF2-40B4-BE49-F238E27FC236}">
                <a16:creationId xmlns:a16="http://schemas.microsoft.com/office/drawing/2014/main" id="{00000000-0008-0000-0000-000005000000}"/>
              </a:ext>
            </a:extLst>
          </xdr:cNvPr>
          <xdr:cNvSpPr/>
        </xdr:nvSpPr>
        <xdr:spPr>
          <a:xfrm>
            <a:off x="1608758" y="43729296"/>
            <a:ext cx="1604344" cy="42139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G.</a:t>
            </a:r>
            <a:r>
              <a:rPr kumimoji="1" lang="ja-JP" altLang="en-US" sz="1100">
                <a:solidFill>
                  <a:schemeClr val="tx1"/>
                </a:solidFill>
              </a:rPr>
              <a:t>株式会社イベント・トゥエンティ・ワン</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:0.8</a:t>
            </a:r>
            <a:r>
              <a:rPr kumimoji="1" lang="ja-JP" altLang="en-US" sz="1100">
                <a:solidFill>
                  <a:schemeClr val="tx1"/>
                </a:solidFill>
              </a:rPr>
              <a:t>百万</a:t>
            </a:r>
          </a:p>
        </xdr:txBody>
      </xdr:sp>
      <xdr:sp macro="" textlink="">
        <xdr:nvSpPr>
          <xdr:cNvPr id="11" name="大かっこ 10">
            <a:extLst>
              <a:ext uri="{FF2B5EF4-FFF2-40B4-BE49-F238E27FC236}">
                <a16:creationId xmlns:a16="http://schemas.microsoft.com/office/drawing/2014/main" id="{00000000-0008-0000-0000-000006000000}"/>
              </a:ext>
            </a:extLst>
          </xdr:cNvPr>
          <xdr:cNvSpPr/>
        </xdr:nvSpPr>
        <xdr:spPr>
          <a:xfrm>
            <a:off x="1546543" y="44181521"/>
            <a:ext cx="1742308" cy="42383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金融経済教育・消費者教育シンポジウム開催に係る運営等業務請負契約</a:t>
            </a:r>
            <a:endParaRPr kumimoji="1" lang="ja-JP" altLang="en-US" sz="1050"/>
          </a:p>
        </xdr:txBody>
      </xdr:sp>
      <xdr:sp macro="" textlink="">
        <xdr:nvSpPr>
          <xdr:cNvPr id="12" name="大かっこ 11">
            <a:extLst>
              <a:ext uri="{FF2B5EF4-FFF2-40B4-BE49-F238E27FC236}">
                <a16:creationId xmlns:a16="http://schemas.microsoft.com/office/drawing/2014/main" id="{00000000-0008-0000-0000-000007000000}"/>
              </a:ext>
            </a:extLst>
          </xdr:cNvPr>
          <xdr:cNvSpPr/>
        </xdr:nvSpPr>
        <xdr:spPr>
          <a:xfrm>
            <a:off x="1687982" y="43482708"/>
            <a:ext cx="1637452" cy="326803"/>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8</xdr:col>
      <xdr:colOff>78316</xdr:colOff>
      <xdr:row>775</xdr:row>
      <xdr:rowOff>2117</xdr:rowOff>
    </xdr:from>
    <xdr:to>
      <xdr:col>19</xdr:col>
      <xdr:colOff>146594</xdr:colOff>
      <xdr:row>779</xdr:row>
      <xdr:rowOff>46576</xdr:rowOff>
    </xdr:to>
    <xdr:grpSp>
      <xdr:nvGrpSpPr>
        <xdr:cNvPr id="13" name="グループ化 12">
          <a:extLst>
            <a:ext uri="{FF2B5EF4-FFF2-40B4-BE49-F238E27FC236}">
              <a16:creationId xmlns:a16="http://schemas.microsoft.com/office/drawing/2014/main" id="{00000000-0008-0000-0000-00001D000000}"/>
            </a:ext>
          </a:extLst>
        </xdr:cNvPr>
        <xdr:cNvGrpSpPr/>
      </xdr:nvGrpSpPr>
      <xdr:grpSpPr>
        <a:xfrm>
          <a:off x="1568449" y="58566050"/>
          <a:ext cx="2117212" cy="1297526"/>
          <a:chOff x="1546543" y="43468697"/>
          <a:chExt cx="1815371" cy="1291908"/>
        </a:xfrm>
      </xdr:grpSpPr>
      <xdr:sp macro="" textlink="">
        <xdr:nvSpPr>
          <xdr:cNvPr id="14" name="正方形/長方形 13">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J.</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:0.5</a:t>
            </a:r>
            <a:r>
              <a:rPr kumimoji="1" lang="ja-JP" altLang="en-US" sz="1100">
                <a:solidFill>
                  <a:schemeClr val="tx1"/>
                </a:solidFill>
              </a:rPr>
              <a:t>百万</a:t>
            </a:r>
          </a:p>
        </xdr:txBody>
      </xdr:sp>
      <xdr:sp macro="" textlink="">
        <xdr:nvSpPr>
          <xdr:cNvPr id="15" name="大かっこ 14">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50"/>
              <a:t>10</a:t>
            </a:r>
            <a:r>
              <a:rPr kumimoji="1" lang="ja-JP" altLang="en-US" sz="1050"/>
              <a:t>分動画作成業務委託費</a:t>
            </a:r>
          </a:p>
        </xdr:txBody>
      </xdr:sp>
      <xdr:sp macro="" textlink="">
        <xdr:nvSpPr>
          <xdr:cNvPr id="16" name="大かっこ 15">
            <a:extLst>
              <a:ext uri="{FF2B5EF4-FFF2-40B4-BE49-F238E27FC236}">
                <a16:creationId xmlns:a16="http://schemas.microsoft.com/office/drawing/2014/main" id="{00000000-0008-0000-0000-000007000000}"/>
              </a:ext>
            </a:extLst>
          </xdr:cNvPr>
          <xdr:cNvSpPr/>
        </xdr:nvSpPr>
        <xdr:spPr>
          <a:xfrm>
            <a:off x="1715371" y="43468697"/>
            <a:ext cx="16465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22</xdr:col>
      <xdr:colOff>99484</xdr:colOff>
      <xdr:row>775</xdr:row>
      <xdr:rowOff>19049</xdr:rowOff>
    </xdr:from>
    <xdr:to>
      <xdr:col>33</xdr:col>
      <xdr:colOff>167762</xdr:colOff>
      <xdr:row>779</xdr:row>
      <xdr:rowOff>63508</xdr:rowOff>
    </xdr:to>
    <xdr:grpSp>
      <xdr:nvGrpSpPr>
        <xdr:cNvPr id="17" name="グループ化 16">
          <a:extLst>
            <a:ext uri="{FF2B5EF4-FFF2-40B4-BE49-F238E27FC236}">
              <a16:creationId xmlns:a16="http://schemas.microsoft.com/office/drawing/2014/main" id="{00000000-0008-0000-0000-00001D000000}"/>
            </a:ext>
          </a:extLst>
        </xdr:cNvPr>
        <xdr:cNvGrpSpPr/>
      </xdr:nvGrpSpPr>
      <xdr:grpSpPr>
        <a:xfrm>
          <a:off x="4197351" y="58582982"/>
          <a:ext cx="2117211" cy="1297526"/>
          <a:chOff x="1546543" y="43468697"/>
          <a:chExt cx="1815371" cy="1291908"/>
        </a:xfrm>
      </xdr:grpSpPr>
      <xdr:sp macro="" textlink="">
        <xdr:nvSpPr>
          <xdr:cNvPr id="18" name="正方形/長方形 17">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K.</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19" name="大かっこ 18">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50"/>
              <a:t>PC</a:t>
            </a:r>
            <a:r>
              <a:rPr kumimoji="1" lang="ja-JP" altLang="en-US" sz="1050"/>
              <a:t>レンタル費用</a:t>
            </a:r>
          </a:p>
        </xdr:txBody>
      </xdr:sp>
      <xdr:sp macro="" textlink="">
        <xdr:nvSpPr>
          <xdr:cNvPr id="20" name="大かっこ 19">
            <a:extLst>
              <a:ext uri="{FF2B5EF4-FFF2-40B4-BE49-F238E27FC236}">
                <a16:creationId xmlns:a16="http://schemas.microsoft.com/office/drawing/2014/main" id="{00000000-0008-0000-0000-000007000000}"/>
              </a:ext>
            </a:extLst>
          </xdr:cNvPr>
          <xdr:cNvSpPr/>
        </xdr:nvSpPr>
        <xdr:spPr>
          <a:xfrm>
            <a:off x="1647472" y="43468697"/>
            <a:ext cx="171444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1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33</xdr:col>
      <xdr:colOff>84668</xdr:colOff>
      <xdr:row>755</xdr:row>
      <xdr:rowOff>270940</xdr:rowOff>
    </xdr:from>
    <xdr:to>
      <xdr:col>44</xdr:col>
      <xdr:colOff>152946</xdr:colOff>
      <xdr:row>761</xdr:row>
      <xdr:rowOff>6350</xdr:rowOff>
    </xdr:to>
    <xdr:grpSp>
      <xdr:nvGrpSpPr>
        <xdr:cNvPr id="21" name="グループ化 20">
          <a:extLst>
            <a:ext uri="{FF2B5EF4-FFF2-40B4-BE49-F238E27FC236}">
              <a16:creationId xmlns:a16="http://schemas.microsoft.com/office/drawing/2014/main" id="{00000000-0008-0000-0000-00001D000000}"/>
            </a:ext>
          </a:extLst>
        </xdr:cNvPr>
        <xdr:cNvGrpSpPr/>
      </xdr:nvGrpSpPr>
      <xdr:grpSpPr>
        <a:xfrm>
          <a:off x="6231468" y="52171607"/>
          <a:ext cx="2117211" cy="1860543"/>
          <a:chOff x="1546543" y="43487128"/>
          <a:chExt cx="1815371" cy="1350107"/>
        </a:xfrm>
      </xdr:grpSpPr>
      <xdr:sp macro="" textlink="">
        <xdr:nvSpPr>
          <xdr:cNvPr id="22" name="正方形/長方形 21">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株式会社</a:t>
            </a:r>
            <a:r>
              <a:rPr kumimoji="1" lang="en-US" altLang="ja-JP" sz="1100">
                <a:solidFill>
                  <a:schemeClr val="tx1"/>
                </a:solidFill>
              </a:rPr>
              <a:t>NTT</a:t>
            </a:r>
            <a:r>
              <a:rPr kumimoji="1" lang="ja-JP" altLang="en-US" sz="1100">
                <a:solidFill>
                  <a:schemeClr val="tx1"/>
                </a:solidFill>
              </a:rPr>
              <a:t>ドコモ</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23" name="大かっこ 22">
            <a:extLst>
              <a:ext uri="{FF2B5EF4-FFF2-40B4-BE49-F238E27FC236}">
                <a16:creationId xmlns:a16="http://schemas.microsoft.com/office/drawing/2014/main" id="{00000000-0008-0000-0000-000006000000}"/>
              </a:ext>
            </a:extLst>
          </xdr:cNvPr>
          <xdr:cNvSpPr/>
        </xdr:nvSpPr>
        <xdr:spPr>
          <a:xfrm>
            <a:off x="1546543" y="44248929"/>
            <a:ext cx="1754340" cy="5883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オンライン授業動画及び教員向け解説動画の作成並びに配信業務</a:t>
            </a:r>
          </a:p>
          <a:p>
            <a:pPr algn="l"/>
            <a:endParaRPr kumimoji="1" lang="ja-JP" altLang="en-US" sz="1050"/>
          </a:p>
        </xdr:txBody>
      </xdr:sp>
      <xdr:sp macro="" textlink="">
        <xdr:nvSpPr>
          <xdr:cNvPr id="24" name="大かっこ 23">
            <a:extLst>
              <a:ext uri="{FF2B5EF4-FFF2-40B4-BE49-F238E27FC236}">
                <a16:creationId xmlns:a16="http://schemas.microsoft.com/office/drawing/2014/main" id="{00000000-0008-0000-0000-000007000000}"/>
              </a:ext>
            </a:extLst>
          </xdr:cNvPr>
          <xdr:cNvSpPr/>
        </xdr:nvSpPr>
        <xdr:spPr>
          <a:xfrm>
            <a:off x="1742896" y="43487128"/>
            <a:ext cx="16190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a:t>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34</xdr:col>
      <xdr:colOff>0</xdr:colOff>
      <xdr:row>763</xdr:row>
      <xdr:rowOff>19049</xdr:rowOff>
    </xdr:from>
    <xdr:to>
      <xdr:col>45</xdr:col>
      <xdr:colOff>68278</xdr:colOff>
      <xdr:row>765</xdr:row>
      <xdr:rowOff>289992</xdr:rowOff>
    </xdr:to>
    <xdr:grpSp>
      <xdr:nvGrpSpPr>
        <xdr:cNvPr id="25" name="グループ化 24">
          <a:extLst>
            <a:ext uri="{FF2B5EF4-FFF2-40B4-BE49-F238E27FC236}">
              <a16:creationId xmlns:a16="http://schemas.microsoft.com/office/drawing/2014/main" id="{00000000-0008-0000-0000-00001D000000}"/>
            </a:ext>
          </a:extLst>
        </xdr:cNvPr>
        <xdr:cNvGrpSpPr/>
      </xdr:nvGrpSpPr>
      <xdr:grpSpPr>
        <a:xfrm>
          <a:off x="6333067" y="54510516"/>
          <a:ext cx="2117211" cy="1295409"/>
          <a:chOff x="1546543" y="43468697"/>
          <a:chExt cx="1815371" cy="1291908"/>
        </a:xfrm>
      </xdr:grpSpPr>
      <xdr:sp macro="" textlink="">
        <xdr:nvSpPr>
          <xdr:cNvPr id="26" name="正方形/長方形 25">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F.</a:t>
            </a:r>
            <a:r>
              <a:rPr kumimoji="1" lang="ja-JP" altLang="en-US" sz="1100">
                <a:solidFill>
                  <a:schemeClr val="tx1"/>
                </a:solidFill>
              </a:rPr>
              <a:t>株式会社ジャパックス</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:0.9</a:t>
            </a:r>
            <a:r>
              <a:rPr kumimoji="1" lang="ja-JP" altLang="en-US" sz="1100">
                <a:solidFill>
                  <a:schemeClr val="tx1"/>
                </a:solidFill>
              </a:rPr>
              <a:t>百万</a:t>
            </a:r>
          </a:p>
        </xdr:txBody>
      </xdr:sp>
      <xdr:sp macro="" textlink="">
        <xdr:nvSpPr>
          <xdr:cNvPr id="27" name="大かっこ 26">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パンフレット改訂</a:t>
            </a:r>
          </a:p>
        </xdr:txBody>
      </xdr:sp>
      <xdr:sp macro="" textlink="">
        <xdr:nvSpPr>
          <xdr:cNvPr id="28" name="大かっこ 27">
            <a:extLst>
              <a:ext uri="{FF2B5EF4-FFF2-40B4-BE49-F238E27FC236}">
                <a16:creationId xmlns:a16="http://schemas.microsoft.com/office/drawing/2014/main" id="{00000000-0008-0000-0000-000007000000}"/>
              </a:ext>
            </a:extLst>
          </xdr:cNvPr>
          <xdr:cNvSpPr/>
        </xdr:nvSpPr>
        <xdr:spPr>
          <a:xfrm>
            <a:off x="1744732" y="43468697"/>
            <a:ext cx="161718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8</xdr:col>
      <xdr:colOff>33867</xdr:colOff>
      <xdr:row>763</xdr:row>
      <xdr:rowOff>16932</xdr:rowOff>
    </xdr:from>
    <xdr:to>
      <xdr:col>19</xdr:col>
      <xdr:colOff>102144</xdr:colOff>
      <xdr:row>765</xdr:row>
      <xdr:rowOff>287875</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524000" y="54508399"/>
          <a:ext cx="2117211" cy="1295409"/>
          <a:chOff x="1546543" y="43468697"/>
          <a:chExt cx="1815371" cy="1291908"/>
        </a:xfrm>
      </xdr:grpSpPr>
      <xdr:sp macro="" textlink="">
        <xdr:nvSpPr>
          <xdr:cNvPr id="30" name="正方形/長方形 29">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有限会社ビジョンブリッジ</a:t>
            </a:r>
            <a:endParaRPr lang="ja-JP" altLang="ja-JP">
              <a:effectLst/>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31" name="大かっこ 30">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シンポジウム運営委託費</a:t>
            </a:r>
          </a:p>
        </xdr:txBody>
      </xdr:sp>
      <xdr:sp macro="" textlink="">
        <xdr:nvSpPr>
          <xdr:cNvPr id="32" name="大かっこ 31">
            <a:extLst>
              <a:ext uri="{FF2B5EF4-FFF2-40B4-BE49-F238E27FC236}">
                <a16:creationId xmlns:a16="http://schemas.microsoft.com/office/drawing/2014/main" id="{00000000-0008-0000-0000-000007000000}"/>
              </a:ext>
            </a:extLst>
          </xdr:cNvPr>
          <xdr:cNvSpPr/>
        </xdr:nvSpPr>
        <xdr:spPr>
          <a:xfrm>
            <a:off x="1731886" y="43468697"/>
            <a:ext cx="163002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a:t>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101598</xdr:colOff>
      <xdr:row>756</xdr:row>
      <xdr:rowOff>10565</xdr:rowOff>
    </xdr:from>
    <xdr:to>
      <xdr:col>20</xdr:col>
      <xdr:colOff>100490</xdr:colOff>
      <xdr:row>760</xdr:row>
      <xdr:rowOff>143917</xdr:rowOff>
    </xdr:to>
    <xdr:grpSp>
      <xdr:nvGrpSpPr>
        <xdr:cNvPr id="33" name="グループ化 32">
          <a:extLst>
            <a:ext uri="{FF2B5EF4-FFF2-40B4-BE49-F238E27FC236}">
              <a16:creationId xmlns:a16="http://schemas.microsoft.com/office/drawing/2014/main" id="{00000000-0008-0000-0000-00001D000000}"/>
            </a:ext>
          </a:extLst>
        </xdr:cNvPr>
        <xdr:cNvGrpSpPr/>
      </xdr:nvGrpSpPr>
      <xdr:grpSpPr>
        <a:xfrm>
          <a:off x="1405465" y="52266832"/>
          <a:ext cx="2420358" cy="1555752"/>
          <a:chOff x="1546542" y="43462364"/>
          <a:chExt cx="2076252" cy="1551548"/>
        </a:xfrm>
      </xdr:grpSpPr>
      <xdr:sp macro="" textlink="">
        <xdr:nvSpPr>
          <xdr:cNvPr id="34" name="正方形/長方形 33">
            <a:extLst>
              <a:ext uri="{FF2B5EF4-FFF2-40B4-BE49-F238E27FC236}">
                <a16:creationId xmlns:a16="http://schemas.microsoft.com/office/drawing/2014/main" id="{00000000-0008-0000-0000-000005000000}"/>
              </a:ext>
            </a:extLst>
          </xdr:cNvPr>
          <xdr:cNvSpPr/>
        </xdr:nvSpPr>
        <xdr:spPr>
          <a:xfrm>
            <a:off x="1608758" y="43809023"/>
            <a:ext cx="2014036" cy="49562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株式会社イーラーニング研究所</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:6.6</a:t>
            </a:r>
            <a:r>
              <a:rPr kumimoji="1" lang="ja-JP" altLang="en-US" sz="1100">
                <a:solidFill>
                  <a:schemeClr val="tx1"/>
                </a:solidFill>
              </a:rPr>
              <a:t>百万</a:t>
            </a:r>
          </a:p>
        </xdr:txBody>
      </xdr:sp>
      <xdr:sp macro="" textlink="">
        <xdr:nvSpPr>
          <xdr:cNvPr id="35" name="大かっこ 34">
            <a:extLst>
              <a:ext uri="{FF2B5EF4-FFF2-40B4-BE49-F238E27FC236}">
                <a16:creationId xmlns:a16="http://schemas.microsoft.com/office/drawing/2014/main" id="{00000000-0008-0000-0000-000006000000}"/>
              </a:ext>
            </a:extLst>
          </xdr:cNvPr>
          <xdr:cNvSpPr/>
        </xdr:nvSpPr>
        <xdr:spPr>
          <a:xfrm>
            <a:off x="1546542" y="44507280"/>
            <a:ext cx="1858462" cy="5066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高校生向けウェブ教材作成業務委託費</a:t>
            </a:r>
          </a:p>
        </xdr:txBody>
      </xdr:sp>
      <xdr:sp macro="" textlink="">
        <xdr:nvSpPr>
          <xdr:cNvPr id="36" name="大かっこ 35">
            <a:extLst>
              <a:ext uri="{FF2B5EF4-FFF2-40B4-BE49-F238E27FC236}">
                <a16:creationId xmlns:a16="http://schemas.microsoft.com/office/drawing/2014/main" id="{00000000-0008-0000-0000-000007000000}"/>
              </a:ext>
            </a:extLst>
          </xdr:cNvPr>
          <xdr:cNvSpPr/>
        </xdr:nvSpPr>
        <xdr:spPr>
          <a:xfrm>
            <a:off x="1910194" y="43462364"/>
            <a:ext cx="156526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en-US" sz="1100">
                <a:solidFill>
                  <a:schemeClr val="tx1"/>
                </a:solidFill>
                <a:effectLst/>
                <a:latin typeface="+mn-lt"/>
                <a:ea typeface="+mn-ea"/>
                <a:cs typeface="+mn-cs"/>
              </a:rPr>
              <a:t>一般競争入札</a:t>
            </a:r>
            <a:r>
              <a:rPr kumimoji="1" lang="en-US" altLang="ja-JP" sz="1000"/>
              <a:t>】</a:t>
            </a:r>
            <a:endParaRPr kumimoji="1" lang="ja-JP" altLang="en-US" sz="1000"/>
          </a:p>
        </xdr:txBody>
      </xdr:sp>
    </xdr:grpSp>
    <xdr:clientData/>
  </xdr:twoCellAnchor>
  <xdr:twoCellAnchor>
    <xdr:from>
      <xdr:col>34</xdr:col>
      <xdr:colOff>101600</xdr:colOff>
      <xdr:row>767</xdr:row>
      <xdr:rowOff>328093</xdr:rowOff>
    </xdr:from>
    <xdr:to>
      <xdr:col>46</xdr:col>
      <xdr:colOff>42334</xdr:colOff>
      <xdr:row>772</xdr:row>
      <xdr:rowOff>188377</xdr:rowOff>
    </xdr:to>
    <xdr:grpSp>
      <xdr:nvGrpSpPr>
        <xdr:cNvPr id="41" name="グループ化 40">
          <a:extLst>
            <a:ext uri="{FF2B5EF4-FFF2-40B4-BE49-F238E27FC236}">
              <a16:creationId xmlns:a16="http://schemas.microsoft.com/office/drawing/2014/main" id="{00000000-0008-0000-0000-00001D000000}"/>
            </a:ext>
          </a:extLst>
        </xdr:cNvPr>
        <xdr:cNvGrpSpPr/>
      </xdr:nvGrpSpPr>
      <xdr:grpSpPr>
        <a:xfrm>
          <a:off x="6434667" y="56379543"/>
          <a:ext cx="2175934" cy="1568434"/>
          <a:chOff x="1546543" y="43468697"/>
          <a:chExt cx="1865722" cy="1595859"/>
        </a:xfrm>
      </xdr:grpSpPr>
      <xdr:sp macro="" textlink="">
        <xdr:nvSpPr>
          <xdr:cNvPr id="42" name="正方形/長方形 41">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I.</a:t>
            </a:r>
            <a:r>
              <a:rPr kumimoji="1" lang="ja-JP" altLang="en-US" sz="1100">
                <a:solidFill>
                  <a:schemeClr val="tx1"/>
                </a:solidFill>
              </a:rPr>
              <a:t>株式会社サンテックサービス</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:0.6</a:t>
            </a:r>
            <a:r>
              <a:rPr kumimoji="1" lang="ja-JP" altLang="en-US" sz="1100">
                <a:solidFill>
                  <a:schemeClr val="tx1"/>
                </a:solidFill>
              </a:rPr>
              <a:t>百万</a:t>
            </a:r>
          </a:p>
        </xdr:txBody>
      </xdr:sp>
      <xdr:sp macro="" textlink="">
        <xdr:nvSpPr>
          <xdr:cNvPr id="43" name="大かっこ 42">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ガイドブック等の集荷、梱包及び発送業務</a:t>
            </a:r>
          </a:p>
        </xdr:txBody>
      </xdr:sp>
      <xdr:sp macro="" textlink="">
        <xdr:nvSpPr>
          <xdr:cNvPr id="44" name="大かっこ 43">
            <a:extLst>
              <a:ext uri="{FF2B5EF4-FFF2-40B4-BE49-F238E27FC236}">
                <a16:creationId xmlns:a16="http://schemas.microsoft.com/office/drawing/2014/main" id="{00000000-0008-0000-0000-000007000000}"/>
              </a:ext>
            </a:extLst>
          </xdr:cNvPr>
          <xdr:cNvSpPr/>
        </xdr:nvSpPr>
        <xdr:spPr>
          <a:xfrm>
            <a:off x="1706305" y="43468697"/>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34</xdr:col>
      <xdr:colOff>110068</xdr:colOff>
      <xdr:row>775</xdr:row>
      <xdr:rowOff>8467</xdr:rowOff>
    </xdr:from>
    <xdr:to>
      <xdr:col>45</xdr:col>
      <xdr:colOff>178345</xdr:colOff>
      <xdr:row>780</xdr:row>
      <xdr:rowOff>42318</xdr:rowOff>
    </xdr:to>
    <xdr:grpSp>
      <xdr:nvGrpSpPr>
        <xdr:cNvPr id="45" name="グループ化 44">
          <a:extLst>
            <a:ext uri="{FF2B5EF4-FFF2-40B4-BE49-F238E27FC236}">
              <a16:creationId xmlns:a16="http://schemas.microsoft.com/office/drawing/2014/main" id="{00000000-0008-0000-0000-00001D000000}"/>
            </a:ext>
          </a:extLst>
        </xdr:cNvPr>
        <xdr:cNvGrpSpPr/>
      </xdr:nvGrpSpPr>
      <xdr:grpSpPr>
        <a:xfrm>
          <a:off x="6443135" y="58572400"/>
          <a:ext cx="2117210" cy="1600185"/>
          <a:chOff x="1546543" y="43468697"/>
          <a:chExt cx="1815371" cy="1595859"/>
        </a:xfrm>
      </xdr:grpSpPr>
      <xdr:sp macro="" textlink="">
        <xdr:nvSpPr>
          <xdr:cNvPr id="46" name="正方形/長方形 45">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L.</a:t>
            </a:r>
            <a:r>
              <a:rPr kumimoji="1" lang="ja-JP" altLang="en-US" sz="1100">
                <a:solidFill>
                  <a:schemeClr val="tx1"/>
                </a:solidFill>
              </a:rPr>
              <a:t>しょうわ額縁株式会社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47" name="大かっこ 46">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金融知識普及功績者表彰にかかる額縁費用</a:t>
            </a:r>
          </a:p>
        </xdr:txBody>
      </xdr:sp>
      <xdr:sp macro="" textlink="">
        <xdr:nvSpPr>
          <xdr:cNvPr id="48" name="大かっこ 47">
            <a:extLst>
              <a:ext uri="{FF2B5EF4-FFF2-40B4-BE49-F238E27FC236}">
                <a16:creationId xmlns:a16="http://schemas.microsoft.com/office/drawing/2014/main" id="{00000000-0008-0000-0000-000007000000}"/>
              </a:ext>
            </a:extLst>
          </xdr:cNvPr>
          <xdr:cNvSpPr/>
        </xdr:nvSpPr>
        <xdr:spPr>
          <a:xfrm>
            <a:off x="1687843" y="43468697"/>
            <a:ext cx="1674071"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19050</xdr:colOff>
      <xdr:row>755</xdr:row>
      <xdr:rowOff>8467</xdr:rowOff>
    </xdr:from>
    <xdr:to>
      <xdr:col>39</xdr:col>
      <xdr:colOff>25400</xdr:colOff>
      <xdr:row>755</xdr:row>
      <xdr:rowOff>12700</xdr:rowOff>
    </xdr:to>
    <xdr:cxnSp macro="">
      <xdr:nvCxnSpPr>
        <xdr:cNvPr id="50" name="直線コネクタ 49">
          <a:extLst>
            <a:ext uri="{FF2B5EF4-FFF2-40B4-BE49-F238E27FC236}">
              <a16:creationId xmlns:a16="http://schemas.microsoft.com/office/drawing/2014/main" id="{00000000-0008-0000-0000-000008000000}"/>
            </a:ext>
          </a:extLst>
        </xdr:cNvPr>
        <xdr:cNvCxnSpPr/>
      </xdr:nvCxnSpPr>
      <xdr:spPr>
        <a:xfrm flipV="1">
          <a:off x="1308100" y="49513067"/>
          <a:ext cx="5899150" cy="42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184185</xdr:colOff>
      <xdr:row>755</xdr:row>
      <xdr:rowOff>3622</xdr:rowOff>
    </xdr:from>
    <xdr:to>
      <xdr:col>26</xdr:col>
      <xdr:colOff>184187</xdr:colOff>
      <xdr:row>756</xdr:row>
      <xdr:rowOff>52440</xdr:rowOff>
    </xdr:to>
    <xdr:cxnSp macro="">
      <xdr:nvCxnSpPr>
        <xdr:cNvPr id="51" name="直線矢印コネクタ 50">
          <a:extLst>
            <a:ext uri="{FF2B5EF4-FFF2-40B4-BE49-F238E27FC236}">
              <a16:creationId xmlns:a16="http://schemas.microsoft.com/office/drawing/2014/main" id="{00000000-0008-0000-0000-00000D000000}"/>
            </a:ext>
          </a:extLst>
        </xdr:cNvPr>
        <xdr:cNvCxnSpPr/>
      </xdr:nvCxnSpPr>
      <xdr:spPr>
        <a:xfrm flipH="1">
          <a:off x="5027118" y="56992755"/>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175711</xdr:colOff>
      <xdr:row>755</xdr:row>
      <xdr:rowOff>12274</xdr:rowOff>
    </xdr:from>
    <xdr:to>
      <xdr:col>13</xdr:col>
      <xdr:colOff>175713</xdr:colOff>
      <xdr:row>756</xdr:row>
      <xdr:rowOff>61092</xdr:rowOff>
    </xdr:to>
    <xdr:cxnSp macro="">
      <xdr:nvCxnSpPr>
        <xdr:cNvPr id="52" name="直線矢印コネクタ 51">
          <a:extLst>
            <a:ext uri="{FF2B5EF4-FFF2-40B4-BE49-F238E27FC236}">
              <a16:creationId xmlns:a16="http://schemas.microsoft.com/office/drawing/2014/main" id="{00000000-0008-0000-0000-000011000000}"/>
            </a:ext>
          </a:extLst>
        </xdr:cNvPr>
        <xdr:cNvCxnSpPr/>
      </xdr:nvCxnSpPr>
      <xdr:spPr>
        <a:xfrm flipH="1">
          <a:off x="2597178" y="57001407"/>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762</xdr:row>
      <xdr:rowOff>0</xdr:rowOff>
    </xdr:from>
    <xdr:to>
      <xdr:col>39</xdr:col>
      <xdr:colOff>0</xdr:colOff>
      <xdr:row>762</xdr:row>
      <xdr:rowOff>12700</xdr:rowOff>
    </xdr:to>
    <xdr:cxnSp macro="">
      <xdr:nvCxnSpPr>
        <xdr:cNvPr id="53" name="直線コネクタ 52">
          <a:extLst>
            <a:ext uri="{FF2B5EF4-FFF2-40B4-BE49-F238E27FC236}">
              <a16:creationId xmlns:a16="http://schemas.microsoft.com/office/drawing/2014/main" id="{00000000-0008-0000-0000-000044000000}"/>
            </a:ext>
          </a:extLst>
        </xdr:cNvPr>
        <xdr:cNvCxnSpPr/>
      </xdr:nvCxnSpPr>
      <xdr:spPr>
        <a:xfrm flipV="1">
          <a:off x="1289050" y="51987450"/>
          <a:ext cx="5892800" cy="127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14966</xdr:colOff>
      <xdr:row>761</xdr:row>
      <xdr:rowOff>355590</xdr:rowOff>
    </xdr:from>
    <xdr:to>
      <xdr:col>27</xdr:col>
      <xdr:colOff>16934</xdr:colOff>
      <xdr:row>763</xdr:row>
      <xdr:rowOff>84667</xdr:rowOff>
    </xdr:to>
    <xdr:cxnSp macro="">
      <xdr:nvCxnSpPr>
        <xdr:cNvPr id="54" name="直線矢印コネクタ 53">
          <a:extLst>
            <a:ext uri="{FF2B5EF4-FFF2-40B4-BE49-F238E27FC236}">
              <a16:creationId xmlns:a16="http://schemas.microsoft.com/office/drawing/2014/main" id="{00000000-0008-0000-0000-000045000000}"/>
            </a:ext>
          </a:extLst>
        </xdr:cNvPr>
        <xdr:cNvCxnSpPr/>
      </xdr:nvCxnSpPr>
      <xdr:spPr>
        <a:xfrm>
          <a:off x="5044166" y="59469857"/>
          <a:ext cx="1968" cy="440277"/>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16934</xdr:colOff>
      <xdr:row>761</xdr:row>
      <xdr:rowOff>347308</xdr:rowOff>
    </xdr:from>
    <xdr:to>
      <xdr:col>14</xdr:col>
      <xdr:colOff>18509</xdr:colOff>
      <xdr:row>763</xdr:row>
      <xdr:rowOff>67733</xdr:rowOff>
    </xdr:to>
    <xdr:cxnSp macro="">
      <xdr:nvCxnSpPr>
        <xdr:cNvPr id="55" name="直線矢印コネクタ 54">
          <a:extLst>
            <a:ext uri="{FF2B5EF4-FFF2-40B4-BE49-F238E27FC236}">
              <a16:creationId xmlns:a16="http://schemas.microsoft.com/office/drawing/2014/main" id="{00000000-0008-0000-0000-000046000000}"/>
            </a:ext>
          </a:extLst>
        </xdr:cNvPr>
        <xdr:cNvCxnSpPr/>
      </xdr:nvCxnSpPr>
      <xdr:spPr>
        <a:xfrm flipH="1">
          <a:off x="2624667" y="59461575"/>
          <a:ext cx="1575" cy="43162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180752</xdr:colOff>
      <xdr:row>762</xdr:row>
      <xdr:rowOff>2464</xdr:rowOff>
    </xdr:from>
    <xdr:to>
      <xdr:col>39</xdr:col>
      <xdr:colOff>8467</xdr:colOff>
      <xdr:row>763</xdr:row>
      <xdr:rowOff>84666</xdr:rowOff>
    </xdr:to>
    <xdr:cxnSp macro="">
      <xdr:nvCxnSpPr>
        <xdr:cNvPr id="56" name="直線矢印コネクタ 55">
          <a:extLst>
            <a:ext uri="{FF2B5EF4-FFF2-40B4-BE49-F238E27FC236}">
              <a16:creationId xmlns:a16="http://schemas.microsoft.com/office/drawing/2014/main" id="{00000000-0008-0000-0000-000047000000}"/>
            </a:ext>
          </a:extLst>
        </xdr:cNvPr>
        <xdr:cNvCxnSpPr/>
      </xdr:nvCxnSpPr>
      <xdr:spPr>
        <a:xfrm>
          <a:off x="7258885" y="59472331"/>
          <a:ext cx="13982" cy="43780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12468</xdr:colOff>
      <xdr:row>754</xdr:row>
      <xdr:rowOff>343311</xdr:rowOff>
    </xdr:from>
    <xdr:to>
      <xdr:col>39</xdr:col>
      <xdr:colOff>12470</xdr:colOff>
      <xdr:row>756</xdr:row>
      <xdr:rowOff>44996</xdr:rowOff>
    </xdr:to>
    <xdr:cxnSp macro="">
      <xdr:nvCxnSpPr>
        <xdr:cNvPr id="57" name="直線矢印コネクタ 56">
          <a:extLst>
            <a:ext uri="{FF2B5EF4-FFF2-40B4-BE49-F238E27FC236}">
              <a16:creationId xmlns:a16="http://schemas.microsoft.com/office/drawing/2014/main" id="{00000000-0008-0000-0000-00000D000000}"/>
            </a:ext>
          </a:extLst>
        </xdr:cNvPr>
        <xdr:cNvCxnSpPr/>
      </xdr:nvCxnSpPr>
      <xdr:spPr>
        <a:xfrm flipH="1">
          <a:off x="7276868" y="56985311"/>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754</xdr:row>
      <xdr:rowOff>8466</xdr:rowOff>
    </xdr:from>
    <xdr:to>
      <xdr:col>7</xdr:col>
      <xdr:colOff>8466</xdr:colOff>
      <xdr:row>774</xdr:row>
      <xdr:rowOff>6350</xdr:rowOff>
    </xdr:to>
    <xdr:cxnSp macro="">
      <xdr:nvCxnSpPr>
        <xdr:cNvPr id="68" name="直線コネクタ 67">
          <a:extLst>
            <a:ext uri="{FF2B5EF4-FFF2-40B4-BE49-F238E27FC236}">
              <a16:creationId xmlns:a16="http://schemas.microsoft.com/office/drawing/2014/main" id="{00000000-0008-0000-0000-000008000000}"/>
            </a:ext>
          </a:extLst>
        </xdr:cNvPr>
        <xdr:cNvCxnSpPr/>
      </xdr:nvCxnSpPr>
      <xdr:spPr>
        <a:xfrm flipH="1">
          <a:off x="1295400" y="49163816"/>
          <a:ext cx="2116" cy="78972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767</xdr:row>
      <xdr:rowOff>0</xdr:rowOff>
    </xdr:from>
    <xdr:to>
      <xdr:col>38</xdr:col>
      <xdr:colOff>177800</xdr:colOff>
      <xdr:row>767</xdr:row>
      <xdr:rowOff>0</xdr:rowOff>
    </xdr:to>
    <xdr:cxnSp macro="">
      <xdr:nvCxnSpPr>
        <xdr:cNvPr id="72" name="直線コネクタ 71">
          <a:extLst>
            <a:ext uri="{FF2B5EF4-FFF2-40B4-BE49-F238E27FC236}">
              <a16:creationId xmlns:a16="http://schemas.microsoft.com/office/drawing/2014/main" id="{00000000-0008-0000-0000-000008000000}"/>
            </a:ext>
          </a:extLst>
        </xdr:cNvPr>
        <xdr:cNvCxnSpPr/>
      </xdr:nvCxnSpPr>
      <xdr:spPr>
        <a:xfrm>
          <a:off x="1289050" y="54698900"/>
          <a:ext cx="58864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178208</xdr:colOff>
      <xdr:row>767</xdr:row>
      <xdr:rowOff>19670</xdr:rowOff>
    </xdr:from>
    <xdr:to>
      <xdr:col>26</xdr:col>
      <xdr:colOff>178210</xdr:colOff>
      <xdr:row>768</xdr:row>
      <xdr:rowOff>51555</xdr:rowOff>
    </xdr:to>
    <xdr:cxnSp macro="">
      <xdr:nvCxnSpPr>
        <xdr:cNvPr id="73" name="直線矢印コネクタ 72">
          <a:extLst>
            <a:ext uri="{FF2B5EF4-FFF2-40B4-BE49-F238E27FC236}">
              <a16:creationId xmlns:a16="http://schemas.microsoft.com/office/drawing/2014/main" id="{00000000-0008-0000-0000-00000D000000}"/>
            </a:ext>
          </a:extLst>
        </xdr:cNvPr>
        <xdr:cNvCxnSpPr/>
      </xdr:nvCxnSpPr>
      <xdr:spPr>
        <a:xfrm flipH="1">
          <a:off x="5021141" y="62207337"/>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169734</xdr:colOff>
      <xdr:row>767</xdr:row>
      <xdr:rowOff>2922</xdr:rowOff>
    </xdr:from>
    <xdr:to>
      <xdr:col>13</xdr:col>
      <xdr:colOff>169736</xdr:colOff>
      <xdr:row>768</xdr:row>
      <xdr:rowOff>34807</xdr:rowOff>
    </xdr:to>
    <xdr:cxnSp macro="">
      <xdr:nvCxnSpPr>
        <xdr:cNvPr id="74" name="直線矢印コネクタ 73">
          <a:extLst>
            <a:ext uri="{FF2B5EF4-FFF2-40B4-BE49-F238E27FC236}">
              <a16:creationId xmlns:a16="http://schemas.microsoft.com/office/drawing/2014/main" id="{00000000-0008-0000-0000-000011000000}"/>
            </a:ext>
          </a:extLst>
        </xdr:cNvPr>
        <xdr:cNvCxnSpPr/>
      </xdr:nvCxnSpPr>
      <xdr:spPr>
        <a:xfrm flipH="1">
          <a:off x="2563684" y="54701822"/>
          <a:ext cx="2" cy="40018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6491</xdr:colOff>
      <xdr:row>767</xdr:row>
      <xdr:rowOff>12226</xdr:rowOff>
    </xdr:from>
    <xdr:to>
      <xdr:col>39</xdr:col>
      <xdr:colOff>6493</xdr:colOff>
      <xdr:row>768</xdr:row>
      <xdr:rowOff>44111</xdr:rowOff>
    </xdr:to>
    <xdr:cxnSp macro="">
      <xdr:nvCxnSpPr>
        <xdr:cNvPr id="75" name="直線矢印コネクタ 74">
          <a:extLst>
            <a:ext uri="{FF2B5EF4-FFF2-40B4-BE49-F238E27FC236}">
              <a16:creationId xmlns:a16="http://schemas.microsoft.com/office/drawing/2014/main" id="{00000000-0008-0000-0000-00000D000000}"/>
            </a:ext>
          </a:extLst>
        </xdr:cNvPr>
        <xdr:cNvCxnSpPr/>
      </xdr:nvCxnSpPr>
      <xdr:spPr>
        <a:xfrm flipH="1">
          <a:off x="7270891" y="62199893"/>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774</xdr:row>
      <xdr:rowOff>0</xdr:rowOff>
    </xdr:from>
    <xdr:to>
      <xdr:col>38</xdr:col>
      <xdr:colOff>177800</xdr:colOff>
      <xdr:row>774</xdr:row>
      <xdr:rowOff>6350</xdr:rowOff>
    </xdr:to>
    <xdr:cxnSp macro="">
      <xdr:nvCxnSpPr>
        <xdr:cNvPr id="79" name="直線コネクタ 78">
          <a:extLst>
            <a:ext uri="{FF2B5EF4-FFF2-40B4-BE49-F238E27FC236}">
              <a16:creationId xmlns:a16="http://schemas.microsoft.com/office/drawing/2014/main" id="{00000000-0008-0000-0000-000008000000}"/>
            </a:ext>
          </a:extLst>
        </xdr:cNvPr>
        <xdr:cNvCxnSpPr/>
      </xdr:nvCxnSpPr>
      <xdr:spPr>
        <a:xfrm>
          <a:off x="1289050" y="57054750"/>
          <a:ext cx="5886450" cy="63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178201</xdr:colOff>
      <xdr:row>774</xdr:row>
      <xdr:rowOff>2922</xdr:rowOff>
    </xdr:from>
    <xdr:to>
      <xdr:col>13</xdr:col>
      <xdr:colOff>178203</xdr:colOff>
      <xdr:row>775</xdr:row>
      <xdr:rowOff>94073</xdr:rowOff>
    </xdr:to>
    <xdr:cxnSp macro="">
      <xdr:nvCxnSpPr>
        <xdr:cNvPr id="80" name="直線矢印コネクタ 79">
          <a:extLst>
            <a:ext uri="{FF2B5EF4-FFF2-40B4-BE49-F238E27FC236}">
              <a16:creationId xmlns:a16="http://schemas.microsoft.com/office/drawing/2014/main" id="{00000000-0008-0000-0000-000011000000}"/>
            </a:ext>
          </a:extLst>
        </xdr:cNvPr>
        <xdr:cNvCxnSpPr/>
      </xdr:nvCxnSpPr>
      <xdr:spPr>
        <a:xfrm flipH="1">
          <a:off x="2599668" y="64561255"/>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755</xdr:row>
      <xdr:rowOff>317500</xdr:rowOff>
    </xdr:from>
    <xdr:to>
      <xdr:col>33</xdr:col>
      <xdr:colOff>19596</xdr:colOff>
      <xdr:row>760</xdr:row>
      <xdr:rowOff>21154</xdr:rowOff>
    </xdr:to>
    <xdr:grpSp>
      <xdr:nvGrpSpPr>
        <xdr:cNvPr id="61" name="グループ化 60">
          <a:extLst>
            <a:ext uri="{FF2B5EF4-FFF2-40B4-BE49-F238E27FC236}">
              <a16:creationId xmlns:a16="http://schemas.microsoft.com/office/drawing/2014/main" id="{00000000-0008-0000-0000-00001D000000}"/>
            </a:ext>
          </a:extLst>
        </xdr:cNvPr>
        <xdr:cNvGrpSpPr/>
      </xdr:nvGrpSpPr>
      <xdr:grpSpPr>
        <a:xfrm>
          <a:off x="4038600" y="52218167"/>
          <a:ext cx="2127796" cy="1481654"/>
          <a:chOff x="1539283" y="43468697"/>
          <a:chExt cx="1822632" cy="1289176"/>
        </a:xfrm>
      </xdr:grpSpPr>
      <xdr:sp macro="" textlink="">
        <xdr:nvSpPr>
          <xdr:cNvPr id="62" name="正方形/長方形 61">
            <a:extLst>
              <a:ext uri="{FF2B5EF4-FFF2-40B4-BE49-F238E27FC236}">
                <a16:creationId xmlns:a16="http://schemas.microsoft.com/office/drawing/2014/main" id="{00000000-0008-0000-0000-000005000000}"/>
              </a:ext>
            </a:extLst>
          </xdr:cNvPr>
          <xdr:cNvSpPr/>
        </xdr:nvSpPr>
        <xdr:spPr>
          <a:xfrm>
            <a:off x="1608758" y="43809023"/>
            <a:ext cx="1604344" cy="40369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タナカ印刷株式会社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:1.5</a:t>
            </a:r>
            <a:r>
              <a:rPr kumimoji="1" lang="ja-JP" altLang="en-US" sz="1100">
                <a:solidFill>
                  <a:schemeClr val="tx1"/>
                </a:solidFill>
              </a:rPr>
              <a:t>百万</a:t>
            </a:r>
          </a:p>
        </xdr:txBody>
      </xdr:sp>
      <xdr:sp macro="" textlink="">
        <xdr:nvSpPr>
          <xdr:cNvPr id="63" name="大かっこ 62">
            <a:extLst>
              <a:ext uri="{FF2B5EF4-FFF2-40B4-BE49-F238E27FC236}">
                <a16:creationId xmlns:a16="http://schemas.microsoft.com/office/drawing/2014/main" id="{00000000-0008-0000-0000-000006000000}"/>
              </a:ext>
            </a:extLst>
          </xdr:cNvPr>
          <xdr:cNvSpPr/>
        </xdr:nvSpPr>
        <xdr:spPr>
          <a:xfrm>
            <a:off x="1539283" y="44300794"/>
            <a:ext cx="1742308"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ガイドブックの印刷・製本</a:t>
            </a:r>
            <a:r>
              <a:rPr lang="ja-JP" altLang="ja-JP" sz="1100">
                <a:solidFill>
                  <a:schemeClr val="tx1"/>
                </a:solidFill>
                <a:effectLst/>
                <a:latin typeface="+mn-lt"/>
                <a:ea typeface="+mn-ea"/>
                <a:cs typeface="+mn-cs"/>
              </a:rPr>
              <a:t>業務</a:t>
            </a:r>
            <a:endParaRPr kumimoji="1" lang="ja-JP" altLang="en-US" sz="1050"/>
          </a:p>
        </xdr:txBody>
      </xdr:sp>
      <xdr:sp macro="" textlink="">
        <xdr:nvSpPr>
          <xdr:cNvPr id="64" name="大かっこ 63">
            <a:extLst>
              <a:ext uri="{FF2B5EF4-FFF2-40B4-BE49-F238E27FC236}">
                <a16:creationId xmlns:a16="http://schemas.microsoft.com/office/drawing/2014/main" id="{00000000-0008-0000-0000-000007000000}"/>
              </a:ext>
            </a:extLst>
          </xdr:cNvPr>
          <xdr:cNvSpPr/>
        </xdr:nvSpPr>
        <xdr:spPr>
          <a:xfrm>
            <a:off x="1737463" y="43468697"/>
            <a:ext cx="162445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baseline="0"/>
              <a:t> </a:t>
            </a:r>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en-US" altLang="ja-JP" sz="1000"/>
              <a:t>】</a:t>
            </a:r>
            <a:endParaRPr kumimoji="1" lang="ja-JP" altLang="en-US" sz="1000"/>
          </a:p>
        </xdr:txBody>
      </xdr:sp>
    </xdr:grpSp>
    <xdr:clientData/>
  </xdr:twoCellAnchor>
  <xdr:twoCellAnchor>
    <xdr:from>
      <xdr:col>22</xdr:col>
      <xdr:colOff>82550</xdr:colOff>
      <xdr:row>767</xdr:row>
      <xdr:rowOff>355600</xdr:rowOff>
    </xdr:from>
    <xdr:to>
      <xdr:col>33</xdr:col>
      <xdr:colOff>150828</xdr:colOff>
      <xdr:row>771</xdr:row>
      <xdr:rowOff>226493</xdr:rowOff>
    </xdr:to>
    <xdr:grpSp>
      <xdr:nvGrpSpPr>
        <xdr:cNvPr id="66" name="グループ化 65">
          <a:extLst>
            <a:ext uri="{FF2B5EF4-FFF2-40B4-BE49-F238E27FC236}">
              <a16:creationId xmlns:a16="http://schemas.microsoft.com/office/drawing/2014/main" id="{00000000-0008-0000-0000-00001D000000}"/>
            </a:ext>
          </a:extLst>
        </xdr:cNvPr>
        <xdr:cNvGrpSpPr/>
      </xdr:nvGrpSpPr>
      <xdr:grpSpPr>
        <a:xfrm>
          <a:off x="4180417" y="56381650"/>
          <a:ext cx="2117211" cy="1291176"/>
          <a:chOff x="1546543" y="43468697"/>
          <a:chExt cx="1815371" cy="1291908"/>
        </a:xfrm>
      </xdr:grpSpPr>
      <xdr:sp macro="" textlink="">
        <xdr:nvSpPr>
          <xdr:cNvPr id="67" name="正方形/長方形 66">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a:t>
            </a:r>
            <a:r>
              <a:rPr kumimoji="1" lang="ja-JP" altLang="en-US" sz="1100">
                <a:solidFill>
                  <a:schemeClr val="tx1"/>
                </a:solidFill>
              </a:rPr>
              <a:t>株式会社モーク・ワン</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:0.8</a:t>
            </a:r>
            <a:r>
              <a:rPr kumimoji="1" lang="ja-JP" altLang="en-US" sz="1100">
                <a:solidFill>
                  <a:schemeClr val="tx1"/>
                </a:solidFill>
              </a:rPr>
              <a:t>百万</a:t>
            </a:r>
          </a:p>
        </xdr:txBody>
      </xdr:sp>
      <xdr:sp macro="" textlink="">
        <xdr:nvSpPr>
          <xdr:cNvPr id="69" name="大かっこ 68">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パンフレット改訂</a:t>
            </a:r>
          </a:p>
        </xdr:txBody>
      </xdr:sp>
      <xdr:sp macro="" textlink="">
        <xdr:nvSpPr>
          <xdr:cNvPr id="70" name="大かっこ 69">
            <a:extLst>
              <a:ext uri="{FF2B5EF4-FFF2-40B4-BE49-F238E27FC236}">
                <a16:creationId xmlns:a16="http://schemas.microsoft.com/office/drawing/2014/main" id="{00000000-0008-0000-0000-000007000000}"/>
              </a:ext>
            </a:extLst>
          </xdr:cNvPr>
          <xdr:cNvSpPr/>
        </xdr:nvSpPr>
        <xdr:spPr>
          <a:xfrm>
            <a:off x="1689680" y="43468697"/>
            <a:ext cx="1672234"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26</xdr:col>
      <xdr:colOff>6350</xdr:colOff>
      <xdr:row>774</xdr:row>
      <xdr:rowOff>0</xdr:rowOff>
    </xdr:from>
    <xdr:to>
      <xdr:col>26</xdr:col>
      <xdr:colOff>6352</xdr:colOff>
      <xdr:row>775</xdr:row>
      <xdr:rowOff>91151</xdr:rowOff>
    </xdr:to>
    <xdr:cxnSp macro="">
      <xdr:nvCxnSpPr>
        <xdr:cNvPr id="71" name="直線矢印コネクタ 70">
          <a:extLst>
            <a:ext uri="{FF2B5EF4-FFF2-40B4-BE49-F238E27FC236}">
              <a16:creationId xmlns:a16="http://schemas.microsoft.com/office/drawing/2014/main" id="{00000000-0008-0000-0000-000011000000}"/>
            </a:ext>
          </a:extLst>
        </xdr:cNvPr>
        <xdr:cNvCxnSpPr/>
      </xdr:nvCxnSpPr>
      <xdr:spPr>
        <a:xfrm flipH="1">
          <a:off x="4794250" y="57054750"/>
          <a:ext cx="2" cy="40230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177800</xdr:colOff>
      <xdr:row>774</xdr:row>
      <xdr:rowOff>0</xdr:rowOff>
    </xdr:from>
    <xdr:to>
      <xdr:col>38</xdr:col>
      <xdr:colOff>177802</xdr:colOff>
      <xdr:row>775</xdr:row>
      <xdr:rowOff>91151</xdr:rowOff>
    </xdr:to>
    <xdr:cxnSp macro="">
      <xdr:nvCxnSpPr>
        <xdr:cNvPr id="76" name="直線矢印コネクタ 75">
          <a:extLst>
            <a:ext uri="{FF2B5EF4-FFF2-40B4-BE49-F238E27FC236}">
              <a16:creationId xmlns:a16="http://schemas.microsoft.com/office/drawing/2014/main" id="{00000000-0008-0000-0000-000011000000}"/>
            </a:ext>
          </a:extLst>
        </xdr:cNvPr>
        <xdr:cNvCxnSpPr/>
      </xdr:nvCxnSpPr>
      <xdr:spPr>
        <a:xfrm flipH="1">
          <a:off x="7175500" y="57054750"/>
          <a:ext cx="2" cy="40230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5" zoomScale="75" zoomScaleNormal="75" zoomScaleSheetLayoutView="75" zoomScalePageLayoutView="85" workbookViewId="0">
      <selection activeCell="G726" sqref="G726:AX72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759</v>
      </c>
      <c r="AK2" s="206"/>
      <c r="AL2" s="206"/>
      <c r="AM2" s="206"/>
      <c r="AN2" s="98" t="s">
        <v>395</v>
      </c>
      <c r="AO2" s="206">
        <v>20</v>
      </c>
      <c r="AP2" s="206"/>
      <c r="AQ2" s="206"/>
      <c r="AR2" s="99" t="s">
        <v>700</v>
      </c>
      <c r="AS2" s="207">
        <v>7</v>
      </c>
      <c r="AT2" s="207"/>
      <c r="AU2" s="207"/>
      <c r="AV2" s="98" t="str">
        <f>IF(AW2="","","-")</f>
        <v/>
      </c>
      <c r="AW2" s="394"/>
      <c r="AX2" s="394"/>
    </row>
    <row r="3" spans="1:50" ht="21" customHeight="1" thickBot="1" x14ac:dyDescent="0.25">
      <c r="A3" s="522" t="s">
        <v>693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717</v>
      </c>
      <c r="AK3" s="524"/>
      <c r="AL3" s="524"/>
      <c r="AM3" s="524"/>
      <c r="AN3" s="524"/>
      <c r="AO3" s="524"/>
      <c r="AP3" s="524"/>
      <c r="AQ3" s="524"/>
      <c r="AR3" s="524"/>
      <c r="AS3" s="524"/>
      <c r="AT3" s="524"/>
      <c r="AU3" s="524"/>
      <c r="AV3" s="524"/>
      <c r="AW3" s="524"/>
      <c r="AX3" s="24" t="s">
        <v>65</v>
      </c>
    </row>
    <row r="4" spans="1:50" ht="24.75" customHeight="1" x14ac:dyDescent="0.2">
      <c r="A4" s="724" t="s">
        <v>25</v>
      </c>
      <c r="B4" s="725"/>
      <c r="C4" s="725"/>
      <c r="D4" s="725"/>
      <c r="E4" s="725"/>
      <c r="F4" s="725"/>
      <c r="G4" s="700" t="s">
        <v>704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7" t="s">
        <v>480</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703</v>
      </c>
      <c r="AF5" s="719"/>
      <c r="AG5" s="719"/>
      <c r="AH5" s="719"/>
      <c r="AI5" s="719"/>
      <c r="AJ5" s="719"/>
      <c r="AK5" s="719"/>
      <c r="AL5" s="719"/>
      <c r="AM5" s="719"/>
      <c r="AN5" s="719"/>
      <c r="AO5" s="719"/>
      <c r="AP5" s="720"/>
      <c r="AQ5" s="721" t="s">
        <v>701</v>
      </c>
      <c r="AR5" s="722"/>
      <c r="AS5" s="722"/>
      <c r="AT5" s="722"/>
      <c r="AU5" s="722"/>
      <c r="AV5" s="722"/>
      <c r="AW5" s="722"/>
      <c r="AX5" s="723"/>
    </row>
    <row r="6" spans="1:50" ht="35" customHeight="1" x14ac:dyDescent="0.2">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6.75" customHeight="1" x14ac:dyDescent="0.2">
      <c r="A7" s="826" t="s">
        <v>22</v>
      </c>
      <c r="B7" s="827"/>
      <c r="C7" s="827"/>
      <c r="D7" s="827"/>
      <c r="E7" s="827"/>
      <c r="F7" s="828"/>
      <c r="G7" s="829" t="s">
        <v>706</v>
      </c>
      <c r="H7" s="830"/>
      <c r="I7" s="830"/>
      <c r="J7" s="830"/>
      <c r="K7" s="830"/>
      <c r="L7" s="830"/>
      <c r="M7" s="830"/>
      <c r="N7" s="830"/>
      <c r="O7" s="830"/>
      <c r="P7" s="830"/>
      <c r="Q7" s="830"/>
      <c r="R7" s="830"/>
      <c r="S7" s="830"/>
      <c r="T7" s="830"/>
      <c r="U7" s="830"/>
      <c r="V7" s="830"/>
      <c r="W7" s="830"/>
      <c r="X7" s="831"/>
      <c r="Y7" s="392" t="s">
        <v>378</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36.5" customHeight="1" x14ac:dyDescent="0.2">
      <c r="A8" s="826" t="s">
        <v>255</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8" t="s">
        <v>256</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2">
      <c r="A9" s="123" t="s">
        <v>23</v>
      </c>
      <c r="B9" s="124"/>
      <c r="C9" s="124"/>
      <c r="D9" s="124"/>
      <c r="E9" s="124"/>
      <c r="F9" s="124"/>
      <c r="G9" s="571" t="s">
        <v>708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44.15" customHeight="1" x14ac:dyDescent="0.2">
      <c r="A10" s="741" t="s">
        <v>30</v>
      </c>
      <c r="B10" s="742"/>
      <c r="C10" s="742"/>
      <c r="D10" s="742"/>
      <c r="E10" s="742"/>
      <c r="F10" s="742"/>
      <c r="G10" s="674" t="s">
        <v>709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7" t="s">
        <v>24</v>
      </c>
      <c r="B12" s="118"/>
      <c r="C12" s="118"/>
      <c r="D12" s="118"/>
      <c r="E12" s="118"/>
      <c r="F12" s="119"/>
      <c r="G12" s="680"/>
      <c r="H12" s="681"/>
      <c r="I12" s="681"/>
      <c r="J12" s="681"/>
      <c r="K12" s="681"/>
      <c r="L12" s="681"/>
      <c r="M12" s="681"/>
      <c r="N12" s="681"/>
      <c r="O12" s="681"/>
      <c r="P12" s="303" t="s">
        <v>379</v>
      </c>
      <c r="Q12" s="298"/>
      <c r="R12" s="298"/>
      <c r="S12" s="298"/>
      <c r="T12" s="298"/>
      <c r="U12" s="298"/>
      <c r="V12" s="299"/>
      <c r="W12" s="303" t="s">
        <v>401</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3"/>
    </row>
    <row r="13" spans="1:50" ht="21" customHeight="1" x14ac:dyDescent="0.2">
      <c r="A13" s="120"/>
      <c r="B13" s="121"/>
      <c r="C13" s="121"/>
      <c r="D13" s="121"/>
      <c r="E13" s="121"/>
      <c r="F13" s="122"/>
      <c r="G13" s="744" t="s">
        <v>6</v>
      </c>
      <c r="H13" s="745"/>
      <c r="I13" s="637" t="s">
        <v>7</v>
      </c>
      <c r="J13" s="638"/>
      <c r="K13" s="638"/>
      <c r="L13" s="638"/>
      <c r="M13" s="638"/>
      <c r="N13" s="638"/>
      <c r="O13" s="639"/>
      <c r="P13" s="163">
        <v>36</v>
      </c>
      <c r="Q13" s="164"/>
      <c r="R13" s="164"/>
      <c r="S13" s="164"/>
      <c r="T13" s="164"/>
      <c r="U13" s="164"/>
      <c r="V13" s="165"/>
      <c r="W13" s="163">
        <v>22</v>
      </c>
      <c r="X13" s="164"/>
      <c r="Y13" s="164"/>
      <c r="Z13" s="164"/>
      <c r="AA13" s="164"/>
      <c r="AB13" s="164"/>
      <c r="AC13" s="165"/>
      <c r="AD13" s="163">
        <v>25.7</v>
      </c>
      <c r="AE13" s="164"/>
      <c r="AF13" s="164"/>
      <c r="AG13" s="164"/>
      <c r="AH13" s="164"/>
      <c r="AI13" s="164"/>
      <c r="AJ13" s="165"/>
      <c r="AK13" s="163">
        <v>28.8</v>
      </c>
      <c r="AL13" s="164"/>
      <c r="AM13" s="164"/>
      <c r="AN13" s="164"/>
      <c r="AO13" s="164"/>
      <c r="AP13" s="164"/>
      <c r="AQ13" s="165"/>
      <c r="AR13" s="160">
        <v>19.8</v>
      </c>
      <c r="AS13" s="161"/>
      <c r="AT13" s="161"/>
      <c r="AU13" s="161"/>
      <c r="AV13" s="161"/>
      <c r="AW13" s="161"/>
      <c r="AX13" s="391"/>
    </row>
    <row r="14" spans="1:50" ht="21" customHeight="1" x14ac:dyDescent="0.2">
      <c r="A14" s="120"/>
      <c r="B14" s="121"/>
      <c r="C14" s="121"/>
      <c r="D14" s="121"/>
      <c r="E14" s="121"/>
      <c r="F14" s="122"/>
      <c r="G14" s="746"/>
      <c r="H14" s="747"/>
      <c r="I14" s="574" t="s">
        <v>8</v>
      </c>
      <c r="J14" s="628"/>
      <c r="K14" s="628"/>
      <c r="L14" s="628"/>
      <c r="M14" s="628"/>
      <c r="N14" s="628"/>
      <c r="O14" s="629"/>
      <c r="P14" s="163">
        <v>-1</v>
      </c>
      <c r="Q14" s="164"/>
      <c r="R14" s="164"/>
      <c r="S14" s="164"/>
      <c r="T14" s="164"/>
      <c r="U14" s="164"/>
      <c r="V14" s="165"/>
      <c r="W14" s="163" t="s">
        <v>706</v>
      </c>
      <c r="X14" s="164"/>
      <c r="Y14" s="164"/>
      <c r="Z14" s="164"/>
      <c r="AA14" s="164"/>
      <c r="AB14" s="164"/>
      <c r="AC14" s="165"/>
      <c r="AD14" s="163" t="s">
        <v>706</v>
      </c>
      <c r="AE14" s="164"/>
      <c r="AF14" s="164"/>
      <c r="AG14" s="164"/>
      <c r="AH14" s="164"/>
      <c r="AI14" s="164"/>
      <c r="AJ14" s="165"/>
      <c r="AK14" s="163" t="s">
        <v>771</v>
      </c>
      <c r="AL14" s="164"/>
      <c r="AM14" s="164"/>
      <c r="AN14" s="164"/>
      <c r="AO14" s="164"/>
      <c r="AP14" s="164"/>
      <c r="AQ14" s="165"/>
      <c r="AR14" s="664"/>
      <c r="AS14" s="664"/>
      <c r="AT14" s="664"/>
      <c r="AU14" s="664"/>
      <c r="AV14" s="664"/>
      <c r="AW14" s="664"/>
      <c r="AX14" s="665"/>
    </row>
    <row r="15" spans="1:50" ht="21" customHeight="1" x14ac:dyDescent="0.2">
      <c r="A15" s="120"/>
      <c r="B15" s="121"/>
      <c r="C15" s="121"/>
      <c r="D15" s="121"/>
      <c r="E15" s="121"/>
      <c r="F15" s="122"/>
      <c r="G15" s="746"/>
      <c r="H15" s="747"/>
      <c r="I15" s="574" t="s">
        <v>51</v>
      </c>
      <c r="J15" s="575"/>
      <c r="K15" s="575"/>
      <c r="L15" s="575"/>
      <c r="M15" s="575"/>
      <c r="N15" s="575"/>
      <c r="O15" s="576"/>
      <c r="P15" s="163" t="s">
        <v>706</v>
      </c>
      <c r="Q15" s="164"/>
      <c r="R15" s="164"/>
      <c r="S15" s="164"/>
      <c r="T15" s="164"/>
      <c r="U15" s="164"/>
      <c r="V15" s="165"/>
      <c r="W15" s="163" t="s">
        <v>706</v>
      </c>
      <c r="X15" s="164"/>
      <c r="Y15" s="164"/>
      <c r="Z15" s="164"/>
      <c r="AA15" s="164"/>
      <c r="AB15" s="164"/>
      <c r="AC15" s="165"/>
      <c r="AD15" s="163" t="s">
        <v>706</v>
      </c>
      <c r="AE15" s="164"/>
      <c r="AF15" s="164"/>
      <c r="AG15" s="164"/>
      <c r="AH15" s="164"/>
      <c r="AI15" s="164"/>
      <c r="AJ15" s="165"/>
      <c r="AK15" s="163" t="s">
        <v>771</v>
      </c>
      <c r="AL15" s="164"/>
      <c r="AM15" s="164"/>
      <c r="AN15" s="164"/>
      <c r="AO15" s="164"/>
      <c r="AP15" s="164"/>
      <c r="AQ15" s="165"/>
      <c r="AR15" s="163"/>
      <c r="AS15" s="164"/>
      <c r="AT15" s="164"/>
      <c r="AU15" s="164"/>
      <c r="AV15" s="164"/>
      <c r="AW15" s="164"/>
      <c r="AX15" s="627"/>
    </row>
    <row r="16" spans="1:50" ht="21" customHeight="1" x14ac:dyDescent="0.2">
      <c r="A16" s="120"/>
      <c r="B16" s="121"/>
      <c r="C16" s="121"/>
      <c r="D16" s="121"/>
      <c r="E16" s="121"/>
      <c r="F16" s="122"/>
      <c r="G16" s="746"/>
      <c r="H16" s="747"/>
      <c r="I16" s="574" t="s">
        <v>52</v>
      </c>
      <c r="J16" s="575"/>
      <c r="K16" s="575"/>
      <c r="L16" s="575"/>
      <c r="M16" s="575"/>
      <c r="N16" s="575"/>
      <c r="O16" s="576"/>
      <c r="P16" s="163" t="s">
        <v>706</v>
      </c>
      <c r="Q16" s="164"/>
      <c r="R16" s="164"/>
      <c r="S16" s="164"/>
      <c r="T16" s="164"/>
      <c r="U16" s="164"/>
      <c r="V16" s="165"/>
      <c r="W16" s="163" t="s">
        <v>706</v>
      </c>
      <c r="X16" s="164"/>
      <c r="Y16" s="164"/>
      <c r="Z16" s="164"/>
      <c r="AA16" s="164"/>
      <c r="AB16" s="164"/>
      <c r="AC16" s="165"/>
      <c r="AD16" s="163" t="s">
        <v>706</v>
      </c>
      <c r="AE16" s="164"/>
      <c r="AF16" s="164"/>
      <c r="AG16" s="164"/>
      <c r="AH16" s="164"/>
      <c r="AI16" s="164"/>
      <c r="AJ16" s="165"/>
      <c r="AK16" s="163" t="s">
        <v>771</v>
      </c>
      <c r="AL16" s="164"/>
      <c r="AM16" s="164"/>
      <c r="AN16" s="164"/>
      <c r="AO16" s="164"/>
      <c r="AP16" s="164"/>
      <c r="AQ16" s="165"/>
      <c r="AR16" s="677"/>
      <c r="AS16" s="678"/>
      <c r="AT16" s="678"/>
      <c r="AU16" s="678"/>
      <c r="AV16" s="678"/>
      <c r="AW16" s="678"/>
      <c r="AX16" s="679"/>
    </row>
    <row r="17" spans="1:50" ht="24.75" customHeight="1" x14ac:dyDescent="0.2">
      <c r="A17" s="120"/>
      <c r="B17" s="121"/>
      <c r="C17" s="121"/>
      <c r="D17" s="121"/>
      <c r="E17" s="121"/>
      <c r="F17" s="122"/>
      <c r="G17" s="746"/>
      <c r="H17" s="747"/>
      <c r="I17" s="574" t="s">
        <v>50</v>
      </c>
      <c r="J17" s="628"/>
      <c r="K17" s="628"/>
      <c r="L17" s="628"/>
      <c r="M17" s="628"/>
      <c r="N17" s="628"/>
      <c r="O17" s="629"/>
      <c r="P17" s="163" t="s">
        <v>706</v>
      </c>
      <c r="Q17" s="164"/>
      <c r="R17" s="164"/>
      <c r="S17" s="164"/>
      <c r="T17" s="164"/>
      <c r="U17" s="164"/>
      <c r="V17" s="165"/>
      <c r="W17" s="163" t="s">
        <v>706</v>
      </c>
      <c r="X17" s="164"/>
      <c r="Y17" s="164"/>
      <c r="Z17" s="164"/>
      <c r="AA17" s="164"/>
      <c r="AB17" s="164"/>
      <c r="AC17" s="165"/>
      <c r="AD17" s="163" t="s">
        <v>706</v>
      </c>
      <c r="AE17" s="164"/>
      <c r="AF17" s="164"/>
      <c r="AG17" s="164"/>
      <c r="AH17" s="164"/>
      <c r="AI17" s="164"/>
      <c r="AJ17" s="165"/>
      <c r="AK17" s="163" t="s">
        <v>771</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8"/>
      <c r="H18" s="749"/>
      <c r="I18" s="736" t="s">
        <v>20</v>
      </c>
      <c r="J18" s="737"/>
      <c r="K18" s="737"/>
      <c r="L18" s="737"/>
      <c r="M18" s="737"/>
      <c r="N18" s="737"/>
      <c r="O18" s="738"/>
      <c r="P18" s="169">
        <f>SUM(P13:V17)</f>
        <v>35</v>
      </c>
      <c r="Q18" s="170"/>
      <c r="R18" s="170"/>
      <c r="S18" s="170"/>
      <c r="T18" s="170"/>
      <c r="U18" s="170"/>
      <c r="V18" s="171"/>
      <c r="W18" s="169">
        <f>SUM(W13:AC17)</f>
        <v>22</v>
      </c>
      <c r="X18" s="170"/>
      <c r="Y18" s="170"/>
      <c r="Z18" s="170"/>
      <c r="AA18" s="170"/>
      <c r="AB18" s="170"/>
      <c r="AC18" s="171"/>
      <c r="AD18" s="169">
        <f>SUM(AD13:AJ17)</f>
        <v>25.7</v>
      </c>
      <c r="AE18" s="170"/>
      <c r="AF18" s="170"/>
      <c r="AG18" s="170"/>
      <c r="AH18" s="170"/>
      <c r="AI18" s="170"/>
      <c r="AJ18" s="171"/>
      <c r="AK18" s="169">
        <f>SUM(AK13:AQ17)</f>
        <v>28.8</v>
      </c>
      <c r="AL18" s="170"/>
      <c r="AM18" s="170"/>
      <c r="AN18" s="170"/>
      <c r="AO18" s="170"/>
      <c r="AP18" s="170"/>
      <c r="AQ18" s="171"/>
      <c r="AR18" s="169">
        <f>SUM(AR13:AX17)</f>
        <v>19.8</v>
      </c>
      <c r="AS18" s="170"/>
      <c r="AT18" s="170"/>
      <c r="AU18" s="170"/>
      <c r="AV18" s="170"/>
      <c r="AW18" s="170"/>
      <c r="AX18" s="536"/>
    </row>
    <row r="19" spans="1:50" ht="24.75" customHeight="1" x14ac:dyDescent="0.2">
      <c r="A19" s="120"/>
      <c r="B19" s="121"/>
      <c r="C19" s="121"/>
      <c r="D19" s="121"/>
      <c r="E19" s="121"/>
      <c r="F19" s="122"/>
      <c r="G19" s="534" t="s">
        <v>9</v>
      </c>
      <c r="H19" s="535"/>
      <c r="I19" s="535"/>
      <c r="J19" s="535"/>
      <c r="K19" s="535"/>
      <c r="L19" s="535"/>
      <c r="M19" s="535"/>
      <c r="N19" s="535"/>
      <c r="O19" s="535"/>
      <c r="P19" s="163">
        <v>10</v>
      </c>
      <c r="Q19" s="164"/>
      <c r="R19" s="164"/>
      <c r="S19" s="164"/>
      <c r="T19" s="164"/>
      <c r="U19" s="164"/>
      <c r="V19" s="165"/>
      <c r="W19" s="163">
        <v>6.8</v>
      </c>
      <c r="X19" s="164"/>
      <c r="Y19" s="164"/>
      <c r="Z19" s="164"/>
      <c r="AA19" s="164"/>
      <c r="AB19" s="164"/>
      <c r="AC19" s="165"/>
      <c r="AD19" s="163">
        <v>15.3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2">
      <c r="A20" s="120"/>
      <c r="B20" s="121"/>
      <c r="C20" s="121"/>
      <c r="D20" s="121"/>
      <c r="E20" s="121"/>
      <c r="F20" s="122"/>
      <c r="G20" s="534" t="s">
        <v>10</v>
      </c>
      <c r="H20" s="535"/>
      <c r="I20" s="535"/>
      <c r="J20" s="535"/>
      <c r="K20" s="535"/>
      <c r="L20" s="535"/>
      <c r="M20" s="535"/>
      <c r="N20" s="535"/>
      <c r="O20" s="535"/>
      <c r="P20" s="538">
        <f>IF(P18=0, "-", SUM(P19)/P18)</f>
        <v>0.2857142857142857</v>
      </c>
      <c r="Q20" s="538"/>
      <c r="R20" s="538"/>
      <c r="S20" s="538"/>
      <c r="T20" s="538"/>
      <c r="U20" s="538"/>
      <c r="V20" s="538"/>
      <c r="W20" s="538">
        <f t="shared" ref="W20" si="0">IF(W18=0, "-", SUM(W19)/W18)</f>
        <v>0.30909090909090908</v>
      </c>
      <c r="X20" s="538"/>
      <c r="Y20" s="538"/>
      <c r="Z20" s="538"/>
      <c r="AA20" s="538"/>
      <c r="AB20" s="538"/>
      <c r="AC20" s="538"/>
      <c r="AD20" s="538">
        <f t="shared" ref="AD20" si="1">IF(AD18=0, "-", SUM(AD19)/AD18)</f>
        <v>0.59533073929961089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23"/>
      <c r="B21" s="124"/>
      <c r="C21" s="124"/>
      <c r="D21" s="124"/>
      <c r="E21" s="124"/>
      <c r="F21" s="125"/>
      <c r="G21" s="924" t="s">
        <v>345</v>
      </c>
      <c r="H21" s="925"/>
      <c r="I21" s="925"/>
      <c r="J21" s="925"/>
      <c r="K21" s="925"/>
      <c r="L21" s="925"/>
      <c r="M21" s="925"/>
      <c r="N21" s="925"/>
      <c r="O21" s="925"/>
      <c r="P21" s="538">
        <f>IF(P19=0, "-", SUM(P19)/SUM(P13,P14))</f>
        <v>0.2857142857142857</v>
      </c>
      <c r="Q21" s="538"/>
      <c r="R21" s="538"/>
      <c r="S21" s="538"/>
      <c r="T21" s="538"/>
      <c r="U21" s="538"/>
      <c r="V21" s="538"/>
      <c r="W21" s="538">
        <f t="shared" ref="W21" si="2">IF(W19=0, "-", SUM(W19)/SUM(W13,W14))</f>
        <v>0.30909090909090908</v>
      </c>
      <c r="X21" s="538"/>
      <c r="Y21" s="538"/>
      <c r="Z21" s="538"/>
      <c r="AA21" s="538"/>
      <c r="AB21" s="538"/>
      <c r="AC21" s="538"/>
      <c r="AD21" s="538">
        <f t="shared" ref="AD21" si="3">IF(AD19=0, "-", SUM(AD19)/SUM(AD13,AD14))</f>
        <v>0.59533073929961089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38" t="s">
        <v>698</v>
      </c>
      <c r="B22" s="139"/>
      <c r="C22" s="139"/>
      <c r="D22" s="139"/>
      <c r="E22" s="139"/>
      <c r="F22" s="140"/>
      <c r="G22" s="129" t="s">
        <v>325</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710</v>
      </c>
      <c r="H23" s="133"/>
      <c r="I23" s="133"/>
      <c r="J23" s="133"/>
      <c r="K23" s="133"/>
      <c r="L23" s="133"/>
      <c r="M23" s="133"/>
      <c r="N23" s="133"/>
      <c r="O23" s="134"/>
      <c r="P23" s="160">
        <v>6</v>
      </c>
      <c r="Q23" s="161"/>
      <c r="R23" s="161"/>
      <c r="S23" s="161"/>
      <c r="T23" s="161"/>
      <c r="U23" s="161"/>
      <c r="V23" s="162"/>
      <c r="W23" s="160">
        <v>6</v>
      </c>
      <c r="X23" s="161"/>
      <c r="Y23" s="161"/>
      <c r="Z23" s="161"/>
      <c r="AA23" s="161"/>
      <c r="AB23" s="161"/>
      <c r="AC23" s="162"/>
      <c r="AD23" s="149" t="s">
        <v>814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711</v>
      </c>
      <c r="H24" s="136"/>
      <c r="I24" s="136"/>
      <c r="J24" s="136"/>
      <c r="K24" s="136"/>
      <c r="L24" s="136"/>
      <c r="M24" s="136"/>
      <c r="N24" s="136"/>
      <c r="O24" s="137"/>
      <c r="P24" s="163">
        <v>22.3</v>
      </c>
      <c r="Q24" s="164"/>
      <c r="R24" s="164"/>
      <c r="S24" s="164"/>
      <c r="T24" s="164"/>
      <c r="U24" s="164"/>
      <c r="V24" s="165"/>
      <c r="W24" s="163">
        <v>13.3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712</v>
      </c>
      <c r="H25" s="136"/>
      <c r="I25" s="136"/>
      <c r="J25" s="136"/>
      <c r="K25" s="136"/>
      <c r="L25" s="136"/>
      <c r="M25" s="136"/>
      <c r="N25" s="136"/>
      <c r="O25" s="137"/>
      <c r="P25" s="163">
        <v>0.2</v>
      </c>
      <c r="Q25" s="164"/>
      <c r="R25" s="164"/>
      <c r="S25" s="164"/>
      <c r="T25" s="164"/>
      <c r="U25" s="164"/>
      <c r="V25" s="165"/>
      <c r="W25" s="163">
        <v>0.2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713</v>
      </c>
      <c r="H26" s="136"/>
      <c r="I26" s="136"/>
      <c r="J26" s="136"/>
      <c r="K26" s="136"/>
      <c r="L26" s="136"/>
      <c r="M26" s="136"/>
      <c r="N26" s="136"/>
      <c r="O26" s="137"/>
      <c r="P26" s="163">
        <v>0.2</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329</v>
      </c>
      <c r="H28" s="226"/>
      <c r="I28" s="226"/>
      <c r="J28" s="226"/>
      <c r="K28" s="226"/>
      <c r="L28" s="226"/>
      <c r="M28" s="226"/>
      <c r="N28" s="226"/>
      <c r="O28" s="227"/>
      <c r="P28" s="169">
        <f>P29-SUM(P23:P27)</f>
        <v>0.10000000000000142</v>
      </c>
      <c r="Q28" s="170"/>
      <c r="R28" s="170"/>
      <c r="S28" s="170"/>
      <c r="T28" s="170"/>
      <c r="U28" s="170"/>
      <c r="V28" s="171"/>
      <c r="W28" s="169">
        <f>W29-SUM(W23:W27)</f>
        <v>0.10000000000000142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326</v>
      </c>
      <c r="H29" s="229"/>
      <c r="I29" s="229"/>
      <c r="J29" s="229"/>
      <c r="K29" s="229"/>
      <c r="L29" s="229"/>
      <c r="M29" s="229"/>
      <c r="N29" s="229"/>
      <c r="O29" s="230"/>
      <c r="P29" s="163">
        <f>AK13</f>
        <v>28.8</v>
      </c>
      <c r="Q29" s="164"/>
      <c r="R29" s="164"/>
      <c r="S29" s="164"/>
      <c r="T29" s="164"/>
      <c r="U29" s="164"/>
      <c r="V29" s="165"/>
      <c r="W29" s="211">
        <f>AR13</f>
        <v>19.8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8" t="s">
        <v>340</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379</v>
      </c>
      <c r="AF30" s="383"/>
      <c r="AG30" s="383"/>
      <c r="AH30" s="384"/>
      <c r="AI30" s="385" t="s">
        <v>401</v>
      </c>
      <c r="AJ30" s="385"/>
      <c r="AK30" s="385"/>
      <c r="AL30" s="382"/>
      <c r="AM30" s="385" t="s">
        <v>498</v>
      </c>
      <c r="AN30" s="385"/>
      <c r="AO30" s="385"/>
      <c r="AP30" s="382"/>
      <c r="AQ30" s="640" t="s">
        <v>231</v>
      </c>
      <c r="AR30" s="641"/>
      <c r="AS30" s="641"/>
      <c r="AT30" s="642"/>
      <c r="AU30" s="387" t="s">
        <v>134</v>
      </c>
      <c r="AV30" s="387"/>
      <c r="AW30" s="387"/>
      <c r="AX30" s="388"/>
    </row>
    <row r="31" spans="1:50"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4</v>
      </c>
      <c r="AR31" s="178"/>
      <c r="AS31" s="179" t="s">
        <v>232</v>
      </c>
      <c r="AT31" s="202"/>
      <c r="AU31" s="271"/>
      <c r="AV31" s="271"/>
      <c r="AW31" s="375" t="s">
        <v>179</v>
      </c>
      <c r="AX31" s="376"/>
    </row>
    <row r="32" spans="1:50" ht="23.25" customHeight="1" x14ac:dyDescent="0.2">
      <c r="A32" s="514"/>
      <c r="B32" s="512"/>
      <c r="C32" s="512"/>
      <c r="D32" s="512"/>
      <c r="E32" s="512"/>
      <c r="F32" s="513"/>
      <c r="G32" s="539" t="s">
        <v>714</v>
      </c>
      <c r="H32" s="540"/>
      <c r="I32" s="540"/>
      <c r="J32" s="540"/>
      <c r="K32" s="540"/>
      <c r="L32" s="540"/>
      <c r="M32" s="540"/>
      <c r="N32" s="540"/>
      <c r="O32" s="541"/>
      <c r="P32" s="191" t="s">
        <v>715</v>
      </c>
      <c r="Q32" s="191"/>
      <c r="R32" s="191"/>
      <c r="S32" s="191"/>
      <c r="T32" s="191"/>
      <c r="U32" s="191"/>
      <c r="V32" s="191"/>
      <c r="W32" s="191"/>
      <c r="X32" s="233"/>
      <c r="Y32" s="339" t="s">
        <v>12</v>
      </c>
      <c r="Z32" s="548"/>
      <c r="AA32" s="549"/>
      <c r="AB32" s="550" t="s">
        <v>14</v>
      </c>
      <c r="AC32" s="550"/>
      <c r="AD32" s="550"/>
      <c r="AE32" s="363" t="s">
        <v>706</v>
      </c>
      <c r="AF32" s="364"/>
      <c r="AG32" s="364"/>
      <c r="AH32" s="364"/>
      <c r="AI32" s="363">
        <v>56.6</v>
      </c>
      <c r="AJ32" s="364"/>
      <c r="AK32" s="364"/>
      <c r="AL32" s="364"/>
      <c r="AM32" s="363" t="s">
        <v>771</v>
      </c>
      <c r="AN32" s="364"/>
      <c r="AO32" s="364"/>
      <c r="AP32" s="364"/>
      <c r="AQ32" s="166" t="s">
        <v>771</v>
      </c>
      <c r="AR32" s="167"/>
      <c r="AS32" s="167"/>
      <c r="AT32" s="168"/>
      <c r="AU32" s="364" t="s">
        <v>771</v>
      </c>
      <c r="AV32" s="364"/>
      <c r="AW32" s="364"/>
      <c r="AX32" s="365"/>
    </row>
    <row r="33" spans="1:51" ht="23.25" customHeight="1" x14ac:dyDescent="0.2">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14</v>
      </c>
      <c r="AC33" s="521"/>
      <c r="AD33" s="521"/>
      <c r="AE33" s="363" t="s">
        <v>706</v>
      </c>
      <c r="AF33" s="364"/>
      <c r="AG33" s="364"/>
      <c r="AH33" s="364"/>
      <c r="AI33" s="363">
        <v>60</v>
      </c>
      <c r="AJ33" s="364"/>
      <c r="AK33" s="364"/>
      <c r="AL33" s="364"/>
      <c r="AM33" s="363" t="s">
        <v>771</v>
      </c>
      <c r="AN33" s="364"/>
      <c r="AO33" s="364"/>
      <c r="AP33" s="364"/>
      <c r="AQ33" s="166">
        <v>60</v>
      </c>
      <c r="AR33" s="167"/>
      <c r="AS33" s="167"/>
      <c r="AT33" s="168"/>
      <c r="AU33" s="364" t="s">
        <v>771</v>
      </c>
      <c r="AV33" s="364"/>
      <c r="AW33" s="364"/>
      <c r="AX33" s="365"/>
    </row>
    <row r="34" spans="1:51" ht="23.25" customHeight="1" x14ac:dyDescent="0.2">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706</v>
      </c>
      <c r="AF34" s="364"/>
      <c r="AG34" s="364"/>
      <c r="AH34" s="364"/>
      <c r="AI34" s="363">
        <v>94.3</v>
      </c>
      <c r="AJ34" s="364"/>
      <c r="AK34" s="364"/>
      <c r="AL34" s="364"/>
      <c r="AM34" s="363" t="s">
        <v>771</v>
      </c>
      <c r="AN34" s="364"/>
      <c r="AO34" s="364"/>
      <c r="AP34" s="364"/>
      <c r="AQ34" s="166" t="s">
        <v>771</v>
      </c>
      <c r="AR34" s="167"/>
      <c r="AS34" s="167"/>
      <c r="AT34" s="168"/>
      <c r="AU34" s="364" t="s">
        <v>771</v>
      </c>
      <c r="AV34" s="364"/>
      <c r="AW34" s="364"/>
      <c r="AX34" s="365"/>
    </row>
    <row r="35" spans="1:51" ht="28.5" customHeight="1" x14ac:dyDescent="0.2">
      <c r="A35" s="897" t="s">
        <v>369</v>
      </c>
      <c r="B35" s="898"/>
      <c r="C35" s="898"/>
      <c r="D35" s="898"/>
      <c r="E35" s="898"/>
      <c r="F35" s="899"/>
      <c r="G35" s="903" t="s">
        <v>716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8.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2">
      <c r="A37" s="643" t="s">
        <v>340</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0</v>
      </c>
    </row>
    <row r="38" spans="1:51" ht="18.75" hidden="1"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2">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2">
      <c r="A44" s="643" t="s">
        <v>340</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0</v>
      </c>
    </row>
    <row r="45" spans="1:51" ht="18.75" hidden="1"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2">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2">
      <c r="A51" s="511" t="s">
        <v>340</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0</v>
      </c>
    </row>
    <row r="52" spans="1:51" ht="18.75" hidden="1"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2">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2">
      <c r="A58" s="511" t="s">
        <v>340</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2">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2">
      <c r="A65" s="858" t="s">
        <v>341</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336</v>
      </c>
      <c r="X65" s="870"/>
      <c r="Y65" s="873"/>
      <c r="Z65" s="873"/>
      <c r="AA65" s="874"/>
      <c r="AB65" s="867" t="s">
        <v>11</v>
      </c>
      <c r="AC65" s="863"/>
      <c r="AD65" s="864"/>
      <c r="AE65" s="335" t="s">
        <v>379</v>
      </c>
      <c r="AF65" s="335"/>
      <c r="AG65" s="335"/>
      <c r="AH65" s="335"/>
      <c r="AI65" s="335" t="s">
        <v>401</v>
      </c>
      <c r="AJ65" s="335"/>
      <c r="AK65" s="335"/>
      <c r="AL65" s="335"/>
      <c r="AM65" s="335" t="s">
        <v>498</v>
      </c>
      <c r="AN65" s="335"/>
      <c r="AO65" s="335"/>
      <c r="AP65" s="335"/>
      <c r="AQ65" s="215" t="s">
        <v>231</v>
      </c>
      <c r="AR65" s="199"/>
      <c r="AS65" s="199"/>
      <c r="AT65" s="200"/>
      <c r="AU65" s="975" t="s">
        <v>134</v>
      </c>
      <c r="AV65" s="975"/>
      <c r="AW65" s="975"/>
      <c r="AX65" s="976"/>
      <c r="AY65">
        <f>COUNTA($H$67)</f>
        <v>1</v>
      </c>
    </row>
    <row r="66" spans="1:51"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232</v>
      </c>
      <c r="AT66" s="202"/>
      <c r="AU66" s="271"/>
      <c r="AV66" s="271"/>
      <c r="AW66" s="865" t="s">
        <v>339</v>
      </c>
      <c r="AX66" s="977"/>
      <c r="AY66">
        <f>$AY$65</f>
        <v>1</v>
      </c>
    </row>
    <row r="67" spans="1:51" ht="23.25" hidden="1" customHeight="1" x14ac:dyDescent="0.2">
      <c r="A67" s="851"/>
      <c r="B67" s="852"/>
      <c r="C67" s="852"/>
      <c r="D67" s="852"/>
      <c r="E67" s="852"/>
      <c r="F67" s="853"/>
      <c r="G67" s="978" t="s">
        <v>233</v>
      </c>
      <c r="H67" s="961" t="s">
        <v>706</v>
      </c>
      <c r="I67" s="962"/>
      <c r="J67" s="962"/>
      <c r="K67" s="962"/>
      <c r="L67" s="962"/>
      <c r="M67" s="962"/>
      <c r="N67" s="962"/>
      <c r="O67" s="963"/>
      <c r="P67" s="961" t="s">
        <v>706</v>
      </c>
      <c r="Q67" s="962"/>
      <c r="R67" s="962"/>
      <c r="S67" s="962"/>
      <c r="T67" s="962"/>
      <c r="U67" s="962"/>
      <c r="V67" s="963"/>
      <c r="W67" s="967"/>
      <c r="X67" s="968"/>
      <c r="Y67" s="948" t="s">
        <v>12</v>
      </c>
      <c r="Z67" s="948"/>
      <c r="AA67" s="949"/>
      <c r="AB67" s="950" t="s">
        <v>359</v>
      </c>
      <c r="AC67" s="950"/>
      <c r="AD67" s="950"/>
      <c r="AE67" s="363" t="s">
        <v>706</v>
      </c>
      <c r="AF67" s="364"/>
      <c r="AG67" s="364"/>
      <c r="AH67" s="364"/>
      <c r="AI67" s="363" t="s">
        <v>706</v>
      </c>
      <c r="AJ67" s="364"/>
      <c r="AK67" s="364"/>
      <c r="AL67" s="364"/>
      <c r="AM67" s="363" t="s">
        <v>706</v>
      </c>
      <c r="AN67" s="364"/>
      <c r="AO67" s="364"/>
      <c r="AP67" s="364"/>
      <c r="AQ67" s="363" t="s">
        <v>706</v>
      </c>
      <c r="AR67" s="364"/>
      <c r="AS67" s="364"/>
      <c r="AT67" s="364"/>
      <c r="AU67" s="364" t="s">
        <v>706</v>
      </c>
      <c r="AV67" s="364"/>
      <c r="AW67" s="364"/>
      <c r="AX67" s="365"/>
      <c r="AY67">
        <f t="shared" ref="AY67:AY72" si="8">$AY$65</f>
        <v>1</v>
      </c>
    </row>
    <row r="68" spans="1:51" ht="23.25" hidden="1" customHeight="1" x14ac:dyDescent="0.2">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359</v>
      </c>
      <c r="AC68" s="973"/>
      <c r="AD68" s="973"/>
      <c r="AE68" s="363" t="s">
        <v>706</v>
      </c>
      <c r="AF68" s="364"/>
      <c r="AG68" s="364"/>
      <c r="AH68" s="364"/>
      <c r="AI68" s="363" t="s">
        <v>706</v>
      </c>
      <c r="AJ68" s="364"/>
      <c r="AK68" s="364"/>
      <c r="AL68" s="364"/>
      <c r="AM68" s="363" t="s">
        <v>706</v>
      </c>
      <c r="AN68" s="364"/>
      <c r="AO68" s="364"/>
      <c r="AP68" s="364"/>
      <c r="AQ68" s="363" t="s">
        <v>706</v>
      </c>
      <c r="AR68" s="364"/>
      <c r="AS68" s="364"/>
      <c r="AT68" s="364"/>
      <c r="AU68" s="364" t="s">
        <v>706</v>
      </c>
      <c r="AV68" s="364"/>
      <c r="AW68" s="364"/>
      <c r="AX68" s="365"/>
      <c r="AY68">
        <f t="shared" si="8"/>
        <v>1</v>
      </c>
    </row>
    <row r="69" spans="1:51" ht="23.25" hidden="1" customHeight="1" x14ac:dyDescent="0.2">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360</v>
      </c>
      <c r="AC69" s="974"/>
      <c r="AD69" s="974"/>
      <c r="AE69" s="371" t="s">
        <v>706</v>
      </c>
      <c r="AF69" s="372"/>
      <c r="AG69" s="372"/>
      <c r="AH69" s="372"/>
      <c r="AI69" s="371" t="s">
        <v>706</v>
      </c>
      <c r="AJ69" s="372"/>
      <c r="AK69" s="372"/>
      <c r="AL69" s="372"/>
      <c r="AM69" s="371" t="s">
        <v>706</v>
      </c>
      <c r="AN69" s="372"/>
      <c r="AO69" s="372"/>
      <c r="AP69" s="372"/>
      <c r="AQ69" s="371" t="s">
        <v>706</v>
      </c>
      <c r="AR69" s="372"/>
      <c r="AS69" s="372"/>
      <c r="AT69" s="372"/>
      <c r="AU69" s="364" t="s">
        <v>706</v>
      </c>
      <c r="AV69" s="364"/>
      <c r="AW69" s="364"/>
      <c r="AX69" s="365"/>
      <c r="AY69">
        <f t="shared" si="8"/>
        <v>1</v>
      </c>
    </row>
    <row r="70" spans="1:51" ht="23.25" hidden="1" customHeight="1" x14ac:dyDescent="0.2">
      <c r="A70" s="851" t="s">
        <v>346</v>
      </c>
      <c r="B70" s="852"/>
      <c r="C70" s="852"/>
      <c r="D70" s="852"/>
      <c r="E70" s="852"/>
      <c r="F70" s="853"/>
      <c r="G70" s="938" t="s">
        <v>234</v>
      </c>
      <c r="H70" s="939" t="s">
        <v>706</v>
      </c>
      <c r="I70" s="939"/>
      <c r="J70" s="939"/>
      <c r="K70" s="939"/>
      <c r="L70" s="939"/>
      <c r="M70" s="939"/>
      <c r="N70" s="939"/>
      <c r="O70" s="939"/>
      <c r="P70" s="939" t="s">
        <v>706</v>
      </c>
      <c r="Q70" s="939"/>
      <c r="R70" s="939"/>
      <c r="S70" s="939"/>
      <c r="T70" s="939"/>
      <c r="U70" s="939"/>
      <c r="V70" s="939"/>
      <c r="W70" s="942" t="s">
        <v>358</v>
      </c>
      <c r="X70" s="943"/>
      <c r="Y70" s="948" t="s">
        <v>12</v>
      </c>
      <c r="Z70" s="948"/>
      <c r="AA70" s="949"/>
      <c r="AB70" s="950" t="s">
        <v>359</v>
      </c>
      <c r="AC70" s="950"/>
      <c r="AD70" s="950"/>
      <c r="AE70" s="363" t="s">
        <v>706</v>
      </c>
      <c r="AF70" s="364"/>
      <c r="AG70" s="364"/>
      <c r="AH70" s="364"/>
      <c r="AI70" s="363" t="s">
        <v>706</v>
      </c>
      <c r="AJ70" s="364"/>
      <c r="AK70" s="364"/>
      <c r="AL70" s="364"/>
      <c r="AM70" s="363" t="s">
        <v>706</v>
      </c>
      <c r="AN70" s="364"/>
      <c r="AO70" s="364"/>
      <c r="AP70" s="364"/>
      <c r="AQ70" s="363" t="s">
        <v>706</v>
      </c>
      <c r="AR70" s="364"/>
      <c r="AS70" s="364"/>
      <c r="AT70" s="364"/>
      <c r="AU70" s="364" t="s">
        <v>706</v>
      </c>
      <c r="AV70" s="364"/>
      <c r="AW70" s="364"/>
      <c r="AX70" s="365"/>
      <c r="AY70">
        <f t="shared" si="8"/>
        <v>1</v>
      </c>
    </row>
    <row r="71" spans="1:51" ht="23.25" hidden="1" customHeight="1" x14ac:dyDescent="0.2">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359</v>
      </c>
      <c r="AC71" s="973"/>
      <c r="AD71" s="973"/>
      <c r="AE71" s="363" t="s">
        <v>706</v>
      </c>
      <c r="AF71" s="364"/>
      <c r="AG71" s="364"/>
      <c r="AH71" s="364"/>
      <c r="AI71" s="363" t="s">
        <v>706</v>
      </c>
      <c r="AJ71" s="364"/>
      <c r="AK71" s="364"/>
      <c r="AL71" s="364"/>
      <c r="AM71" s="363" t="s">
        <v>706</v>
      </c>
      <c r="AN71" s="364"/>
      <c r="AO71" s="364"/>
      <c r="AP71" s="364"/>
      <c r="AQ71" s="363" t="s">
        <v>706</v>
      </c>
      <c r="AR71" s="364"/>
      <c r="AS71" s="364"/>
      <c r="AT71" s="364"/>
      <c r="AU71" s="364" t="s">
        <v>706</v>
      </c>
      <c r="AV71" s="364"/>
      <c r="AW71" s="364"/>
      <c r="AX71" s="365"/>
      <c r="AY71">
        <f t="shared" si="8"/>
        <v>1</v>
      </c>
    </row>
    <row r="72" spans="1:51" ht="23.25" hidden="1" customHeight="1" x14ac:dyDescent="0.2">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360</v>
      </c>
      <c r="AC72" s="974"/>
      <c r="AD72" s="974"/>
      <c r="AE72" s="371" t="s">
        <v>706</v>
      </c>
      <c r="AF72" s="372"/>
      <c r="AG72" s="372"/>
      <c r="AH72" s="372"/>
      <c r="AI72" s="371" t="s">
        <v>706</v>
      </c>
      <c r="AJ72" s="372"/>
      <c r="AK72" s="372"/>
      <c r="AL72" s="372"/>
      <c r="AM72" s="371" t="s">
        <v>706</v>
      </c>
      <c r="AN72" s="372"/>
      <c r="AO72" s="372"/>
      <c r="AP72" s="372"/>
      <c r="AQ72" s="371" t="s">
        <v>706</v>
      </c>
      <c r="AR72" s="372"/>
      <c r="AS72" s="372"/>
      <c r="AT72" s="372"/>
      <c r="AU72" s="364" t="s">
        <v>706</v>
      </c>
      <c r="AV72" s="364"/>
      <c r="AW72" s="364"/>
      <c r="AX72" s="365"/>
      <c r="AY72">
        <f t="shared" si="8"/>
        <v>1</v>
      </c>
    </row>
    <row r="73" spans="1:51" ht="18.75" hidden="1" customHeight="1" x14ac:dyDescent="0.2">
      <c r="A73" s="837" t="s">
        <v>341</v>
      </c>
      <c r="B73" s="838"/>
      <c r="C73" s="838"/>
      <c r="D73" s="838"/>
      <c r="E73" s="838"/>
      <c r="F73" s="839"/>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2">
      <c r="A74" s="840"/>
      <c r="B74" s="841"/>
      <c r="C74" s="841"/>
      <c r="D74" s="841"/>
      <c r="E74" s="841"/>
      <c r="F74" s="842"/>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2">
      <c r="A75" s="840"/>
      <c r="B75" s="841"/>
      <c r="C75" s="841"/>
      <c r="D75" s="841"/>
      <c r="E75" s="841"/>
      <c r="F75" s="842"/>
      <c r="G75" s="78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0"/>
      <c r="B76" s="841"/>
      <c r="C76" s="841"/>
      <c r="D76" s="841"/>
      <c r="E76" s="841"/>
      <c r="F76" s="842"/>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0"/>
      <c r="B77" s="841"/>
      <c r="C77" s="841"/>
      <c r="D77" s="841"/>
      <c r="E77" s="841"/>
      <c r="F77" s="842"/>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2" t="s">
        <v>372</v>
      </c>
      <c r="B78" s="913"/>
      <c r="C78" s="913"/>
      <c r="D78" s="913"/>
      <c r="E78" s="910" t="s">
        <v>320</v>
      </c>
      <c r="F78" s="911"/>
      <c r="G78" s="54" t="s">
        <v>234</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335</v>
      </c>
      <c r="AP79" s="127"/>
      <c r="AQ79" s="127"/>
      <c r="AR79" s="76"/>
      <c r="AS79" s="126"/>
      <c r="AT79" s="127"/>
      <c r="AU79" s="127"/>
      <c r="AV79" s="127"/>
      <c r="AW79" s="127"/>
      <c r="AX79" s="128"/>
      <c r="AY79">
        <f>COUNTIF($AR$79,"☑")</f>
        <v>0</v>
      </c>
    </row>
    <row r="80" spans="1:51" ht="18.75" hidden="1" customHeight="1" x14ac:dyDescent="0.2">
      <c r="A80" s="518" t="s">
        <v>147</v>
      </c>
      <c r="B80" s="846" t="s">
        <v>333</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0</v>
      </c>
    </row>
    <row r="81" spans="1:60" ht="22.5" hidden="1" customHeight="1" x14ac:dyDescent="0.2">
      <c r="A81" s="519"/>
      <c r="B81" s="849"/>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2">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2">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2">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2">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9"/>
      <c r="B87" s="551"/>
      <c r="C87" s="551"/>
      <c r="D87" s="551"/>
      <c r="E87" s="551"/>
      <c r="F87" s="552"/>
      <c r="G87" s="232"/>
      <c r="H87" s="191"/>
      <c r="I87" s="191"/>
      <c r="J87" s="191"/>
      <c r="K87" s="191"/>
      <c r="L87" s="191"/>
      <c r="M87" s="191"/>
      <c r="N87" s="191"/>
      <c r="O87" s="233"/>
      <c r="P87" s="191"/>
      <c r="Q87" s="799"/>
      <c r="R87" s="799"/>
      <c r="S87" s="799"/>
      <c r="T87" s="799"/>
      <c r="U87" s="799"/>
      <c r="V87" s="799"/>
      <c r="W87" s="799"/>
      <c r="X87" s="800"/>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9"/>
      <c r="B88" s="551"/>
      <c r="C88" s="551"/>
      <c r="D88" s="551"/>
      <c r="E88" s="551"/>
      <c r="F88" s="552"/>
      <c r="G88" s="234"/>
      <c r="H88" s="235"/>
      <c r="I88" s="235"/>
      <c r="J88" s="235"/>
      <c r="K88" s="235"/>
      <c r="L88" s="235"/>
      <c r="M88" s="235"/>
      <c r="N88" s="235"/>
      <c r="O88" s="236"/>
      <c r="P88" s="801"/>
      <c r="Q88" s="801"/>
      <c r="R88" s="801"/>
      <c r="S88" s="801"/>
      <c r="T88" s="801"/>
      <c r="U88" s="801"/>
      <c r="V88" s="801"/>
      <c r="W88" s="801"/>
      <c r="X88" s="802"/>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3"/>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t="18.75" hidden="1" customHeight="1" x14ac:dyDescent="0.2">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2">
      <c r="A92" s="519"/>
      <c r="B92" s="551"/>
      <c r="C92" s="551"/>
      <c r="D92" s="551"/>
      <c r="E92" s="551"/>
      <c r="F92" s="552"/>
      <c r="G92" s="232"/>
      <c r="H92" s="191"/>
      <c r="I92" s="191"/>
      <c r="J92" s="191"/>
      <c r="K92" s="191"/>
      <c r="L92" s="191"/>
      <c r="M92" s="191"/>
      <c r="N92" s="191"/>
      <c r="O92" s="233"/>
      <c r="P92" s="191"/>
      <c r="Q92" s="799"/>
      <c r="R92" s="799"/>
      <c r="S92" s="799"/>
      <c r="T92" s="799"/>
      <c r="U92" s="799"/>
      <c r="V92" s="799"/>
      <c r="W92" s="799"/>
      <c r="X92" s="800"/>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9"/>
      <c r="B93" s="551"/>
      <c r="C93" s="551"/>
      <c r="D93" s="551"/>
      <c r="E93" s="551"/>
      <c r="F93" s="552"/>
      <c r="G93" s="234"/>
      <c r="H93" s="235"/>
      <c r="I93" s="235"/>
      <c r="J93" s="235"/>
      <c r="K93" s="235"/>
      <c r="L93" s="235"/>
      <c r="M93" s="235"/>
      <c r="N93" s="235"/>
      <c r="O93" s="236"/>
      <c r="P93" s="801"/>
      <c r="Q93" s="801"/>
      <c r="R93" s="801"/>
      <c r="S93" s="801"/>
      <c r="T93" s="801"/>
      <c r="U93" s="801"/>
      <c r="V93" s="801"/>
      <c r="W93" s="801"/>
      <c r="X93" s="802"/>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3"/>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2">
      <c r="A97" s="519"/>
      <c r="B97" s="551"/>
      <c r="C97" s="551"/>
      <c r="D97" s="551"/>
      <c r="E97" s="551"/>
      <c r="F97" s="552"/>
      <c r="G97" s="232"/>
      <c r="H97" s="191"/>
      <c r="I97" s="191"/>
      <c r="J97" s="191"/>
      <c r="K97" s="191"/>
      <c r="L97" s="191"/>
      <c r="M97" s="191"/>
      <c r="N97" s="191"/>
      <c r="O97" s="233"/>
      <c r="P97" s="191"/>
      <c r="Q97" s="799"/>
      <c r="R97" s="799"/>
      <c r="S97" s="799"/>
      <c r="T97" s="799"/>
      <c r="U97" s="799"/>
      <c r="V97" s="799"/>
      <c r="W97" s="799"/>
      <c r="X97" s="800"/>
      <c r="Y97" s="754" t="s">
        <v>62</v>
      </c>
      <c r="Z97" s="755"/>
      <c r="AA97" s="756"/>
      <c r="AB97" s="403"/>
      <c r="AC97" s="404"/>
      <c r="AD97" s="405"/>
      <c r="AE97" s="363"/>
      <c r="AF97" s="364"/>
      <c r="AG97" s="364"/>
      <c r="AH97" s="794"/>
      <c r="AI97" s="363"/>
      <c r="AJ97" s="364"/>
      <c r="AK97" s="364"/>
      <c r="AL97" s="79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9"/>
      <c r="B98" s="551"/>
      <c r="C98" s="551"/>
      <c r="D98" s="551"/>
      <c r="E98" s="551"/>
      <c r="F98" s="552"/>
      <c r="G98" s="234"/>
      <c r="H98" s="235"/>
      <c r="I98" s="235"/>
      <c r="J98" s="235"/>
      <c r="K98" s="235"/>
      <c r="L98" s="235"/>
      <c r="M98" s="235"/>
      <c r="N98" s="235"/>
      <c r="O98" s="236"/>
      <c r="P98" s="801"/>
      <c r="Q98" s="801"/>
      <c r="R98" s="801"/>
      <c r="S98" s="801"/>
      <c r="T98" s="801"/>
      <c r="U98" s="801"/>
      <c r="V98" s="801"/>
      <c r="W98" s="801"/>
      <c r="X98" s="802"/>
      <c r="Y98" s="731" t="s">
        <v>54</v>
      </c>
      <c r="Z98" s="732"/>
      <c r="AA98" s="733"/>
      <c r="AB98" s="300"/>
      <c r="AC98" s="301"/>
      <c r="AD98" s="302"/>
      <c r="AE98" s="363"/>
      <c r="AF98" s="364"/>
      <c r="AG98" s="364"/>
      <c r="AH98" s="794"/>
      <c r="AI98" s="363"/>
      <c r="AJ98" s="364"/>
      <c r="AK98" s="364"/>
      <c r="AL98" s="79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0"/>
      <c r="B99" s="880"/>
      <c r="C99" s="880"/>
      <c r="D99" s="880"/>
      <c r="E99" s="880"/>
      <c r="F99" s="881"/>
      <c r="G99" s="804"/>
      <c r="H99" s="248"/>
      <c r="I99" s="248"/>
      <c r="J99" s="248"/>
      <c r="K99" s="248"/>
      <c r="L99" s="248"/>
      <c r="M99" s="248"/>
      <c r="N99" s="248"/>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2">
      <c r="A100" s="832" t="s">
        <v>342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379</v>
      </c>
      <c r="AF100" s="824"/>
      <c r="AG100" s="824"/>
      <c r="AH100" s="825"/>
      <c r="AI100" s="823" t="s">
        <v>401</v>
      </c>
      <c r="AJ100" s="824"/>
      <c r="AK100" s="824"/>
      <c r="AL100" s="825"/>
      <c r="AM100" s="823" t="s">
        <v>498</v>
      </c>
      <c r="AN100" s="824"/>
      <c r="AO100" s="824"/>
      <c r="AP100" s="825"/>
      <c r="AQ100" s="926" t="s">
        <v>406</v>
      </c>
      <c r="AR100" s="927"/>
      <c r="AS100" s="927"/>
      <c r="AT100" s="928"/>
      <c r="AU100" s="926" t="s">
        <v>532</v>
      </c>
      <c r="AV100" s="927"/>
      <c r="AW100" s="927"/>
      <c r="AX100" s="929"/>
    </row>
    <row r="101" spans="1:60" ht="23.25" customHeight="1" x14ac:dyDescent="0.2">
      <c r="A101" s="490"/>
      <c r="B101" s="491"/>
      <c r="C101" s="491"/>
      <c r="D101" s="491"/>
      <c r="E101" s="491"/>
      <c r="F101" s="492"/>
      <c r="G101" s="191" t="s">
        <v>718</v>
      </c>
      <c r="H101" s="191"/>
      <c r="I101" s="191"/>
      <c r="J101" s="191"/>
      <c r="K101" s="191"/>
      <c r="L101" s="191"/>
      <c r="M101" s="191"/>
      <c r="N101" s="191"/>
      <c r="O101" s="191"/>
      <c r="P101" s="191"/>
      <c r="Q101" s="191"/>
      <c r="R101" s="191"/>
      <c r="S101" s="191"/>
      <c r="T101" s="191"/>
      <c r="U101" s="191"/>
      <c r="V101" s="191"/>
      <c r="W101" s="191"/>
      <c r="X101" s="233"/>
      <c r="Y101" s="813" t="s">
        <v>55</v>
      </c>
      <c r="Z101" s="717"/>
      <c r="AA101" s="718"/>
      <c r="AB101" s="550" t="s">
        <v>720</v>
      </c>
      <c r="AC101" s="550"/>
      <c r="AD101" s="550"/>
      <c r="AE101" s="358">
        <v>1</v>
      </c>
      <c r="AF101" s="358"/>
      <c r="AG101" s="358"/>
      <c r="AH101" s="358"/>
      <c r="AI101" s="358">
        <v>0</v>
      </c>
      <c r="AJ101" s="358"/>
      <c r="AK101" s="358"/>
      <c r="AL101" s="358"/>
      <c r="AM101" s="358">
        <v>2</v>
      </c>
      <c r="AN101" s="358"/>
      <c r="AO101" s="358"/>
      <c r="AP101" s="358"/>
      <c r="AQ101" s="358">
        <v>1</v>
      </c>
      <c r="AR101" s="358"/>
      <c r="AS101" s="358"/>
      <c r="AT101" s="358"/>
      <c r="AU101" s="363">
        <v>1</v>
      </c>
      <c r="AV101" s="364"/>
      <c r="AW101" s="364"/>
      <c r="AX101" s="365"/>
    </row>
    <row r="102" spans="1:60" ht="23.25" customHeight="1" x14ac:dyDescent="0.2">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720</v>
      </c>
      <c r="AC102" s="550"/>
      <c r="AD102" s="550"/>
      <c r="AE102" s="358">
        <v>1</v>
      </c>
      <c r="AF102" s="358"/>
      <c r="AG102" s="358"/>
      <c r="AH102" s="358"/>
      <c r="AI102" s="358">
        <v>1</v>
      </c>
      <c r="AJ102" s="358"/>
      <c r="AK102" s="358"/>
      <c r="AL102" s="358"/>
      <c r="AM102" s="358">
        <v>1</v>
      </c>
      <c r="AN102" s="358"/>
      <c r="AO102" s="358"/>
      <c r="AP102" s="358"/>
      <c r="AQ102" s="358" t="s">
        <v>706</v>
      </c>
      <c r="AR102" s="358"/>
      <c r="AS102" s="358"/>
      <c r="AT102" s="358"/>
      <c r="AU102" s="371" t="s">
        <v>706</v>
      </c>
      <c r="AV102" s="372"/>
      <c r="AW102" s="372"/>
      <c r="AX102" s="930"/>
    </row>
    <row r="103" spans="1:60" ht="31.5" customHeight="1" x14ac:dyDescent="0.2">
      <c r="A103" s="487" t="s">
        <v>342</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532</v>
      </c>
      <c r="AV103" s="361"/>
      <c r="AW103" s="361"/>
      <c r="AX103" s="362"/>
      <c r="AY103">
        <f>COUNTA($G$104)</f>
        <v>1</v>
      </c>
    </row>
    <row r="104" spans="1:60" ht="23.25" customHeight="1" x14ac:dyDescent="0.2">
      <c r="A104" s="490"/>
      <c r="B104" s="491"/>
      <c r="C104" s="491"/>
      <c r="D104" s="491"/>
      <c r="E104" s="491"/>
      <c r="F104" s="492"/>
      <c r="G104" s="191" t="s">
        <v>719</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721</v>
      </c>
      <c r="AC104" s="471"/>
      <c r="AD104" s="472"/>
      <c r="AE104" s="358">
        <v>15</v>
      </c>
      <c r="AF104" s="358"/>
      <c r="AG104" s="358"/>
      <c r="AH104" s="358"/>
      <c r="AI104" s="358">
        <v>17</v>
      </c>
      <c r="AJ104" s="358"/>
      <c r="AK104" s="358"/>
      <c r="AL104" s="358"/>
      <c r="AM104" s="358">
        <v>7</v>
      </c>
      <c r="AN104" s="358"/>
      <c r="AO104" s="358"/>
      <c r="AP104" s="358"/>
      <c r="AQ104" s="358" t="s">
        <v>784</v>
      </c>
      <c r="AR104" s="358"/>
      <c r="AS104" s="358"/>
      <c r="AT104" s="358"/>
      <c r="AU104" s="358" t="s">
        <v>784</v>
      </c>
      <c r="AV104" s="358"/>
      <c r="AW104" s="358"/>
      <c r="AX104" s="359"/>
      <c r="AY104">
        <f>$AY$103</f>
        <v>1</v>
      </c>
    </row>
    <row r="105" spans="1:60" ht="23.25" customHeigh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721</v>
      </c>
      <c r="AC105" s="404"/>
      <c r="AD105" s="405"/>
      <c r="AE105" s="358" t="s">
        <v>706</v>
      </c>
      <c r="AF105" s="358"/>
      <c r="AG105" s="358"/>
      <c r="AH105" s="358"/>
      <c r="AI105" s="358" t="s">
        <v>706</v>
      </c>
      <c r="AJ105" s="358"/>
      <c r="AK105" s="358"/>
      <c r="AL105" s="358"/>
      <c r="AM105" s="358" t="s">
        <v>706</v>
      </c>
      <c r="AN105" s="358"/>
      <c r="AO105" s="358"/>
      <c r="AP105" s="358"/>
      <c r="AQ105" s="358" t="s">
        <v>706</v>
      </c>
      <c r="AR105" s="358"/>
      <c r="AS105" s="358"/>
      <c r="AT105" s="358"/>
      <c r="AU105" s="358" t="s">
        <v>706</v>
      </c>
      <c r="AV105" s="358"/>
      <c r="AW105" s="358"/>
      <c r="AX105" s="359"/>
      <c r="AY105">
        <f>$AY$103</f>
        <v>1</v>
      </c>
    </row>
    <row r="106" spans="1:60" ht="31.5" hidden="1" customHeight="1" x14ac:dyDescent="0.2">
      <c r="A106" s="487" t="s">
        <v>342</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532</v>
      </c>
      <c r="AV106" s="361"/>
      <c r="AW106" s="361"/>
      <c r="AX106" s="362"/>
      <c r="AY106">
        <f>COUNTA($G$107)</f>
        <v>0</v>
      </c>
    </row>
    <row r="107" spans="1:60" ht="23.25" hidden="1" customHeight="1" x14ac:dyDescent="0.2">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7" t="s">
        <v>342</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532</v>
      </c>
      <c r="AV109" s="361"/>
      <c r="AW109" s="361"/>
      <c r="AX109" s="362"/>
      <c r="AY109">
        <f>COUNTA($G$110)</f>
        <v>0</v>
      </c>
    </row>
    <row r="110" spans="1:60" ht="23.25" hidden="1" customHeight="1" x14ac:dyDescent="0.2">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7" t="s">
        <v>342</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532</v>
      </c>
      <c r="AV112" s="361"/>
      <c r="AW112" s="361"/>
      <c r="AX112" s="362"/>
      <c r="AY112">
        <f>COUNTA($G$113)</f>
        <v>0</v>
      </c>
    </row>
    <row r="113" spans="1:51" ht="23.25" hidden="1" customHeight="1" x14ac:dyDescent="0.2">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794"/>
      <c r="AU113" s="358"/>
      <c r="AV113" s="358"/>
      <c r="AW113" s="358"/>
      <c r="AX113" s="359"/>
      <c r="AY113">
        <f>$AY$112</f>
        <v>0</v>
      </c>
    </row>
    <row r="114" spans="1:51" ht="23.25" hidden="1" customHeight="1" x14ac:dyDescent="0.2">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794"/>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379</v>
      </c>
      <c r="AF115" s="335"/>
      <c r="AG115" s="335"/>
      <c r="AH115" s="335"/>
      <c r="AI115" s="335" t="s">
        <v>401</v>
      </c>
      <c r="AJ115" s="335"/>
      <c r="AK115" s="335"/>
      <c r="AL115" s="335"/>
      <c r="AM115" s="335" t="s">
        <v>498</v>
      </c>
      <c r="AN115" s="335"/>
      <c r="AO115" s="335"/>
      <c r="AP115" s="335"/>
      <c r="AQ115" s="336" t="s">
        <v>533</v>
      </c>
      <c r="AR115" s="337"/>
      <c r="AS115" s="337"/>
      <c r="AT115" s="337"/>
      <c r="AU115" s="337"/>
      <c r="AV115" s="337"/>
      <c r="AW115" s="337"/>
      <c r="AX115" s="338"/>
    </row>
    <row r="116" spans="1:51" ht="23.25" customHeight="1" x14ac:dyDescent="0.2">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724</v>
      </c>
      <c r="AC116" s="815"/>
      <c r="AD116" s="816"/>
      <c r="AE116" s="363">
        <v>16.600000000000001</v>
      </c>
      <c r="AF116" s="364"/>
      <c r="AG116" s="364"/>
      <c r="AH116" s="794"/>
      <c r="AI116" s="358" t="s">
        <v>771</v>
      </c>
      <c r="AJ116" s="358"/>
      <c r="AK116" s="358"/>
      <c r="AL116" s="358"/>
      <c r="AM116" s="358">
        <v>3.7</v>
      </c>
      <c r="AN116" s="358"/>
      <c r="AO116" s="358"/>
      <c r="AP116" s="358"/>
      <c r="AQ116" s="363" t="s">
        <v>771</v>
      </c>
      <c r="AR116" s="364"/>
      <c r="AS116" s="364"/>
      <c r="AT116" s="364"/>
      <c r="AU116" s="364"/>
      <c r="AV116" s="364"/>
      <c r="AW116" s="364"/>
      <c r="AX116" s="365"/>
    </row>
    <row r="117" spans="1:51" ht="2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4" t="s">
        <v>727</v>
      </c>
      <c r="AF117" s="455"/>
      <c r="AG117" s="455"/>
      <c r="AH117" s="456"/>
      <c r="AI117" s="306" t="s">
        <v>771</v>
      </c>
      <c r="AJ117" s="306"/>
      <c r="AK117" s="306"/>
      <c r="AL117" s="306"/>
      <c r="AM117" s="306" t="s">
        <v>787</v>
      </c>
      <c r="AN117" s="306"/>
      <c r="AO117" s="306"/>
      <c r="AP117" s="306"/>
      <c r="AQ117" s="306" t="s">
        <v>771</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379</v>
      </c>
      <c r="AF118" s="335"/>
      <c r="AG118" s="335"/>
      <c r="AH118" s="335"/>
      <c r="AI118" s="335" t="s">
        <v>401</v>
      </c>
      <c r="AJ118" s="335"/>
      <c r="AK118" s="335"/>
      <c r="AL118" s="335"/>
      <c r="AM118" s="335" t="s">
        <v>498</v>
      </c>
      <c r="AN118" s="335"/>
      <c r="AO118" s="335"/>
      <c r="AP118" s="335"/>
      <c r="AQ118" s="336" t="s">
        <v>533</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723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724</v>
      </c>
      <c r="AC119" s="815"/>
      <c r="AD119" s="816"/>
      <c r="AE119" s="358">
        <v>27.4</v>
      </c>
      <c r="AF119" s="358"/>
      <c r="AG119" s="358"/>
      <c r="AH119" s="358"/>
      <c r="AI119" s="358">
        <v>13</v>
      </c>
      <c r="AJ119" s="358"/>
      <c r="AK119" s="358"/>
      <c r="AL119" s="358"/>
      <c r="AM119" s="358">
        <v>409.2</v>
      </c>
      <c r="AN119" s="358"/>
      <c r="AO119" s="358"/>
      <c r="AP119" s="358"/>
      <c r="AQ119" s="358" t="s">
        <v>771</v>
      </c>
      <c r="AR119" s="358"/>
      <c r="AS119" s="358"/>
      <c r="AT119" s="358"/>
      <c r="AU119" s="358"/>
      <c r="AV119" s="358"/>
      <c r="AW119" s="358"/>
      <c r="AX119" s="359"/>
      <c r="AY119">
        <f>$AY$118</f>
        <v>1</v>
      </c>
    </row>
    <row r="120" spans="1:51" ht="23.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728</v>
      </c>
      <c r="AF120" s="306"/>
      <c r="AG120" s="306"/>
      <c r="AH120" s="306"/>
      <c r="AI120" s="306" t="s">
        <v>785</v>
      </c>
      <c r="AJ120" s="306"/>
      <c r="AK120" s="306"/>
      <c r="AL120" s="306"/>
      <c r="AM120" s="306" t="s">
        <v>782</v>
      </c>
      <c r="AN120" s="306"/>
      <c r="AO120" s="306"/>
      <c r="AP120" s="306"/>
      <c r="AQ120" s="306" t="s">
        <v>771</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379</v>
      </c>
      <c r="AF121" s="335"/>
      <c r="AG121" s="335"/>
      <c r="AH121" s="335"/>
      <c r="AI121" s="335" t="s">
        <v>401</v>
      </c>
      <c r="AJ121" s="335"/>
      <c r="AK121" s="335"/>
      <c r="AL121" s="335"/>
      <c r="AM121" s="335" t="s">
        <v>498</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379</v>
      </c>
      <c r="AF124" s="335"/>
      <c r="AG124" s="335"/>
      <c r="AH124" s="335"/>
      <c r="AI124" s="335" t="s">
        <v>401</v>
      </c>
      <c r="AJ124" s="335"/>
      <c r="AK124" s="335"/>
      <c r="AL124" s="335"/>
      <c r="AM124" s="335" t="s">
        <v>498</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530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5.5" customHeight="1" x14ac:dyDescent="0.2">
      <c r="A130" s="992" t="s">
        <v>394</v>
      </c>
      <c r="B130" s="990"/>
      <c r="C130" s="989" t="s">
        <v>235</v>
      </c>
      <c r="D130" s="990"/>
      <c r="E130" s="308" t="s">
        <v>264</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7.5" customHeight="1" x14ac:dyDescent="0.2">
      <c r="A131" s="993"/>
      <c r="B131" s="253"/>
      <c r="C131" s="252"/>
      <c r="D131" s="253"/>
      <c r="E131" s="239" t="s">
        <v>263</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789</v>
      </c>
      <c r="AR133" s="271"/>
      <c r="AS133" s="179" t="s">
        <v>232</v>
      </c>
      <c r="AT133" s="202"/>
      <c r="AU133" s="178" t="s">
        <v>789</v>
      </c>
      <c r="AV133" s="178"/>
      <c r="AW133" s="179" t="s">
        <v>179</v>
      </c>
      <c r="AX133" s="180"/>
      <c r="AY133">
        <f>$AY$132</f>
        <v>1</v>
      </c>
    </row>
    <row r="134" spans="1:51" ht="31.5" customHeight="1" x14ac:dyDescent="0.2">
      <c r="A134" s="993"/>
      <c r="B134" s="253"/>
      <c r="C134" s="252"/>
      <c r="D134" s="253"/>
      <c r="E134" s="252"/>
      <c r="F134" s="314"/>
      <c r="G134" s="232" t="s">
        <v>706</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706</v>
      </c>
      <c r="AC134" s="224"/>
      <c r="AD134" s="224"/>
      <c r="AE134" s="266" t="s">
        <v>706</v>
      </c>
      <c r="AF134" s="167"/>
      <c r="AG134" s="167"/>
      <c r="AH134" s="167"/>
      <c r="AI134" s="266" t="s">
        <v>706</v>
      </c>
      <c r="AJ134" s="167"/>
      <c r="AK134" s="167"/>
      <c r="AL134" s="167"/>
      <c r="AM134" s="266" t="s">
        <v>706</v>
      </c>
      <c r="AN134" s="167"/>
      <c r="AO134" s="167"/>
      <c r="AP134" s="167"/>
      <c r="AQ134" s="266" t="s">
        <v>706</v>
      </c>
      <c r="AR134" s="167"/>
      <c r="AS134" s="167"/>
      <c r="AT134" s="167"/>
      <c r="AU134" s="266" t="s">
        <v>706</v>
      </c>
      <c r="AV134" s="167"/>
      <c r="AW134" s="167"/>
      <c r="AX134" s="208"/>
      <c r="AY134">
        <f t="shared" ref="AY134:AY135" si="13">$AY$132</f>
        <v>1</v>
      </c>
    </row>
    <row r="135" spans="1:51" ht="31.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706</v>
      </c>
      <c r="AC135" s="175"/>
      <c r="AD135" s="175"/>
      <c r="AE135" s="266" t="s">
        <v>706</v>
      </c>
      <c r="AF135" s="167"/>
      <c r="AG135" s="167"/>
      <c r="AH135" s="167"/>
      <c r="AI135" s="266" t="s">
        <v>706</v>
      </c>
      <c r="AJ135" s="167"/>
      <c r="AK135" s="167"/>
      <c r="AL135" s="167"/>
      <c r="AM135" s="266" t="s">
        <v>706</v>
      </c>
      <c r="AN135" s="167"/>
      <c r="AO135" s="167"/>
      <c r="AP135" s="167"/>
      <c r="AQ135" s="266" t="s">
        <v>706</v>
      </c>
      <c r="AR135" s="167"/>
      <c r="AS135" s="167"/>
      <c r="AT135" s="167"/>
      <c r="AU135" s="266" t="s">
        <v>706</v>
      </c>
      <c r="AV135" s="167"/>
      <c r="AW135" s="167"/>
      <c r="AX135" s="208"/>
      <c r="AY135">
        <f t="shared" si="13"/>
        <v>1</v>
      </c>
    </row>
    <row r="136" spans="1:51" ht="18.75" hidden="1" customHeight="1" x14ac:dyDescent="0.2">
      <c r="A136" s="993"/>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3"/>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3"/>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3"/>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7" customHeight="1" x14ac:dyDescent="0.2">
      <c r="A152" s="993"/>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17"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3"/>
      <c r="B154" s="253"/>
      <c r="C154" s="252"/>
      <c r="D154" s="253"/>
      <c r="E154" s="252"/>
      <c r="F154" s="314"/>
      <c r="G154" s="232" t="s">
        <v>731</v>
      </c>
      <c r="H154" s="191"/>
      <c r="I154" s="191"/>
      <c r="J154" s="191"/>
      <c r="K154" s="191"/>
      <c r="L154" s="191"/>
      <c r="M154" s="191"/>
      <c r="N154" s="191"/>
      <c r="O154" s="191"/>
      <c r="P154" s="233"/>
      <c r="Q154" s="190" t="s">
        <v>732</v>
      </c>
      <c r="R154" s="191"/>
      <c r="S154" s="191"/>
      <c r="T154" s="191"/>
      <c r="U154" s="191"/>
      <c r="V154" s="191"/>
      <c r="W154" s="191"/>
      <c r="X154" s="191"/>
      <c r="Y154" s="191"/>
      <c r="Z154" s="191"/>
      <c r="AA154" s="921"/>
      <c r="AB154" s="256">
        <v>2022</v>
      </c>
      <c r="AC154" s="257"/>
      <c r="AD154" s="257"/>
      <c r="AE154" s="262" t="s">
        <v>735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8" customHeight="1" x14ac:dyDescent="0.2">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51.65" customHeight="1" x14ac:dyDescent="0.2">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811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6.5"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17" customHeight="1" x14ac:dyDescent="0.2">
      <c r="A159" s="993"/>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14"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2">
      <c r="A161" s="993"/>
      <c r="B161" s="253"/>
      <c r="C161" s="252"/>
      <c r="D161" s="253"/>
      <c r="E161" s="252"/>
      <c r="F161" s="314"/>
      <c r="G161" s="232" t="s">
        <v>733</v>
      </c>
      <c r="H161" s="191"/>
      <c r="I161" s="191"/>
      <c r="J161" s="191"/>
      <c r="K161" s="191"/>
      <c r="L161" s="191"/>
      <c r="M161" s="191"/>
      <c r="N161" s="191"/>
      <c r="O161" s="191"/>
      <c r="P161" s="233"/>
      <c r="Q161" s="190" t="s">
        <v>734</v>
      </c>
      <c r="R161" s="191"/>
      <c r="S161" s="191"/>
      <c r="T161" s="191"/>
      <c r="U161" s="191"/>
      <c r="V161" s="191"/>
      <c r="W161" s="191"/>
      <c r="X161" s="191"/>
      <c r="Y161" s="191"/>
      <c r="Z161" s="191"/>
      <c r="AA161" s="921"/>
      <c r="AB161" s="256">
        <v>2022</v>
      </c>
      <c r="AC161" s="257"/>
      <c r="AD161" s="257"/>
      <c r="AE161" s="262" t="s">
        <v>736</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2">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2">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54.65" customHeight="1" x14ac:dyDescent="0.2">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t="s">
        <v>812</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51.65"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2">
      <c r="A166" s="993"/>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3"/>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 customHeight="1" x14ac:dyDescent="0.2">
      <c r="A188" s="993"/>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6.5" customHeight="1" x14ac:dyDescent="0.2">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3"/>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3"/>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3"/>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3"/>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3"/>
      <c r="B430" s="253"/>
      <c r="C430" s="250" t="s">
        <v>662</v>
      </c>
      <c r="D430" s="251"/>
      <c r="E430" s="239" t="s">
        <v>388</v>
      </c>
      <c r="F430" s="444"/>
      <c r="G430" s="241" t="s">
        <v>251</v>
      </c>
      <c r="H430" s="188"/>
      <c r="I430" s="188"/>
      <c r="J430" s="242" t="s">
        <v>705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3"/>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789</v>
      </c>
      <c r="AF432" s="178"/>
      <c r="AG432" s="179" t="s">
        <v>232</v>
      </c>
      <c r="AH432" s="202"/>
      <c r="AI432" s="216"/>
      <c r="AJ432" s="216"/>
      <c r="AK432" s="216"/>
      <c r="AL432" s="217"/>
      <c r="AM432" s="216"/>
      <c r="AN432" s="216"/>
      <c r="AO432" s="216"/>
      <c r="AP432" s="217"/>
      <c r="AQ432" s="231" t="s">
        <v>789</v>
      </c>
      <c r="AR432" s="178"/>
      <c r="AS432" s="179" t="s">
        <v>232</v>
      </c>
      <c r="AT432" s="202"/>
      <c r="AU432" s="178" t="s">
        <v>789</v>
      </c>
      <c r="AV432" s="178"/>
      <c r="AW432" s="179" t="s">
        <v>179</v>
      </c>
      <c r="AX432" s="180"/>
      <c r="AY432">
        <f>$AY$431</f>
        <v>1</v>
      </c>
    </row>
    <row r="433" spans="1:51" ht="23.25" customHeight="1" x14ac:dyDescent="0.2">
      <c r="A433" s="993"/>
      <c r="B433" s="253"/>
      <c r="C433" s="252"/>
      <c r="D433" s="253"/>
      <c r="E433" s="196"/>
      <c r="F433" s="197"/>
      <c r="G433" s="232" t="s">
        <v>706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706</v>
      </c>
      <c r="AC433" s="175"/>
      <c r="AD433" s="175"/>
      <c r="AE433" s="166" t="s">
        <v>706</v>
      </c>
      <c r="AF433" s="167"/>
      <c r="AG433" s="167"/>
      <c r="AH433" s="167"/>
      <c r="AI433" s="166" t="s">
        <v>706</v>
      </c>
      <c r="AJ433" s="167"/>
      <c r="AK433" s="167"/>
      <c r="AL433" s="167"/>
      <c r="AM433" s="166" t="s">
        <v>706</v>
      </c>
      <c r="AN433" s="167"/>
      <c r="AO433" s="167"/>
      <c r="AP433" s="167"/>
      <c r="AQ433" s="166" t="s">
        <v>706</v>
      </c>
      <c r="AR433" s="167"/>
      <c r="AS433" s="167"/>
      <c r="AT433" s="167"/>
      <c r="AU433" s="167" t="s">
        <v>706</v>
      </c>
      <c r="AV433" s="167"/>
      <c r="AW433" s="167"/>
      <c r="AX433" s="208"/>
      <c r="AY433">
        <f t="shared" ref="AY433:AY435" si="63">$AY$431</f>
        <v>1</v>
      </c>
    </row>
    <row r="434" spans="1:51" ht="23.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706</v>
      </c>
      <c r="AC434" s="224"/>
      <c r="AD434" s="224"/>
      <c r="AE434" s="166" t="s">
        <v>706</v>
      </c>
      <c r="AF434" s="167"/>
      <c r="AG434" s="167"/>
      <c r="AH434" s="168"/>
      <c r="AI434" s="166" t="s">
        <v>706</v>
      </c>
      <c r="AJ434" s="167"/>
      <c r="AK434" s="167"/>
      <c r="AL434" s="168"/>
      <c r="AM434" s="166" t="s">
        <v>706</v>
      </c>
      <c r="AN434" s="167"/>
      <c r="AO434" s="167"/>
      <c r="AP434" s="168"/>
      <c r="AQ434" s="166" t="s">
        <v>706</v>
      </c>
      <c r="AR434" s="167"/>
      <c r="AS434" s="167"/>
      <c r="AT434" s="168"/>
      <c r="AU434" s="167" t="s">
        <v>706</v>
      </c>
      <c r="AV434" s="167"/>
      <c r="AW434" s="167"/>
      <c r="AX434" s="208"/>
      <c r="AY434">
        <f t="shared" si="63"/>
        <v>1</v>
      </c>
    </row>
    <row r="435" spans="1:51" ht="23.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706</v>
      </c>
      <c r="AF435" s="167"/>
      <c r="AG435" s="167"/>
      <c r="AH435" s="168"/>
      <c r="AI435" s="166" t="s">
        <v>706</v>
      </c>
      <c r="AJ435" s="167"/>
      <c r="AK435" s="167"/>
      <c r="AL435" s="168"/>
      <c r="AM435" s="166" t="s">
        <v>706</v>
      </c>
      <c r="AN435" s="167"/>
      <c r="AO435" s="167"/>
      <c r="AP435" s="168"/>
      <c r="AQ435" s="166" t="s">
        <v>706</v>
      </c>
      <c r="AR435" s="167"/>
      <c r="AS435" s="167"/>
      <c r="AT435" s="168"/>
      <c r="AU435" s="167" t="s">
        <v>706</v>
      </c>
      <c r="AV435" s="167"/>
      <c r="AW435" s="167"/>
      <c r="AX435" s="208"/>
      <c r="AY435">
        <f t="shared" si="63"/>
        <v>1</v>
      </c>
    </row>
    <row r="436" spans="1:51" ht="18.75" hidden="1" customHeight="1" x14ac:dyDescent="0.2">
      <c r="A436" s="993"/>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3"/>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3"/>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789</v>
      </c>
      <c r="AF457" s="178"/>
      <c r="AG457" s="179" t="s">
        <v>232</v>
      </c>
      <c r="AH457" s="202"/>
      <c r="AI457" s="216"/>
      <c r="AJ457" s="216"/>
      <c r="AK457" s="216"/>
      <c r="AL457" s="217"/>
      <c r="AM457" s="216"/>
      <c r="AN457" s="216"/>
      <c r="AO457" s="216"/>
      <c r="AP457" s="217"/>
      <c r="AQ457" s="231" t="s">
        <v>789</v>
      </c>
      <c r="AR457" s="178"/>
      <c r="AS457" s="179" t="s">
        <v>232</v>
      </c>
      <c r="AT457" s="202"/>
      <c r="AU457" s="178" t="s">
        <v>789</v>
      </c>
      <c r="AV457" s="178"/>
      <c r="AW457" s="179" t="s">
        <v>179</v>
      </c>
      <c r="AX457" s="180"/>
      <c r="AY457">
        <f>$AY$456</f>
        <v>1</v>
      </c>
    </row>
    <row r="458" spans="1:51" ht="23.25" customHeight="1" x14ac:dyDescent="0.2">
      <c r="A458" s="993"/>
      <c r="B458" s="253"/>
      <c r="C458" s="252"/>
      <c r="D458" s="253"/>
      <c r="E458" s="196"/>
      <c r="F458" s="197"/>
      <c r="G458" s="232" t="s">
        <v>706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706</v>
      </c>
      <c r="AC458" s="175"/>
      <c r="AD458" s="175"/>
      <c r="AE458" s="166" t="s">
        <v>706</v>
      </c>
      <c r="AF458" s="167"/>
      <c r="AG458" s="167"/>
      <c r="AH458" s="167"/>
      <c r="AI458" s="166" t="s">
        <v>706</v>
      </c>
      <c r="AJ458" s="167"/>
      <c r="AK458" s="167"/>
      <c r="AL458" s="167"/>
      <c r="AM458" s="166" t="s">
        <v>706</v>
      </c>
      <c r="AN458" s="167"/>
      <c r="AO458" s="167"/>
      <c r="AP458" s="167"/>
      <c r="AQ458" s="166" t="s">
        <v>706</v>
      </c>
      <c r="AR458" s="167"/>
      <c r="AS458" s="167"/>
      <c r="AT458" s="167"/>
      <c r="AU458" s="167" t="s">
        <v>706</v>
      </c>
      <c r="AV458" s="167"/>
      <c r="AW458" s="167"/>
      <c r="AX458" s="208"/>
      <c r="AY458">
        <f t="shared" ref="AY458:AY460" si="68">$AY$456</f>
        <v>1</v>
      </c>
    </row>
    <row r="459" spans="1:51" ht="23.25"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706</v>
      </c>
      <c r="AC459" s="224"/>
      <c r="AD459" s="224"/>
      <c r="AE459" s="166" t="s">
        <v>706</v>
      </c>
      <c r="AF459" s="167"/>
      <c r="AG459" s="167"/>
      <c r="AH459" s="168"/>
      <c r="AI459" s="166" t="s">
        <v>706</v>
      </c>
      <c r="AJ459" s="167"/>
      <c r="AK459" s="167"/>
      <c r="AL459" s="168"/>
      <c r="AM459" s="166" t="s">
        <v>706</v>
      </c>
      <c r="AN459" s="167"/>
      <c r="AO459" s="167"/>
      <c r="AP459" s="168"/>
      <c r="AQ459" s="166" t="s">
        <v>706</v>
      </c>
      <c r="AR459" s="167"/>
      <c r="AS459" s="167"/>
      <c r="AT459" s="168"/>
      <c r="AU459" s="167" t="s">
        <v>706</v>
      </c>
      <c r="AV459" s="167"/>
      <c r="AW459" s="167"/>
      <c r="AX459" s="208"/>
      <c r="AY459">
        <f t="shared" si="68"/>
        <v>1</v>
      </c>
    </row>
    <row r="460" spans="1:51" ht="23.25" customHeight="1" thickBot="1" x14ac:dyDescent="0.2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706</v>
      </c>
      <c r="AF460" s="167"/>
      <c r="AG460" s="167"/>
      <c r="AH460" s="168"/>
      <c r="AI460" s="166" t="s">
        <v>706</v>
      </c>
      <c r="AJ460" s="167"/>
      <c r="AK460" s="167"/>
      <c r="AL460" s="168"/>
      <c r="AM460" s="166" t="s">
        <v>706</v>
      </c>
      <c r="AN460" s="167"/>
      <c r="AO460" s="167"/>
      <c r="AP460" s="168"/>
      <c r="AQ460" s="166" t="s">
        <v>706</v>
      </c>
      <c r="AR460" s="167"/>
      <c r="AS460" s="167"/>
      <c r="AT460" s="168"/>
      <c r="AU460" s="167" t="s">
        <v>706</v>
      </c>
      <c r="AV460" s="167"/>
      <c r="AW460" s="167"/>
      <c r="AX460" s="208"/>
      <c r="AY460">
        <f t="shared" si="68"/>
        <v>1</v>
      </c>
    </row>
    <row r="461" spans="1:51" ht="18.75" hidden="1" customHeight="1" x14ac:dyDescent="0.2">
      <c r="A461" s="993"/>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3"/>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hidden="1" customHeight="1" x14ac:dyDescent="0.2">
      <c r="A481" s="993"/>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3"/>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93"/>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93"/>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93"/>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93"/>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5.25" customHeight="1" x14ac:dyDescent="0.2">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738</v>
      </c>
      <c r="AE702" s="896"/>
      <c r="AF702" s="896"/>
      <c r="AG702" s="885" t="s">
        <v>741</v>
      </c>
      <c r="AH702" s="886"/>
      <c r="AI702" s="886"/>
      <c r="AJ702" s="886"/>
      <c r="AK702" s="886"/>
      <c r="AL702" s="886"/>
      <c r="AM702" s="886"/>
      <c r="AN702" s="886"/>
      <c r="AO702" s="886"/>
      <c r="AP702" s="886"/>
      <c r="AQ702" s="886"/>
      <c r="AR702" s="886"/>
      <c r="AS702" s="886"/>
      <c r="AT702" s="886"/>
      <c r="AU702" s="886"/>
      <c r="AV702" s="886"/>
      <c r="AW702" s="886"/>
      <c r="AX702" s="887"/>
    </row>
    <row r="703" spans="1:51" ht="54.75"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738</v>
      </c>
      <c r="AE703" s="185"/>
      <c r="AF703" s="185"/>
      <c r="AG703" s="666" t="s">
        <v>742</v>
      </c>
      <c r="AH703" s="667"/>
      <c r="AI703" s="667"/>
      <c r="AJ703" s="667"/>
      <c r="AK703" s="667"/>
      <c r="AL703" s="667"/>
      <c r="AM703" s="667"/>
      <c r="AN703" s="667"/>
      <c r="AO703" s="667"/>
      <c r="AP703" s="667"/>
      <c r="AQ703" s="667"/>
      <c r="AR703" s="667"/>
      <c r="AS703" s="667"/>
      <c r="AT703" s="667"/>
      <c r="AU703" s="667"/>
      <c r="AV703" s="667"/>
      <c r="AW703" s="667"/>
      <c r="AX703" s="668"/>
    </row>
    <row r="704" spans="1:51" ht="36" customHeight="1" x14ac:dyDescent="0.2">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738</v>
      </c>
      <c r="AE704" s="585"/>
      <c r="AF704" s="585"/>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738</v>
      </c>
      <c r="AE705" s="735"/>
      <c r="AF705" s="735"/>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7"/>
      <c r="B706" s="769"/>
      <c r="C706" s="613"/>
      <c r="D706" s="614"/>
      <c r="E706" s="685" t="s">
        <v>370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7"/>
      <c r="B707" s="769"/>
      <c r="C707" s="615"/>
      <c r="D707" s="616"/>
      <c r="E707" s="688" t="s">
        <v>312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739</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36.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738</v>
      </c>
      <c r="AE708" s="670"/>
      <c r="AF708" s="670"/>
      <c r="AG708" s="525" t="s">
        <v>745</v>
      </c>
      <c r="AH708" s="526"/>
      <c r="AI708" s="526"/>
      <c r="AJ708" s="526"/>
      <c r="AK708" s="526"/>
      <c r="AL708" s="526"/>
      <c r="AM708" s="526"/>
      <c r="AN708" s="526"/>
      <c r="AO708" s="526"/>
      <c r="AP708" s="526"/>
      <c r="AQ708" s="526"/>
      <c r="AR708" s="526"/>
      <c r="AS708" s="526"/>
      <c r="AT708" s="526"/>
      <c r="AU708" s="526"/>
      <c r="AV708" s="526"/>
      <c r="AW708" s="526"/>
      <c r="AX708" s="527"/>
    </row>
    <row r="709" spans="1:50" ht="35.15" customHeight="1" x14ac:dyDescent="0.2">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738</v>
      </c>
      <c r="AE709" s="185"/>
      <c r="AF709" s="185"/>
      <c r="AG709" s="666" t="s">
        <v>746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740</v>
      </c>
      <c r="AE710" s="185"/>
      <c r="AF710" s="185"/>
      <c r="AG710" s="666" t="s">
        <v>747</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2">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738</v>
      </c>
      <c r="AE711" s="185"/>
      <c r="AF711" s="185"/>
      <c r="AG711" s="666" t="s">
        <v>748</v>
      </c>
      <c r="AH711" s="667"/>
      <c r="AI711" s="667"/>
      <c r="AJ711" s="667"/>
      <c r="AK711" s="667"/>
      <c r="AL711" s="667"/>
      <c r="AM711" s="667"/>
      <c r="AN711" s="667"/>
      <c r="AO711" s="667"/>
      <c r="AP711" s="667"/>
      <c r="AQ711" s="667"/>
      <c r="AR711" s="667"/>
      <c r="AS711" s="667"/>
      <c r="AT711" s="667"/>
      <c r="AU711" s="667"/>
      <c r="AV711" s="667"/>
      <c r="AW711" s="667"/>
      <c r="AX711" s="668"/>
    </row>
    <row r="712" spans="1:50" ht="52.5" customHeight="1" x14ac:dyDescent="0.2">
      <c r="A712" s="657"/>
      <c r="B712" s="658"/>
      <c r="C712" s="587" t="s">
        <v>337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738</v>
      </c>
      <c r="AE712" s="585"/>
      <c r="AF712" s="585"/>
      <c r="AG712" s="593" t="s">
        <v>749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593" t="s">
        <v>395</v>
      </c>
      <c r="AH713" s="594"/>
      <c r="AI713" s="594"/>
      <c r="AJ713" s="594"/>
      <c r="AK713" s="594"/>
      <c r="AL713" s="594"/>
      <c r="AM713" s="594"/>
      <c r="AN713" s="594"/>
      <c r="AO713" s="594"/>
      <c r="AP713" s="594"/>
      <c r="AQ713" s="594"/>
      <c r="AR713" s="594"/>
      <c r="AS713" s="594"/>
      <c r="AT713" s="594"/>
      <c r="AU713" s="594"/>
      <c r="AV713" s="594"/>
      <c r="AW713" s="594"/>
      <c r="AX713" s="595"/>
    </row>
    <row r="714" spans="1:50" ht="52.5" customHeight="1" x14ac:dyDescent="0.2">
      <c r="A714" s="659"/>
      <c r="B714" s="660"/>
      <c r="C714" s="770" t="s">
        <v>317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738</v>
      </c>
      <c r="AE714" s="591"/>
      <c r="AF714" s="592"/>
      <c r="AG714" s="691" t="s">
        <v>750</v>
      </c>
      <c r="AH714" s="692"/>
      <c r="AI714" s="692"/>
      <c r="AJ714" s="692"/>
      <c r="AK714" s="692"/>
      <c r="AL714" s="692"/>
      <c r="AM714" s="692"/>
      <c r="AN714" s="692"/>
      <c r="AO714" s="692"/>
      <c r="AP714" s="692"/>
      <c r="AQ714" s="692"/>
      <c r="AR714" s="692"/>
      <c r="AS714" s="692"/>
      <c r="AT714" s="692"/>
      <c r="AU714" s="692"/>
      <c r="AV714" s="692"/>
      <c r="AW714" s="692"/>
      <c r="AX714" s="693"/>
    </row>
    <row r="715" spans="1:50" ht="49" customHeight="1" x14ac:dyDescent="0.2">
      <c r="A715" s="620" t="s">
        <v>40</v>
      </c>
      <c r="B715" s="656"/>
      <c r="C715" s="661" t="s">
        <v>318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738</v>
      </c>
      <c r="AE715" s="670"/>
      <c r="AF715" s="776"/>
      <c r="AG715" s="525" t="s">
        <v>751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6" t="s">
        <v>747</v>
      </c>
      <c r="AH716" s="667"/>
      <c r="AI716" s="667"/>
      <c r="AJ716" s="667"/>
      <c r="AK716" s="667"/>
      <c r="AL716" s="667"/>
      <c r="AM716" s="667"/>
      <c r="AN716" s="667"/>
      <c r="AO716" s="667"/>
      <c r="AP716" s="667"/>
      <c r="AQ716" s="667"/>
      <c r="AR716" s="667"/>
      <c r="AS716" s="667"/>
      <c r="AT716" s="667"/>
      <c r="AU716" s="667"/>
      <c r="AV716" s="667"/>
      <c r="AW716" s="667"/>
      <c r="AX716" s="668"/>
    </row>
    <row r="717" spans="1:50" ht="100" customHeight="1" x14ac:dyDescent="0.2">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738</v>
      </c>
      <c r="AE717" s="185"/>
      <c r="AF717" s="185"/>
      <c r="AG717" s="666" t="s">
        <v>783</v>
      </c>
      <c r="AH717" s="667"/>
      <c r="AI717" s="667"/>
      <c r="AJ717" s="667"/>
      <c r="AK717" s="667"/>
      <c r="AL717" s="667"/>
      <c r="AM717" s="667"/>
      <c r="AN717" s="667"/>
      <c r="AO717" s="667"/>
      <c r="AP717" s="667"/>
      <c r="AQ717" s="667"/>
      <c r="AR717" s="667"/>
      <c r="AS717" s="667"/>
      <c r="AT717" s="667"/>
      <c r="AU717" s="667"/>
      <c r="AV717" s="667"/>
      <c r="AW717" s="667"/>
      <c r="AX717" s="668"/>
    </row>
    <row r="718" spans="1:50" ht="48.75" customHeight="1" x14ac:dyDescent="0.2">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738</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740</v>
      </c>
      <c r="AE719" s="670"/>
      <c r="AF719" s="670"/>
      <c r="AG719" s="190" t="s">
        <v>817</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52"/>
      <c r="B720" s="653"/>
      <c r="C720" s="934" t="s">
        <v>331</v>
      </c>
      <c r="D720" s="932"/>
      <c r="E720" s="932"/>
      <c r="F720" s="935"/>
      <c r="G720" s="931" t="s">
        <v>332</v>
      </c>
      <c r="H720" s="932"/>
      <c r="I720" s="932"/>
      <c r="J720" s="932"/>
      <c r="K720" s="932"/>
      <c r="L720" s="932"/>
      <c r="M720" s="932"/>
      <c r="N720" s="931" t="s">
        <v>334</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2"/>
      <c r="B721" s="653"/>
      <c r="C721" s="918"/>
      <c r="D721" s="919"/>
      <c r="E721" s="919"/>
      <c r="F721" s="920"/>
      <c r="G721" s="936"/>
      <c r="H721" s="937"/>
      <c r="I721" s="77" t="str">
        <f>IF(OR(G721="　", G721=""), "", "-")</f>
        <v/>
      </c>
      <c r="J721" s="917" t="s">
        <v>817</v>
      </c>
      <c r="K721" s="917"/>
      <c r="L721" s="77" t="str">
        <f>IF(M721="","","-")</f>
        <v/>
      </c>
      <c r="M721" s="78"/>
      <c r="N721" s="914" t="s">
        <v>817</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4"/>
      <c r="B725" s="655"/>
      <c r="C725" s="918"/>
      <c r="D725" s="919"/>
      <c r="E725" s="919"/>
      <c r="F725" s="920"/>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81" customHeight="1" x14ac:dyDescent="0.2">
      <c r="A726" s="620" t="s">
        <v>48</v>
      </c>
      <c r="B726" s="621"/>
      <c r="C726" s="439" t="s">
        <v>53</v>
      </c>
      <c r="D726" s="580"/>
      <c r="E726" s="580"/>
      <c r="F726" s="581"/>
      <c r="G726" s="797" t="s">
        <v>808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90.65" customHeight="1" thickBot="1" x14ac:dyDescent="0.25">
      <c r="A727" s="622"/>
      <c r="B727" s="623"/>
      <c r="C727" s="697" t="s">
        <v>57</v>
      </c>
      <c r="D727" s="698"/>
      <c r="E727" s="698"/>
      <c r="F727" s="699"/>
      <c r="G727" s="795" t="s">
        <v>809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28.5" customHeight="1" thickBot="1" x14ac:dyDescent="0.25">
      <c r="A729" s="764" t="s">
        <v>790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70" customHeight="1" thickBot="1" x14ac:dyDescent="0.25">
      <c r="A731" s="617" t="s">
        <v>137</v>
      </c>
      <c r="B731" s="618"/>
      <c r="C731" s="618"/>
      <c r="D731" s="618"/>
      <c r="E731" s="619"/>
      <c r="F731" s="682" t="s">
        <v>813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76" customHeight="1" thickBot="1" x14ac:dyDescent="0.25">
      <c r="A733" s="617" t="s">
        <v>815</v>
      </c>
      <c r="B733" s="618"/>
      <c r="C733" s="618"/>
      <c r="D733" s="618"/>
      <c r="E733" s="619"/>
      <c r="F733" s="765" t="s">
        <v>816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89.25" customHeight="1" thickBot="1" x14ac:dyDescent="0.25">
      <c r="A735" s="610" t="s">
        <v>786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2">
      <c r="A736" s="773" t="s">
        <v>343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7" t="s">
        <v>663</v>
      </c>
      <c r="B737" s="158"/>
      <c r="C737" s="158"/>
      <c r="D737" s="159"/>
      <c r="E737" s="105" t="s">
        <v>754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386</v>
      </c>
      <c r="B738" s="109"/>
      <c r="C738" s="109"/>
      <c r="D738" s="109"/>
      <c r="E738" s="105" t="s">
        <v>755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385</v>
      </c>
      <c r="B739" s="109"/>
      <c r="C739" s="109"/>
      <c r="D739" s="109"/>
      <c r="E739" s="105" t="s">
        <v>755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384</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383</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382</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381</v>
      </c>
      <c r="B743" s="109"/>
      <c r="C743" s="109"/>
      <c r="D743" s="109"/>
      <c r="E743" s="105" t="s">
        <v>756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380</v>
      </c>
      <c r="B744" s="109"/>
      <c r="C744" s="109"/>
      <c r="D744" s="109"/>
      <c r="E744" s="105" t="s">
        <v>757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379</v>
      </c>
      <c r="B745" s="109"/>
      <c r="C745" s="109"/>
      <c r="D745" s="109"/>
      <c r="E745" s="114" t="s">
        <v>758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536</v>
      </c>
      <c r="B746" s="109"/>
      <c r="C746" s="109"/>
      <c r="D746" s="109"/>
      <c r="E746" s="112" t="s">
        <v>717</v>
      </c>
      <c r="F746" s="113"/>
      <c r="G746" s="113"/>
      <c r="H746" s="100" t="str">
        <f>IF(E746="","","-")</f>
        <v>-</v>
      </c>
      <c r="I746" s="113"/>
      <c r="J746" s="113"/>
      <c r="K746" s="100" t="str">
        <f>IF(I746="","","-")</f>
        <v/>
      </c>
      <c r="L746" s="104">
        <v>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498</v>
      </c>
      <c r="B747" s="109"/>
      <c r="C747" s="109"/>
      <c r="D747" s="109"/>
      <c r="E747" s="112" t="s">
        <v>717</v>
      </c>
      <c r="F747" s="113"/>
      <c r="G747" s="113"/>
      <c r="H747" s="100" t="str">
        <f>IF(E747="","","-")</f>
        <v>-</v>
      </c>
      <c r="I747" s="113"/>
      <c r="J747" s="113"/>
      <c r="K747" s="100" t="str">
        <f>IF(I747="","","-")</f>
        <v/>
      </c>
      <c r="L747" s="104">
        <v>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373</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3.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7.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9.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7.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9"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1.6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4.1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8.1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8.15"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9" t="s">
        <v>375</v>
      </c>
      <c r="B787" s="760"/>
      <c r="C787" s="760"/>
      <c r="D787" s="760"/>
      <c r="E787" s="760"/>
      <c r="F787" s="761"/>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5"/>
      <c r="B789" s="762"/>
      <c r="C789" s="762"/>
      <c r="D789" s="762"/>
      <c r="E789" s="762"/>
      <c r="F789" s="763"/>
      <c r="G789" s="445" t="s">
        <v>760</v>
      </c>
      <c r="H789" s="446"/>
      <c r="I789" s="446"/>
      <c r="J789" s="446"/>
      <c r="K789" s="447"/>
      <c r="L789" s="448" t="s">
        <v>761</v>
      </c>
      <c r="M789" s="449"/>
      <c r="N789" s="449"/>
      <c r="O789" s="449"/>
      <c r="P789" s="449"/>
      <c r="Q789" s="449"/>
      <c r="R789" s="449"/>
      <c r="S789" s="449"/>
      <c r="T789" s="449"/>
      <c r="U789" s="449"/>
      <c r="V789" s="449"/>
      <c r="W789" s="449"/>
      <c r="X789" s="450"/>
      <c r="Y789" s="451">
        <v>6.6</v>
      </c>
      <c r="Z789" s="452"/>
      <c r="AA789" s="452"/>
      <c r="AB789" s="556"/>
      <c r="AC789" s="445" t="s">
        <v>799</v>
      </c>
      <c r="AD789" s="446"/>
      <c r="AE789" s="446"/>
      <c r="AF789" s="446"/>
      <c r="AG789" s="447"/>
      <c r="AH789" s="448" t="s">
        <v>800</v>
      </c>
      <c r="AI789" s="449"/>
      <c r="AJ789" s="449"/>
      <c r="AK789" s="449"/>
      <c r="AL789" s="449"/>
      <c r="AM789" s="449"/>
      <c r="AN789" s="449"/>
      <c r="AO789" s="449"/>
      <c r="AP789" s="449"/>
      <c r="AQ789" s="449"/>
      <c r="AR789" s="449"/>
      <c r="AS789" s="449"/>
      <c r="AT789" s="450"/>
      <c r="AU789" s="451">
        <v>1.5</v>
      </c>
      <c r="AV789" s="452"/>
      <c r="AW789" s="452"/>
      <c r="AX789" s="453"/>
    </row>
    <row r="790" spans="1:51" ht="24.75" hidden="1" customHeight="1" x14ac:dyDescent="0.2">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v>
      </c>
      <c r="AV799" s="412"/>
      <c r="AW799" s="412"/>
      <c r="AX799" s="414"/>
    </row>
    <row r="800" spans="1:51" ht="24.75" customHeight="1" x14ac:dyDescent="0.2">
      <c r="A800" s="555"/>
      <c r="B800" s="762"/>
      <c r="C800" s="762"/>
      <c r="D800" s="762"/>
      <c r="E800" s="762"/>
      <c r="F800" s="763"/>
      <c r="G800" s="435" t="s">
        <v>764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2">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2">
      <c r="A802" s="555"/>
      <c r="B802" s="762"/>
      <c r="C802" s="762"/>
      <c r="D802" s="762"/>
      <c r="E802" s="762"/>
      <c r="F802" s="763"/>
      <c r="G802" s="445"/>
      <c r="H802" s="446"/>
      <c r="I802" s="446"/>
      <c r="J802" s="446"/>
      <c r="K802" s="447"/>
      <c r="L802" s="448" t="s">
        <v>763</v>
      </c>
      <c r="M802" s="449"/>
      <c r="N802" s="449"/>
      <c r="O802" s="449"/>
      <c r="P802" s="449"/>
      <c r="Q802" s="449"/>
      <c r="R802" s="449"/>
      <c r="S802" s="449"/>
      <c r="T802" s="449"/>
      <c r="U802" s="449"/>
      <c r="V802" s="449"/>
      <c r="W802" s="449"/>
      <c r="X802" s="450"/>
      <c r="Y802" s="451"/>
      <c r="Z802" s="452"/>
      <c r="AA802" s="452"/>
      <c r="AB802" s="556"/>
      <c r="AC802" s="445"/>
      <c r="AD802" s="446"/>
      <c r="AE802" s="446"/>
      <c r="AF802" s="446"/>
      <c r="AG802" s="447"/>
      <c r="AH802" s="448" t="s">
        <v>763</v>
      </c>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thickBot="1" x14ac:dyDescent="0.2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customHeight="1" x14ac:dyDescent="0.2">
      <c r="A813" s="555"/>
      <c r="B813" s="762"/>
      <c r="C813" s="762"/>
      <c r="D813" s="762"/>
      <c r="E813" s="762"/>
      <c r="F813" s="763"/>
      <c r="G813" s="435" t="s">
        <v>797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customHeight="1" x14ac:dyDescent="0.2">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customHeight="1" x14ac:dyDescent="0.2">
      <c r="A815" s="555"/>
      <c r="B815" s="762"/>
      <c r="C815" s="762"/>
      <c r="D815" s="762"/>
      <c r="E815" s="762"/>
      <c r="F815" s="763"/>
      <c r="G815" s="445"/>
      <c r="H815" s="446"/>
      <c r="I815" s="446"/>
      <c r="J815" s="446"/>
      <c r="K815" s="447"/>
      <c r="L815" s="448" t="s">
        <v>763</v>
      </c>
      <c r="M815" s="449"/>
      <c r="N815" s="449"/>
      <c r="O815" s="449"/>
      <c r="P815" s="449"/>
      <c r="Q815" s="449"/>
      <c r="R815" s="449"/>
      <c r="S815" s="449"/>
      <c r="T815" s="449"/>
      <c r="U815" s="449"/>
      <c r="V815" s="449"/>
      <c r="W815" s="449"/>
      <c r="X815" s="450"/>
      <c r="Y815" s="451"/>
      <c r="Z815" s="452"/>
      <c r="AA815" s="452"/>
      <c r="AB815" s="556"/>
      <c r="AC815" s="445"/>
      <c r="AD815" s="446"/>
      <c r="AE815" s="446"/>
      <c r="AF815" s="446"/>
      <c r="AG815" s="447"/>
      <c r="AH815" s="448" t="s">
        <v>763</v>
      </c>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thickBot="1" x14ac:dyDescent="0.2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customHeight="1" x14ac:dyDescent="0.2">
      <c r="A826" s="555"/>
      <c r="B826" s="762"/>
      <c r="C826" s="762"/>
      <c r="D826" s="762"/>
      <c r="E826" s="762"/>
      <c r="F826" s="763"/>
      <c r="G826" s="435" t="s">
        <v>795</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794</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customHeight="1" x14ac:dyDescent="0.2">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customHeight="1" x14ac:dyDescent="0.2">
      <c r="A828" s="555"/>
      <c r="B828" s="762"/>
      <c r="C828" s="762"/>
      <c r="D828" s="762"/>
      <c r="E828" s="762"/>
      <c r="F828" s="763"/>
      <c r="G828" s="445"/>
      <c r="H828" s="446"/>
      <c r="I828" s="446"/>
      <c r="J828" s="446"/>
      <c r="K828" s="447"/>
      <c r="L828" s="448" t="s">
        <v>763</v>
      </c>
      <c r="M828" s="449"/>
      <c r="N828" s="449"/>
      <c r="O828" s="449"/>
      <c r="P828" s="449"/>
      <c r="Q828" s="449"/>
      <c r="R828" s="449"/>
      <c r="S828" s="449"/>
      <c r="T828" s="449"/>
      <c r="U828" s="449"/>
      <c r="V828" s="449"/>
      <c r="W828" s="449"/>
      <c r="X828" s="450"/>
      <c r="Y828" s="451"/>
      <c r="Z828" s="452"/>
      <c r="AA828" s="452"/>
      <c r="AB828" s="556"/>
      <c r="AC828" s="445"/>
      <c r="AD828" s="446"/>
      <c r="AE828" s="446"/>
      <c r="AF828" s="446"/>
      <c r="AG828" s="447"/>
      <c r="AH828" s="448" t="s">
        <v>763</v>
      </c>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customHeight="1" x14ac:dyDescent="0.2">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335</v>
      </c>
      <c r="AM839" s="955"/>
      <c r="AN839" s="955"/>
      <c r="AO839" s="102" t="s">
        <v>766</v>
      </c>
      <c r="AP839" s="21"/>
      <c r="AQ839" s="21"/>
      <c r="AR839" s="21"/>
      <c r="AS839" s="21"/>
      <c r="AT839" s="21"/>
      <c r="AU839" s="21"/>
      <c r="AV839" s="21"/>
      <c r="AW839" s="21"/>
      <c r="AX839" s="22"/>
      <c r="AY839">
        <f>COUNTIF($AO$839,"☑")</f>
        <v>1</v>
      </c>
    </row>
    <row r="840" spans="1:51" ht="1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357</v>
      </c>
      <c r="AI844" s="347"/>
      <c r="AJ844" s="347"/>
      <c r="AK844" s="347"/>
      <c r="AL844" s="347" t="s">
        <v>21</v>
      </c>
      <c r="AM844" s="347"/>
      <c r="AN844" s="347"/>
      <c r="AO844" s="422"/>
      <c r="AP844" s="423" t="s">
        <v>294</v>
      </c>
      <c r="AQ844" s="423"/>
      <c r="AR844" s="423"/>
      <c r="AS844" s="423"/>
      <c r="AT844" s="423"/>
      <c r="AU844" s="423"/>
      <c r="AV844" s="423"/>
      <c r="AW844" s="423"/>
      <c r="AX844" s="423"/>
    </row>
    <row r="845" spans="1:51" ht="38.5" customHeight="1" x14ac:dyDescent="0.2">
      <c r="A845" s="401">
        <v>1</v>
      </c>
      <c r="B845" s="401">
        <v>1</v>
      </c>
      <c r="C845" s="420" t="s">
        <v>768</v>
      </c>
      <c r="D845" s="415"/>
      <c r="E845" s="415"/>
      <c r="F845" s="415"/>
      <c r="G845" s="415"/>
      <c r="H845" s="415"/>
      <c r="I845" s="415"/>
      <c r="J845" s="416">
        <v>1120901005398</v>
      </c>
      <c r="K845" s="417"/>
      <c r="L845" s="417"/>
      <c r="M845" s="417"/>
      <c r="N845" s="417"/>
      <c r="O845" s="417"/>
      <c r="P845" s="421" t="s">
        <v>761</v>
      </c>
      <c r="Q845" s="317"/>
      <c r="R845" s="317"/>
      <c r="S845" s="317"/>
      <c r="T845" s="317"/>
      <c r="U845" s="317"/>
      <c r="V845" s="317"/>
      <c r="W845" s="317"/>
      <c r="X845" s="317"/>
      <c r="Y845" s="318">
        <v>6.6</v>
      </c>
      <c r="Z845" s="319"/>
      <c r="AA845" s="319"/>
      <c r="AB845" s="320"/>
      <c r="AC845" s="322" t="s">
        <v>361</v>
      </c>
      <c r="AD845" s="323"/>
      <c r="AE845" s="323"/>
      <c r="AF845" s="323"/>
      <c r="AG845" s="323"/>
      <c r="AH845" s="418">
        <v>3</v>
      </c>
      <c r="AI845" s="419"/>
      <c r="AJ845" s="419"/>
      <c r="AK845" s="419"/>
      <c r="AL845" s="326" t="s">
        <v>788</v>
      </c>
      <c r="AM845" s="327"/>
      <c r="AN845" s="327"/>
      <c r="AO845" s="328"/>
      <c r="AP845" s="321"/>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8.5"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357</v>
      </c>
      <c r="AI877" s="347"/>
      <c r="AJ877" s="347"/>
      <c r="AK877" s="347"/>
      <c r="AL877" s="347" t="s">
        <v>21</v>
      </c>
      <c r="AM877" s="347"/>
      <c r="AN877" s="347"/>
      <c r="AO877" s="422"/>
      <c r="AP877" s="423" t="s">
        <v>294</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807</v>
      </c>
      <c r="D878" s="415"/>
      <c r="E878" s="415"/>
      <c r="F878" s="415"/>
      <c r="G878" s="415"/>
      <c r="H878" s="415"/>
      <c r="I878" s="415"/>
      <c r="J878" s="416">
        <v>3010001049917</v>
      </c>
      <c r="K878" s="417"/>
      <c r="L878" s="417"/>
      <c r="M878" s="417"/>
      <c r="N878" s="417"/>
      <c r="O878" s="417"/>
      <c r="P878" s="421" t="s">
        <v>800</v>
      </c>
      <c r="Q878" s="317"/>
      <c r="R878" s="317"/>
      <c r="S878" s="317"/>
      <c r="T878" s="317"/>
      <c r="U878" s="317"/>
      <c r="V878" s="317"/>
      <c r="W878" s="317"/>
      <c r="X878" s="317"/>
      <c r="Y878" s="318">
        <v>1.5</v>
      </c>
      <c r="Z878" s="319"/>
      <c r="AA878" s="319"/>
      <c r="AB878" s="320"/>
      <c r="AC878" s="322" t="s">
        <v>367</v>
      </c>
      <c r="AD878" s="323"/>
      <c r="AE878" s="323"/>
      <c r="AF878" s="323"/>
      <c r="AG878" s="323"/>
      <c r="AH878" s="418" t="s">
        <v>771</v>
      </c>
      <c r="AI878" s="419"/>
      <c r="AJ878" s="419"/>
      <c r="AK878" s="419"/>
      <c r="AL878" s="326" t="s">
        <v>771</v>
      </c>
      <c r="AM878" s="327"/>
      <c r="AN878" s="327"/>
      <c r="AO878" s="328"/>
      <c r="AP878" s="321"/>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357</v>
      </c>
      <c r="AI910" s="347"/>
      <c r="AJ910" s="347"/>
      <c r="AK910" s="347"/>
      <c r="AL910" s="347" t="s">
        <v>21</v>
      </c>
      <c r="AM910" s="347"/>
      <c r="AN910" s="347"/>
      <c r="AO910" s="422"/>
      <c r="AP910" s="423" t="s">
        <v>294</v>
      </c>
      <c r="AQ910" s="423"/>
      <c r="AR910" s="423"/>
      <c r="AS910" s="423"/>
      <c r="AT910" s="423"/>
      <c r="AU910" s="423"/>
      <c r="AV910" s="423"/>
      <c r="AW910" s="423"/>
      <c r="AX910" s="423"/>
      <c r="AY910">
        <f t="shared" ref="AY910:AY911" si="119">$AY$908</f>
        <v>1</v>
      </c>
    </row>
    <row r="911" spans="1:51" ht="57" customHeight="1" x14ac:dyDescent="0.2">
      <c r="A911" s="401">
        <v>1</v>
      </c>
      <c r="B911" s="401">
        <v>1</v>
      </c>
      <c r="C911" s="420" t="s">
        <v>772</v>
      </c>
      <c r="D911" s="415"/>
      <c r="E911" s="415"/>
      <c r="F911" s="415"/>
      <c r="G911" s="415"/>
      <c r="H911" s="415"/>
      <c r="I911" s="415"/>
      <c r="J911" s="416">
        <v>1010001067912</v>
      </c>
      <c r="K911" s="417"/>
      <c r="L911" s="417"/>
      <c r="M911" s="417"/>
      <c r="N911" s="417"/>
      <c r="O911" s="417"/>
      <c r="P911" s="421" t="s">
        <v>773</v>
      </c>
      <c r="Q911" s="317"/>
      <c r="R911" s="317"/>
      <c r="S911" s="317"/>
      <c r="T911" s="317"/>
      <c r="U911" s="317"/>
      <c r="V911" s="317"/>
      <c r="W911" s="317"/>
      <c r="X911" s="317"/>
      <c r="Y911" s="318">
        <v>1</v>
      </c>
      <c r="Z911" s="319"/>
      <c r="AA911" s="319"/>
      <c r="AB911" s="320"/>
      <c r="AC911" s="322" t="s">
        <v>367</v>
      </c>
      <c r="AD911" s="323"/>
      <c r="AE911" s="323"/>
      <c r="AF911" s="323"/>
      <c r="AG911" s="323"/>
      <c r="AH911" s="418" t="s">
        <v>771</v>
      </c>
      <c r="AI911" s="419"/>
      <c r="AJ911" s="419"/>
      <c r="AK911" s="419"/>
      <c r="AL911" s="326" t="s">
        <v>771</v>
      </c>
      <c r="AM911" s="327"/>
      <c r="AN911" s="327"/>
      <c r="AO911" s="328"/>
      <c r="AP911" s="321"/>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357</v>
      </c>
      <c r="AI943" s="347"/>
      <c r="AJ943" s="347"/>
      <c r="AK943" s="347"/>
      <c r="AL943" s="347" t="s">
        <v>21</v>
      </c>
      <c r="AM943" s="347"/>
      <c r="AN943" s="347"/>
      <c r="AO943" s="422"/>
      <c r="AP943" s="423" t="s">
        <v>294</v>
      </c>
      <c r="AQ943" s="423"/>
      <c r="AR943" s="423"/>
      <c r="AS943" s="423"/>
      <c r="AT943" s="423"/>
      <c r="AU943" s="423"/>
      <c r="AV943" s="423"/>
      <c r="AW943" s="423"/>
      <c r="AX943" s="423"/>
      <c r="AY943">
        <f t="shared" ref="AY943:AY944" si="120">$AY$941</f>
        <v>1</v>
      </c>
    </row>
    <row r="944" spans="1:51" ht="36" customHeight="1" x14ac:dyDescent="0.2">
      <c r="A944" s="401">
        <v>1</v>
      </c>
      <c r="B944" s="401">
        <v>1</v>
      </c>
      <c r="C944" s="420" t="s">
        <v>774</v>
      </c>
      <c r="D944" s="415"/>
      <c r="E944" s="415"/>
      <c r="F944" s="415"/>
      <c r="G944" s="415"/>
      <c r="H944" s="415"/>
      <c r="I944" s="415"/>
      <c r="J944" s="416">
        <v>3011102030410</v>
      </c>
      <c r="K944" s="417"/>
      <c r="L944" s="417"/>
      <c r="M944" s="417"/>
      <c r="N944" s="417"/>
      <c r="O944" s="417"/>
      <c r="P944" s="421" t="s">
        <v>775</v>
      </c>
      <c r="Q944" s="317"/>
      <c r="R944" s="317"/>
      <c r="S944" s="317"/>
      <c r="T944" s="317"/>
      <c r="U944" s="317"/>
      <c r="V944" s="317"/>
      <c r="W944" s="317"/>
      <c r="X944" s="317"/>
      <c r="Y944" s="318">
        <v>1</v>
      </c>
      <c r="Z944" s="319"/>
      <c r="AA944" s="319"/>
      <c r="AB944" s="320"/>
      <c r="AC944" s="322" t="s">
        <v>367</v>
      </c>
      <c r="AD944" s="323"/>
      <c r="AE944" s="323"/>
      <c r="AF944" s="323"/>
      <c r="AG944" s="323"/>
      <c r="AH944" s="418" t="s">
        <v>771</v>
      </c>
      <c r="AI944" s="419"/>
      <c r="AJ944" s="419"/>
      <c r="AK944" s="419"/>
      <c r="AL944" s="326" t="s">
        <v>771</v>
      </c>
      <c r="AM944" s="327"/>
      <c r="AN944" s="327"/>
      <c r="AO944" s="328"/>
      <c r="AP944" s="321"/>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357</v>
      </c>
      <c r="AI976" s="347"/>
      <c r="AJ976" s="347"/>
      <c r="AK976" s="347"/>
      <c r="AL976" s="347" t="s">
        <v>21</v>
      </c>
      <c r="AM976" s="347"/>
      <c r="AN976" s="347"/>
      <c r="AO976" s="422"/>
      <c r="AP976" s="423" t="s">
        <v>294</v>
      </c>
      <c r="AQ976" s="423"/>
      <c r="AR976" s="423"/>
      <c r="AS976" s="423"/>
      <c r="AT976" s="423"/>
      <c r="AU976" s="423"/>
      <c r="AV976" s="423"/>
      <c r="AW976" s="423"/>
      <c r="AX976" s="423"/>
      <c r="AY976">
        <f t="shared" ref="AY976:AY977" si="121">$AY$974</f>
        <v>1</v>
      </c>
    </row>
    <row r="977" spans="1:51" ht="42" customHeight="1" x14ac:dyDescent="0.2">
      <c r="A977" s="401">
        <v>1</v>
      </c>
      <c r="B977" s="401">
        <v>1</v>
      </c>
      <c r="C977" s="420" t="s">
        <v>769</v>
      </c>
      <c r="D977" s="415"/>
      <c r="E977" s="415"/>
      <c r="F977" s="415"/>
      <c r="G977" s="415"/>
      <c r="H977" s="415"/>
      <c r="I977" s="415"/>
      <c r="J977" s="416">
        <v>5010401087309</v>
      </c>
      <c r="K977" s="417"/>
      <c r="L977" s="417"/>
      <c r="M977" s="417"/>
      <c r="N977" s="417"/>
      <c r="O977" s="417"/>
      <c r="P977" s="421" t="s">
        <v>770</v>
      </c>
      <c r="Q977" s="317"/>
      <c r="R977" s="317"/>
      <c r="S977" s="317"/>
      <c r="T977" s="317"/>
      <c r="U977" s="317"/>
      <c r="V977" s="317"/>
      <c r="W977" s="317"/>
      <c r="X977" s="317"/>
      <c r="Y977" s="318">
        <v>1</v>
      </c>
      <c r="Z977" s="319"/>
      <c r="AA977" s="319"/>
      <c r="AB977" s="320"/>
      <c r="AC977" s="322" t="s">
        <v>368</v>
      </c>
      <c r="AD977" s="323"/>
      <c r="AE977" s="323"/>
      <c r="AF977" s="323"/>
      <c r="AG977" s="323"/>
      <c r="AH977" s="418" t="s">
        <v>771</v>
      </c>
      <c r="AI977" s="419"/>
      <c r="AJ977" s="419"/>
      <c r="AK977" s="419"/>
      <c r="AL977" s="326" t="s">
        <v>771</v>
      </c>
      <c r="AM977" s="327"/>
      <c r="AN977" s="327"/>
      <c r="AO977" s="328"/>
      <c r="AP977" s="321"/>
      <c r="AQ977" s="321"/>
      <c r="AR977" s="321"/>
      <c r="AS977" s="321"/>
      <c r="AT977" s="321"/>
      <c r="AU977" s="321"/>
      <c r="AV977" s="321"/>
      <c r="AW977" s="321"/>
      <c r="AX977" s="321"/>
      <c r="AY977">
        <f t="shared" si="121"/>
        <v>1</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357</v>
      </c>
      <c r="AI1009" s="347"/>
      <c r="AJ1009" s="347"/>
      <c r="AK1009" s="347"/>
      <c r="AL1009" s="347" t="s">
        <v>21</v>
      </c>
      <c r="AM1009" s="347"/>
      <c r="AN1009" s="347"/>
      <c r="AO1009" s="422"/>
      <c r="AP1009" s="423" t="s">
        <v>294</v>
      </c>
      <c r="AQ1009" s="423"/>
      <c r="AR1009" s="423"/>
      <c r="AS1009" s="423"/>
      <c r="AT1009" s="423"/>
      <c r="AU1009" s="423"/>
      <c r="AV1009" s="423"/>
      <c r="AW1009" s="423"/>
      <c r="AX1009" s="423"/>
      <c r="AY1009">
        <f t="shared" ref="AY1009:AY1010" si="122">$AY$1007</f>
        <v>1</v>
      </c>
    </row>
    <row r="1010" spans="1:51" ht="36" customHeight="1" x14ac:dyDescent="0.2">
      <c r="A1010" s="401">
        <v>1</v>
      </c>
      <c r="B1010" s="401">
        <v>1</v>
      </c>
      <c r="C1010" s="420" t="s">
        <v>776</v>
      </c>
      <c r="D1010" s="415"/>
      <c r="E1010" s="415"/>
      <c r="F1010" s="415"/>
      <c r="G1010" s="415"/>
      <c r="H1010" s="415"/>
      <c r="I1010" s="415"/>
      <c r="J1010" s="416">
        <v>3011001032986</v>
      </c>
      <c r="K1010" s="417"/>
      <c r="L1010" s="417"/>
      <c r="M1010" s="417"/>
      <c r="N1010" s="417"/>
      <c r="O1010" s="417"/>
      <c r="P1010" s="421" t="s">
        <v>777</v>
      </c>
      <c r="Q1010" s="317"/>
      <c r="R1010" s="317"/>
      <c r="S1010" s="317"/>
      <c r="T1010" s="317"/>
      <c r="U1010" s="317"/>
      <c r="V1010" s="317"/>
      <c r="W1010" s="317"/>
      <c r="X1010" s="317"/>
      <c r="Y1010" s="318">
        <v>0.9</v>
      </c>
      <c r="Z1010" s="319"/>
      <c r="AA1010" s="319"/>
      <c r="AB1010" s="320"/>
      <c r="AC1010" s="322" t="s">
        <v>367</v>
      </c>
      <c r="AD1010" s="323"/>
      <c r="AE1010" s="323"/>
      <c r="AF1010" s="323"/>
      <c r="AG1010" s="323"/>
      <c r="AH1010" s="418" t="s">
        <v>771</v>
      </c>
      <c r="AI1010" s="419"/>
      <c r="AJ1010" s="419"/>
      <c r="AK1010" s="419"/>
      <c r="AL1010" s="326" t="s">
        <v>771</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357</v>
      </c>
      <c r="AI1042" s="347"/>
      <c r="AJ1042" s="347"/>
      <c r="AK1042" s="347"/>
      <c r="AL1042" s="347" t="s">
        <v>21</v>
      </c>
      <c r="AM1042" s="347"/>
      <c r="AN1042" s="347"/>
      <c r="AO1042" s="422"/>
      <c r="AP1042" s="423" t="s">
        <v>294</v>
      </c>
      <c r="AQ1042" s="423"/>
      <c r="AR1042" s="423"/>
      <c r="AS1042" s="423"/>
      <c r="AT1042" s="423"/>
      <c r="AU1042" s="423"/>
      <c r="AV1042" s="423"/>
      <c r="AW1042" s="423"/>
      <c r="AX1042" s="423"/>
      <c r="AY1042">
        <f t="shared" ref="AY1042:AY1043" si="123">$AY$1040</f>
        <v>1</v>
      </c>
    </row>
    <row r="1043" spans="1:51" ht="53.5" customHeight="1" x14ac:dyDescent="0.2">
      <c r="A1043" s="401">
        <v>1</v>
      </c>
      <c r="B1043" s="401">
        <v>1</v>
      </c>
      <c r="C1043" s="420" t="s">
        <v>781</v>
      </c>
      <c r="D1043" s="415"/>
      <c r="E1043" s="415"/>
      <c r="F1043" s="415"/>
      <c r="G1043" s="415"/>
      <c r="H1043" s="415"/>
      <c r="I1043" s="415"/>
      <c r="J1043" s="416">
        <v>5150001012388</v>
      </c>
      <c r="K1043" s="417"/>
      <c r="L1043" s="417"/>
      <c r="M1043" s="417"/>
      <c r="N1043" s="417"/>
      <c r="O1043" s="417"/>
      <c r="P1043" s="421" t="s">
        <v>778</v>
      </c>
      <c r="Q1043" s="317"/>
      <c r="R1043" s="317"/>
      <c r="S1043" s="317"/>
      <c r="T1043" s="317"/>
      <c r="U1043" s="317"/>
      <c r="V1043" s="317"/>
      <c r="W1043" s="317"/>
      <c r="X1043" s="317"/>
      <c r="Y1043" s="318">
        <v>0.8</v>
      </c>
      <c r="Z1043" s="319"/>
      <c r="AA1043" s="319"/>
      <c r="AB1043" s="320"/>
      <c r="AC1043" s="322" t="s">
        <v>367</v>
      </c>
      <c r="AD1043" s="323"/>
      <c r="AE1043" s="323"/>
      <c r="AF1043" s="323"/>
      <c r="AG1043" s="323"/>
      <c r="AH1043" s="418" t="s">
        <v>771</v>
      </c>
      <c r="AI1043" s="419"/>
      <c r="AJ1043" s="419"/>
      <c r="AK1043" s="419"/>
      <c r="AL1043" s="326" t="s">
        <v>771</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357</v>
      </c>
      <c r="AI1075" s="347"/>
      <c r="AJ1075" s="347"/>
      <c r="AK1075" s="347"/>
      <c r="AL1075" s="347" t="s">
        <v>21</v>
      </c>
      <c r="AM1075" s="347"/>
      <c r="AN1075" s="347"/>
      <c r="AO1075" s="422"/>
      <c r="AP1075" s="423" t="s">
        <v>294</v>
      </c>
      <c r="AQ1075" s="423"/>
      <c r="AR1075" s="423"/>
      <c r="AS1075" s="423"/>
      <c r="AT1075" s="423"/>
      <c r="AU1075" s="423"/>
      <c r="AV1075" s="423"/>
      <c r="AW1075" s="423"/>
      <c r="AX1075" s="423"/>
      <c r="AY1075">
        <f t="shared" ref="AY1075:AY1076" si="124">$AY$1073</f>
        <v>1</v>
      </c>
    </row>
    <row r="1076" spans="1:51" ht="36" customHeight="1" x14ac:dyDescent="0.2">
      <c r="A1076" s="401">
        <v>1</v>
      </c>
      <c r="B1076" s="401">
        <v>1</v>
      </c>
      <c r="C1076" s="420" t="s">
        <v>806</v>
      </c>
      <c r="D1076" s="415"/>
      <c r="E1076" s="415"/>
      <c r="F1076" s="415"/>
      <c r="G1076" s="415"/>
      <c r="H1076" s="415"/>
      <c r="I1076" s="415"/>
      <c r="J1076" s="416">
        <v>2010001072110</v>
      </c>
      <c r="K1076" s="417"/>
      <c r="L1076" s="417"/>
      <c r="M1076" s="417"/>
      <c r="N1076" s="417"/>
      <c r="O1076" s="417"/>
      <c r="P1076" s="421" t="s">
        <v>777</v>
      </c>
      <c r="Q1076" s="317"/>
      <c r="R1076" s="317"/>
      <c r="S1076" s="317"/>
      <c r="T1076" s="317"/>
      <c r="U1076" s="317"/>
      <c r="V1076" s="317"/>
      <c r="W1076" s="317"/>
      <c r="X1076" s="317"/>
      <c r="Y1076" s="318">
        <v>0.8</v>
      </c>
      <c r="Z1076" s="319"/>
      <c r="AA1076" s="319"/>
      <c r="AB1076" s="320"/>
      <c r="AC1076" s="322" t="s">
        <v>367</v>
      </c>
      <c r="AD1076" s="323"/>
      <c r="AE1076" s="323"/>
      <c r="AF1076" s="323"/>
      <c r="AG1076" s="323"/>
      <c r="AH1076" s="418" t="s">
        <v>771</v>
      </c>
      <c r="AI1076" s="419"/>
      <c r="AJ1076" s="419"/>
      <c r="AK1076" s="419"/>
      <c r="AL1076" s="326" t="s">
        <v>771</v>
      </c>
      <c r="AM1076" s="327"/>
      <c r="AN1076" s="327"/>
      <c r="AO1076" s="328"/>
      <c r="AP1076" s="321"/>
      <c r="AQ1076" s="321"/>
      <c r="AR1076" s="321"/>
      <c r="AS1076" s="321"/>
      <c r="AT1076" s="321"/>
      <c r="AU1076" s="321"/>
      <c r="AV1076" s="321"/>
      <c r="AW1076" s="321"/>
      <c r="AX1076" s="321"/>
      <c r="AY1076">
        <f t="shared" si="124"/>
        <v>1</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8" t="s">
        <v>321</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335</v>
      </c>
      <c r="AM1106" s="957"/>
      <c r="AN1106" s="957"/>
      <c r="AO1106" s="76" t="s">
        <v>766</v>
      </c>
      <c r="AP1106" s="66"/>
      <c r="AQ1106" s="66"/>
      <c r="AR1106" s="66"/>
      <c r="AS1106" s="66"/>
      <c r="AT1106" s="66"/>
      <c r="AU1106" s="66"/>
      <c r="AV1106" s="66"/>
      <c r="AW1106" s="66"/>
      <c r="AX1106" s="67"/>
      <c r="AY1106">
        <f>COUNTIF($AO$1106,"☑")</f>
        <v>1</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262</v>
      </c>
      <c r="D1109" s="891"/>
      <c r="E1109" s="277" t="s">
        <v>261</v>
      </c>
      <c r="F1109" s="891"/>
      <c r="G1109" s="891"/>
      <c r="H1109" s="891"/>
      <c r="I1109" s="891"/>
      <c r="J1109" s="277" t="s">
        <v>293</v>
      </c>
      <c r="K1109" s="277"/>
      <c r="L1109" s="277"/>
      <c r="M1109" s="277"/>
      <c r="N1109" s="277"/>
      <c r="O1109" s="277"/>
      <c r="P1109" s="345" t="s">
        <v>27</v>
      </c>
      <c r="Q1109" s="345"/>
      <c r="R1109" s="345"/>
      <c r="S1109" s="345"/>
      <c r="T1109" s="345"/>
      <c r="U1109" s="345"/>
      <c r="V1109" s="345"/>
      <c r="W1109" s="345"/>
      <c r="X1109" s="345"/>
      <c r="Y1109" s="277" t="s">
        <v>295</v>
      </c>
      <c r="Z1109" s="891"/>
      <c r="AA1109" s="891"/>
      <c r="AB1109" s="891"/>
      <c r="AC1109" s="277" t="s">
        <v>244</v>
      </c>
      <c r="AD1109" s="277"/>
      <c r="AE1109" s="277"/>
      <c r="AF1109" s="277"/>
      <c r="AG1109" s="277"/>
      <c r="AH1109" s="345" t="s">
        <v>257</v>
      </c>
      <c r="AI1109" s="346"/>
      <c r="AJ1109" s="346"/>
      <c r="AK1109" s="346"/>
      <c r="AL1109" s="346" t="s">
        <v>21</v>
      </c>
      <c r="AM1109" s="346"/>
      <c r="AN1109" s="346"/>
      <c r="AO1109" s="894"/>
      <c r="AP1109" s="423" t="s">
        <v>322</v>
      </c>
      <c r="AQ1109" s="423"/>
      <c r="AR1109" s="423"/>
      <c r="AS1109" s="423"/>
      <c r="AT1109" s="423"/>
      <c r="AU1109" s="423"/>
      <c r="AV1109" s="423"/>
      <c r="AW1109" s="423"/>
      <c r="AX1109" s="423"/>
    </row>
    <row r="1110" spans="1:51" ht="30" hidden="1" customHeight="1" x14ac:dyDescent="0.2">
      <c r="A1110" s="401">
        <v>1</v>
      </c>
      <c r="B1110" s="401">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9" priority="14027">
      <formula>IF(RIGHT(TEXT(P14,"0.#"),1)=".",FALSE,TRUE)</formula>
    </cfRule>
    <cfRule type="expression" dxfId="2748" priority="14028">
      <formula>IF(RIGHT(TEXT(P14,"0.#"),1)=".",TRUE,FALSE)</formula>
    </cfRule>
  </conditionalFormatting>
  <conditionalFormatting sqref="AE32">
    <cfRule type="expression" dxfId="2747" priority="14017">
      <formula>IF(RIGHT(TEXT(AE32,"0.#"),1)=".",FALSE,TRUE)</formula>
    </cfRule>
    <cfRule type="expression" dxfId="2746" priority="14018">
      <formula>IF(RIGHT(TEXT(AE32,"0.#"),1)=".",TRUE,FALSE)</formula>
    </cfRule>
  </conditionalFormatting>
  <conditionalFormatting sqref="P18:AX18">
    <cfRule type="expression" dxfId="2745" priority="13903">
      <formula>IF(RIGHT(TEXT(P18,"0.#"),1)=".",FALSE,TRUE)</formula>
    </cfRule>
    <cfRule type="expression" dxfId="2744" priority="13904">
      <formula>IF(RIGHT(TEXT(P18,"0.#"),1)=".",TRUE,FALSE)</formula>
    </cfRule>
  </conditionalFormatting>
  <conditionalFormatting sqref="Y790">
    <cfRule type="expression" dxfId="2743" priority="13899">
      <formula>IF(RIGHT(TEXT(Y790,"0.#"),1)=".",FALSE,TRUE)</formula>
    </cfRule>
    <cfRule type="expression" dxfId="2742" priority="13900">
      <formula>IF(RIGHT(TEXT(Y790,"0.#"),1)=".",TRUE,FALSE)</formula>
    </cfRule>
  </conditionalFormatting>
  <conditionalFormatting sqref="Y799">
    <cfRule type="expression" dxfId="2741" priority="13895">
      <formula>IF(RIGHT(TEXT(Y799,"0.#"),1)=".",FALSE,TRUE)</formula>
    </cfRule>
    <cfRule type="expression" dxfId="2740" priority="13896">
      <formula>IF(RIGHT(TEXT(Y799,"0.#"),1)=".",TRUE,FALSE)</formula>
    </cfRule>
  </conditionalFormatting>
  <conditionalFormatting sqref="Y830:Y837 Y828 Y817:Y824 Y815 Y804:Y811 Y802">
    <cfRule type="expression" dxfId="2739" priority="13677">
      <formula>IF(RIGHT(TEXT(Y802,"0.#"),1)=".",FALSE,TRUE)</formula>
    </cfRule>
    <cfRule type="expression" dxfId="2738" priority="13678">
      <formula>IF(RIGHT(TEXT(Y802,"0.#"),1)=".",TRUE,FALSE)</formula>
    </cfRule>
  </conditionalFormatting>
  <conditionalFormatting sqref="P16:AQ17 P15:AX15 P13:AX13">
    <cfRule type="expression" dxfId="2737" priority="13725">
      <formula>IF(RIGHT(TEXT(P13,"0.#"),1)=".",FALSE,TRUE)</formula>
    </cfRule>
    <cfRule type="expression" dxfId="2736" priority="13726">
      <formula>IF(RIGHT(TEXT(P13,"0.#"),1)=".",TRUE,FALSE)</formula>
    </cfRule>
  </conditionalFormatting>
  <conditionalFormatting sqref="P19:AJ19">
    <cfRule type="expression" dxfId="2735" priority="13723">
      <formula>IF(RIGHT(TEXT(P19,"0.#"),1)=".",FALSE,TRUE)</formula>
    </cfRule>
    <cfRule type="expression" dxfId="2734" priority="13724">
      <formula>IF(RIGHT(TEXT(P19,"0.#"),1)=".",TRUE,FALSE)</formula>
    </cfRule>
  </conditionalFormatting>
  <conditionalFormatting sqref="AE101 AQ101">
    <cfRule type="expression" dxfId="2733" priority="13715">
      <formula>IF(RIGHT(TEXT(AE101,"0.#"),1)=".",FALSE,TRUE)</formula>
    </cfRule>
    <cfRule type="expression" dxfId="2732" priority="13716">
      <formula>IF(RIGHT(TEXT(AE101,"0.#"),1)=".",TRUE,FALSE)</formula>
    </cfRule>
  </conditionalFormatting>
  <conditionalFormatting sqref="Y791:Y798 Y789">
    <cfRule type="expression" dxfId="2731" priority="13701">
      <formula>IF(RIGHT(TEXT(Y789,"0.#"),1)=".",FALSE,TRUE)</formula>
    </cfRule>
    <cfRule type="expression" dxfId="2730" priority="13702">
      <formula>IF(RIGHT(TEXT(Y789,"0.#"),1)=".",TRUE,FALSE)</formula>
    </cfRule>
  </conditionalFormatting>
  <conditionalFormatting sqref="AU790">
    <cfRule type="expression" dxfId="2729" priority="13699">
      <formula>IF(RIGHT(TEXT(AU790,"0.#"),1)=".",FALSE,TRUE)</formula>
    </cfRule>
    <cfRule type="expression" dxfId="2728" priority="13700">
      <formula>IF(RIGHT(TEXT(AU790,"0.#"),1)=".",TRUE,FALSE)</formula>
    </cfRule>
  </conditionalFormatting>
  <conditionalFormatting sqref="AU799">
    <cfRule type="expression" dxfId="2727" priority="13697">
      <formula>IF(RIGHT(TEXT(AU799,"0.#"),1)=".",FALSE,TRUE)</formula>
    </cfRule>
    <cfRule type="expression" dxfId="2726" priority="13698">
      <formula>IF(RIGHT(TEXT(AU799,"0.#"),1)=".",TRUE,FALSE)</formula>
    </cfRule>
  </conditionalFormatting>
  <conditionalFormatting sqref="AU791:AU798 AU789">
    <cfRule type="expression" dxfId="2725" priority="13695">
      <formula>IF(RIGHT(TEXT(AU789,"0.#"),1)=".",FALSE,TRUE)</formula>
    </cfRule>
    <cfRule type="expression" dxfId="2724" priority="13696">
      <formula>IF(RIGHT(TEXT(AU789,"0.#"),1)=".",TRUE,FALSE)</formula>
    </cfRule>
  </conditionalFormatting>
  <conditionalFormatting sqref="Y829 Y816 Y803">
    <cfRule type="expression" dxfId="2723" priority="13681">
      <formula>IF(RIGHT(TEXT(Y803,"0.#"),1)=".",FALSE,TRUE)</formula>
    </cfRule>
    <cfRule type="expression" dxfId="2722" priority="13682">
      <formula>IF(RIGHT(TEXT(Y803,"0.#"),1)=".",TRUE,FALSE)</formula>
    </cfRule>
  </conditionalFormatting>
  <conditionalFormatting sqref="Y838 Y825 Y812">
    <cfRule type="expression" dxfId="2721" priority="13679">
      <formula>IF(RIGHT(TEXT(Y812,"0.#"),1)=".",FALSE,TRUE)</formula>
    </cfRule>
    <cfRule type="expression" dxfId="2720" priority="13680">
      <formula>IF(RIGHT(TEXT(Y812,"0.#"),1)=".",TRUE,FALSE)</formula>
    </cfRule>
  </conditionalFormatting>
  <conditionalFormatting sqref="AU829 AU816 AU803">
    <cfRule type="expression" dxfId="2719" priority="13675">
      <formula>IF(RIGHT(TEXT(AU803,"0.#"),1)=".",FALSE,TRUE)</formula>
    </cfRule>
    <cfRule type="expression" dxfId="2718" priority="13676">
      <formula>IF(RIGHT(TEXT(AU803,"0.#"),1)=".",TRUE,FALSE)</formula>
    </cfRule>
  </conditionalFormatting>
  <conditionalFormatting sqref="AU838 AU825 AU812">
    <cfRule type="expression" dxfId="2717" priority="13673">
      <formula>IF(RIGHT(TEXT(AU812,"0.#"),1)=".",FALSE,TRUE)</formula>
    </cfRule>
    <cfRule type="expression" dxfId="2716" priority="13674">
      <formula>IF(RIGHT(TEXT(AU812,"0.#"),1)=".",TRUE,FALSE)</formula>
    </cfRule>
  </conditionalFormatting>
  <conditionalFormatting sqref="AU830:AU837 AU828 AU817:AU824 AU815 AU804:AU811 AU802">
    <cfRule type="expression" dxfId="2715" priority="13671">
      <formula>IF(RIGHT(TEXT(AU802,"0.#"),1)=".",FALSE,TRUE)</formula>
    </cfRule>
    <cfRule type="expression" dxfId="2714" priority="13672">
      <formula>IF(RIGHT(TEXT(AU802,"0.#"),1)=".",TRUE,FALSE)</formula>
    </cfRule>
  </conditionalFormatting>
  <conditionalFormatting sqref="AM87">
    <cfRule type="expression" dxfId="2713" priority="13325">
      <formula>IF(RIGHT(TEXT(AM87,"0.#"),1)=".",FALSE,TRUE)</formula>
    </cfRule>
    <cfRule type="expression" dxfId="2712" priority="13326">
      <formula>IF(RIGHT(TEXT(AM87,"0.#"),1)=".",TRUE,FALSE)</formula>
    </cfRule>
  </conditionalFormatting>
  <conditionalFormatting sqref="AE55">
    <cfRule type="expression" dxfId="2711" priority="13393">
      <formula>IF(RIGHT(TEXT(AE55,"0.#"),1)=".",FALSE,TRUE)</formula>
    </cfRule>
    <cfRule type="expression" dxfId="2710" priority="13394">
      <formula>IF(RIGHT(TEXT(AE55,"0.#"),1)=".",TRUE,FALSE)</formula>
    </cfRule>
  </conditionalFormatting>
  <conditionalFormatting sqref="AI55">
    <cfRule type="expression" dxfId="2709" priority="13391">
      <formula>IF(RIGHT(TEXT(AI55,"0.#"),1)=".",FALSE,TRUE)</formula>
    </cfRule>
    <cfRule type="expression" dxfId="2708" priority="13392">
      <formula>IF(RIGHT(TEXT(AI55,"0.#"),1)=".",TRUE,FALSE)</formula>
    </cfRule>
  </conditionalFormatting>
  <conditionalFormatting sqref="AM34">
    <cfRule type="expression" dxfId="2707" priority="13471">
      <formula>IF(RIGHT(TEXT(AM34,"0.#"),1)=".",FALSE,TRUE)</formula>
    </cfRule>
    <cfRule type="expression" dxfId="2706" priority="13472">
      <formula>IF(RIGHT(TEXT(AM34,"0.#"),1)=".",TRUE,FALSE)</formula>
    </cfRule>
  </conditionalFormatting>
  <conditionalFormatting sqref="AE33">
    <cfRule type="expression" dxfId="2705" priority="13485">
      <formula>IF(RIGHT(TEXT(AE33,"0.#"),1)=".",FALSE,TRUE)</formula>
    </cfRule>
    <cfRule type="expression" dxfId="2704" priority="13486">
      <formula>IF(RIGHT(TEXT(AE33,"0.#"),1)=".",TRUE,FALSE)</formula>
    </cfRule>
  </conditionalFormatting>
  <conditionalFormatting sqref="AE34">
    <cfRule type="expression" dxfId="2703" priority="13483">
      <formula>IF(RIGHT(TEXT(AE34,"0.#"),1)=".",FALSE,TRUE)</formula>
    </cfRule>
    <cfRule type="expression" dxfId="2702" priority="13484">
      <formula>IF(RIGHT(TEXT(AE34,"0.#"),1)=".",TRUE,FALSE)</formula>
    </cfRule>
  </conditionalFormatting>
  <conditionalFormatting sqref="AM32">
    <cfRule type="expression" dxfId="2701" priority="13475">
      <formula>IF(RIGHT(TEXT(AM32,"0.#"),1)=".",FALSE,TRUE)</formula>
    </cfRule>
    <cfRule type="expression" dxfId="2700" priority="13476">
      <formula>IF(RIGHT(TEXT(AM32,"0.#"),1)=".",TRUE,FALSE)</formula>
    </cfRule>
  </conditionalFormatting>
  <conditionalFormatting sqref="AM33">
    <cfRule type="expression" dxfId="2699" priority="13473">
      <formula>IF(RIGHT(TEXT(AM33,"0.#"),1)=".",FALSE,TRUE)</formula>
    </cfRule>
    <cfRule type="expression" dxfId="2698" priority="13474">
      <formula>IF(RIGHT(TEXT(AM33,"0.#"),1)=".",TRUE,FALSE)</formula>
    </cfRule>
  </conditionalFormatting>
  <conditionalFormatting sqref="AQ32:AQ34">
    <cfRule type="expression" dxfId="2697" priority="13465">
      <formula>IF(RIGHT(TEXT(AQ32,"0.#"),1)=".",FALSE,TRUE)</formula>
    </cfRule>
    <cfRule type="expression" dxfId="2696" priority="13466">
      <formula>IF(RIGHT(TEXT(AQ32,"0.#"),1)=".",TRUE,FALSE)</formula>
    </cfRule>
  </conditionalFormatting>
  <conditionalFormatting sqref="AU32:AU34">
    <cfRule type="expression" dxfId="2695" priority="13463">
      <formula>IF(RIGHT(TEXT(AU32,"0.#"),1)=".",FALSE,TRUE)</formula>
    </cfRule>
    <cfRule type="expression" dxfId="2694" priority="13464">
      <formula>IF(RIGHT(TEXT(AU32,"0.#"),1)=".",TRUE,FALSE)</formula>
    </cfRule>
  </conditionalFormatting>
  <conditionalFormatting sqref="AE53">
    <cfRule type="expression" dxfId="2693" priority="13397">
      <formula>IF(RIGHT(TEXT(AE53,"0.#"),1)=".",FALSE,TRUE)</formula>
    </cfRule>
    <cfRule type="expression" dxfId="2692" priority="13398">
      <formula>IF(RIGHT(TEXT(AE53,"0.#"),1)=".",TRUE,FALSE)</formula>
    </cfRule>
  </conditionalFormatting>
  <conditionalFormatting sqref="AE54">
    <cfRule type="expression" dxfId="2691" priority="13395">
      <formula>IF(RIGHT(TEXT(AE54,"0.#"),1)=".",FALSE,TRUE)</formula>
    </cfRule>
    <cfRule type="expression" dxfId="2690" priority="13396">
      <formula>IF(RIGHT(TEXT(AE54,"0.#"),1)=".",TRUE,FALSE)</formula>
    </cfRule>
  </conditionalFormatting>
  <conditionalFormatting sqref="AI54">
    <cfRule type="expression" dxfId="2689" priority="13389">
      <formula>IF(RIGHT(TEXT(AI54,"0.#"),1)=".",FALSE,TRUE)</formula>
    </cfRule>
    <cfRule type="expression" dxfId="2688" priority="13390">
      <formula>IF(RIGHT(TEXT(AI54,"0.#"),1)=".",TRUE,FALSE)</formula>
    </cfRule>
  </conditionalFormatting>
  <conditionalFormatting sqref="AI53">
    <cfRule type="expression" dxfId="2687" priority="13387">
      <formula>IF(RIGHT(TEXT(AI53,"0.#"),1)=".",FALSE,TRUE)</formula>
    </cfRule>
    <cfRule type="expression" dxfId="2686" priority="13388">
      <formula>IF(RIGHT(TEXT(AI53,"0.#"),1)=".",TRUE,FALSE)</formula>
    </cfRule>
  </conditionalFormatting>
  <conditionalFormatting sqref="AM53">
    <cfRule type="expression" dxfId="2685" priority="13385">
      <formula>IF(RIGHT(TEXT(AM53,"0.#"),1)=".",FALSE,TRUE)</formula>
    </cfRule>
    <cfRule type="expression" dxfId="2684" priority="13386">
      <formula>IF(RIGHT(TEXT(AM53,"0.#"),1)=".",TRUE,FALSE)</formula>
    </cfRule>
  </conditionalFormatting>
  <conditionalFormatting sqref="AM54">
    <cfRule type="expression" dxfId="2683" priority="13383">
      <formula>IF(RIGHT(TEXT(AM54,"0.#"),1)=".",FALSE,TRUE)</formula>
    </cfRule>
    <cfRule type="expression" dxfId="2682" priority="13384">
      <formula>IF(RIGHT(TEXT(AM54,"0.#"),1)=".",TRUE,FALSE)</formula>
    </cfRule>
  </conditionalFormatting>
  <conditionalFormatting sqref="AM55">
    <cfRule type="expression" dxfId="2681" priority="13381">
      <formula>IF(RIGHT(TEXT(AM55,"0.#"),1)=".",FALSE,TRUE)</formula>
    </cfRule>
    <cfRule type="expression" dxfId="2680" priority="13382">
      <formula>IF(RIGHT(TEXT(AM55,"0.#"),1)=".",TRUE,FALSE)</formula>
    </cfRule>
  </conditionalFormatting>
  <conditionalFormatting sqref="AE60">
    <cfRule type="expression" dxfId="2679" priority="13367">
      <formula>IF(RIGHT(TEXT(AE60,"0.#"),1)=".",FALSE,TRUE)</formula>
    </cfRule>
    <cfRule type="expression" dxfId="2678" priority="13368">
      <formula>IF(RIGHT(TEXT(AE60,"0.#"),1)=".",TRUE,FALSE)</formula>
    </cfRule>
  </conditionalFormatting>
  <conditionalFormatting sqref="AE61">
    <cfRule type="expression" dxfId="2677" priority="13365">
      <formula>IF(RIGHT(TEXT(AE61,"0.#"),1)=".",FALSE,TRUE)</formula>
    </cfRule>
    <cfRule type="expression" dxfId="2676" priority="13366">
      <formula>IF(RIGHT(TEXT(AE61,"0.#"),1)=".",TRUE,FALSE)</formula>
    </cfRule>
  </conditionalFormatting>
  <conditionalFormatting sqref="AE62">
    <cfRule type="expression" dxfId="2675" priority="13363">
      <formula>IF(RIGHT(TEXT(AE62,"0.#"),1)=".",FALSE,TRUE)</formula>
    </cfRule>
    <cfRule type="expression" dxfId="2674" priority="13364">
      <formula>IF(RIGHT(TEXT(AE62,"0.#"),1)=".",TRUE,FALSE)</formula>
    </cfRule>
  </conditionalFormatting>
  <conditionalFormatting sqref="AI62">
    <cfRule type="expression" dxfId="2673" priority="13361">
      <formula>IF(RIGHT(TEXT(AI62,"0.#"),1)=".",FALSE,TRUE)</formula>
    </cfRule>
    <cfRule type="expression" dxfId="2672" priority="13362">
      <formula>IF(RIGHT(TEXT(AI62,"0.#"),1)=".",TRUE,FALSE)</formula>
    </cfRule>
  </conditionalFormatting>
  <conditionalFormatting sqref="AI61">
    <cfRule type="expression" dxfId="2671" priority="13359">
      <formula>IF(RIGHT(TEXT(AI61,"0.#"),1)=".",FALSE,TRUE)</formula>
    </cfRule>
    <cfRule type="expression" dxfId="2670" priority="13360">
      <formula>IF(RIGHT(TEXT(AI61,"0.#"),1)=".",TRUE,FALSE)</formula>
    </cfRule>
  </conditionalFormatting>
  <conditionalFormatting sqref="AI60">
    <cfRule type="expression" dxfId="2669" priority="13357">
      <formula>IF(RIGHT(TEXT(AI60,"0.#"),1)=".",FALSE,TRUE)</formula>
    </cfRule>
    <cfRule type="expression" dxfId="2668" priority="13358">
      <formula>IF(RIGHT(TEXT(AI60,"0.#"),1)=".",TRUE,FALSE)</formula>
    </cfRule>
  </conditionalFormatting>
  <conditionalFormatting sqref="AM60">
    <cfRule type="expression" dxfId="2667" priority="13355">
      <formula>IF(RIGHT(TEXT(AM60,"0.#"),1)=".",FALSE,TRUE)</formula>
    </cfRule>
    <cfRule type="expression" dxfId="2666" priority="13356">
      <formula>IF(RIGHT(TEXT(AM60,"0.#"),1)=".",TRUE,FALSE)</formula>
    </cfRule>
  </conditionalFormatting>
  <conditionalFormatting sqref="AM61">
    <cfRule type="expression" dxfId="2665" priority="13353">
      <formula>IF(RIGHT(TEXT(AM61,"0.#"),1)=".",FALSE,TRUE)</formula>
    </cfRule>
    <cfRule type="expression" dxfId="2664" priority="13354">
      <formula>IF(RIGHT(TEXT(AM61,"0.#"),1)=".",TRUE,FALSE)</formula>
    </cfRule>
  </conditionalFormatting>
  <conditionalFormatting sqref="AM62">
    <cfRule type="expression" dxfId="2663" priority="13351">
      <formula>IF(RIGHT(TEXT(AM62,"0.#"),1)=".",FALSE,TRUE)</formula>
    </cfRule>
    <cfRule type="expression" dxfId="2662" priority="13352">
      <formula>IF(RIGHT(TEXT(AM62,"0.#"),1)=".",TRUE,FALSE)</formula>
    </cfRule>
  </conditionalFormatting>
  <conditionalFormatting sqref="AE87">
    <cfRule type="expression" dxfId="2661" priority="13337">
      <formula>IF(RIGHT(TEXT(AE87,"0.#"),1)=".",FALSE,TRUE)</formula>
    </cfRule>
    <cfRule type="expression" dxfId="2660" priority="13338">
      <formula>IF(RIGHT(TEXT(AE87,"0.#"),1)=".",TRUE,FALSE)</formula>
    </cfRule>
  </conditionalFormatting>
  <conditionalFormatting sqref="AE88">
    <cfRule type="expression" dxfId="2659" priority="13335">
      <formula>IF(RIGHT(TEXT(AE88,"0.#"),1)=".",FALSE,TRUE)</formula>
    </cfRule>
    <cfRule type="expression" dxfId="2658" priority="13336">
      <formula>IF(RIGHT(TEXT(AE88,"0.#"),1)=".",TRUE,FALSE)</formula>
    </cfRule>
  </conditionalFormatting>
  <conditionalFormatting sqref="AE89">
    <cfRule type="expression" dxfId="2657" priority="13333">
      <formula>IF(RIGHT(TEXT(AE89,"0.#"),1)=".",FALSE,TRUE)</formula>
    </cfRule>
    <cfRule type="expression" dxfId="2656" priority="13334">
      <formula>IF(RIGHT(TEXT(AE89,"0.#"),1)=".",TRUE,FALSE)</formula>
    </cfRule>
  </conditionalFormatting>
  <conditionalFormatting sqref="AI89">
    <cfRule type="expression" dxfId="2655" priority="13331">
      <formula>IF(RIGHT(TEXT(AI89,"0.#"),1)=".",FALSE,TRUE)</formula>
    </cfRule>
    <cfRule type="expression" dxfId="2654" priority="13332">
      <formula>IF(RIGHT(TEXT(AI89,"0.#"),1)=".",TRUE,FALSE)</formula>
    </cfRule>
  </conditionalFormatting>
  <conditionalFormatting sqref="AI88">
    <cfRule type="expression" dxfId="2653" priority="13329">
      <formula>IF(RIGHT(TEXT(AI88,"0.#"),1)=".",FALSE,TRUE)</formula>
    </cfRule>
    <cfRule type="expression" dxfId="2652" priority="13330">
      <formula>IF(RIGHT(TEXT(AI88,"0.#"),1)=".",TRUE,FALSE)</formula>
    </cfRule>
  </conditionalFormatting>
  <conditionalFormatting sqref="AI87">
    <cfRule type="expression" dxfId="2651" priority="13327">
      <formula>IF(RIGHT(TEXT(AI87,"0.#"),1)=".",FALSE,TRUE)</formula>
    </cfRule>
    <cfRule type="expression" dxfId="2650" priority="13328">
      <formula>IF(RIGHT(TEXT(AI87,"0.#"),1)=".",TRUE,FALSE)</formula>
    </cfRule>
  </conditionalFormatting>
  <conditionalFormatting sqref="AM88">
    <cfRule type="expression" dxfId="2649" priority="13323">
      <formula>IF(RIGHT(TEXT(AM88,"0.#"),1)=".",FALSE,TRUE)</formula>
    </cfRule>
    <cfRule type="expression" dxfId="2648" priority="13324">
      <formula>IF(RIGHT(TEXT(AM88,"0.#"),1)=".",TRUE,FALSE)</formula>
    </cfRule>
  </conditionalFormatting>
  <conditionalFormatting sqref="AM89">
    <cfRule type="expression" dxfId="2647" priority="13321">
      <formula>IF(RIGHT(TEXT(AM89,"0.#"),1)=".",FALSE,TRUE)</formula>
    </cfRule>
    <cfRule type="expression" dxfId="2646" priority="13322">
      <formula>IF(RIGHT(TEXT(AM89,"0.#"),1)=".",TRUE,FALSE)</formula>
    </cfRule>
  </conditionalFormatting>
  <conditionalFormatting sqref="AE92">
    <cfRule type="expression" dxfId="2645" priority="13307">
      <formula>IF(RIGHT(TEXT(AE92,"0.#"),1)=".",FALSE,TRUE)</formula>
    </cfRule>
    <cfRule type="expression" dxfId="2644" priority="13308">
      <formula>IF(RIGHT(TEXT(AE92,"0.#"),1)=".",TRUE,FALSE)</formula>
    </cfRule>
  </conditionalFormatting>
  <conditionalFormatting sqref="AE93">
    <cfRule type="expression" dxfId="2643" priority="13305">
      <formula>IF(RIGHT(TEXT(AE93,"0.#"),1)=".",FALSE,TRUE)</formula>
    </cfRule>
    <cfRule type="expression" dxfId="2642" priority="13306">
      <formula>IF(RIGHT(TEXT(AE93,"0.#"),1)=".",TRUE,FALSE)</formula>
    </cfRule>
  </conditionalFormatting>
  <conditionalFormatting sqref="AE94">
    <cfRule type="expression" dxfId="2641" priority="13303">
      <formula>IF(RIGHT(TEXT(AE94,"0.#"),1)=".",FALSE,TRUE)</formula>
    </cfRule>
    <cfRule type="expression" dxfId="2640" priority="13304">
      <formula>IF(RIGHT(TEXT(AE94,"0.#"),1)=".",TRUE,FALSE)</formula>
    </cfRule>
  </conditionalFormatting>
  <conditionalFormatting sqref="AI94">
    <cfRule type="expression" dxfId="2639" priority="13301">
      <formula>IF(RIGHT(TEXT(AI94,"0.#"),1)=".",FALSE,TRUE)</formula>
    </cfRule>
    <cfRule type="expression" dxfId="2638" priority="13302">
      <formula>IF(RIGHT(TEXT(AI94,"0.#"),1)=".",TRUE,FALSE)</formula>
    </cfRule>
  </conditionalFormatting>
  <conditionalFormatting sqref="AI93">
    <cfRule type="expression" dxfId="2637" priority="13299">
      <formula>IF(RIGHT(TEXT(AI93,"0.#"),1)=".",FALSE,TRUE)</formula>
    </cfRule>
    <cfRule type="expression" dxfId="2636" priority="13300">
      <formula>IF(RIGHT(TEXT(AI93,"0.#"),1)=".",TRUE,FALSE)</formula>
    </cfRule>
  </conditionalFormatting>
  <conditionalFormatting sqref="AI92">
    <cfRule type="expression" dxfId="2635" priority="13297">
      <formula>IF(RIGHT(TEXT(AI92,"0.#"),1)=".",FALSE,TRUE)</formula>
    </cfRule>
    <cfRule type="expression" dxfId="2634" priority="13298">
      <formula>IF(RIGHT(TEXT(AI92,"0.#"),1)=".",TRUE,FALSE)</formula>
    </cfRule>
  </conditionalFormatting>
  <conditionalFormatting sqref="AM92">
    <cfRule type="expression" dxfId="2633" priority="13295">
      <formula>IF(RIGHT(TEXT(AM92,"0.#"),1)=".",FALSE,TRUE)</formula>
    </cfRule>
    <cfRule type="expression" dxfId="2632" priority="13296">
      <formula>IF(RIGHT(TEXT(AM92,"0.#"),1)=".",TRUE,FALSE)</formula>
    </cfRule>
  </conditionalFormatting>
  <conditionalFormatting sqref="AM93">
    <cfRule type="expression" dxfId="2631" priority="13293">
      <formula>IF(RIGHT(TEXT(AM93,"0.#"),1)=".",FALSE,TRUE)</formula>
    </cfRule>
    <cfRule type="expression" dxfId="2630" priority="13294">
      <formula>IF(RIGHT(TEXT(AM93,"0.#"),1)=".",TRUE,FALSE)</formula>
    </cfRule>
  </conditionalFormatting>
  <conditionalFormatting sqref="AM94">
    <cfRule type="expression" dxfId="2629" priority="13291">
      <formula>IF(RIGHT(TEXT(AM94,"0.#"),1)=".",FALSE,TRUE)</formula>
    </cfRule>
    <cfRule type="expression" dxfId="2628" priority="13292">
      <formula>IF(RIGHT(TEXT(AM94,"0.#"),1)=".",TRUE,FALSE)</formula>
    </cfRule>
  </conditionalFormatting>
  <conditionalFormatting sqref="AE97">
    <cfRule type="expression" dxfId="2627" priority="13277">
      <formula>IF(RIGHT(TEXT(AE97,"0.#"),1)=".",FALSE,TRUE)</formula>
    </cfRule>
    <cfRule type="expression" dxfId="2626" priority="13278">
      <formula>IF(RIGHT(TEXT(AE97,"0.#"),1)=".",TRUE,FALSE)</formula>
    </cfRule>
  </conditionalFormatting>
  <conditionalFormatting sqref="AE98">
    <cfRule type="expression" dxfId="2625" priority="13275">
      <formula>IF(RIGHT(TEXT(AE98,"0.#"),1)=".",FALSE,TRUE)</formula>
    </cfRule>
    <cfRule type="expression" dxfId="2624" priority="13276">
      <formula>IF(RIGHT(TEXT(AE98,"0.#"),1)=".",TRUE,FALSE)</formula>
    </cfRule>
  </conditionalFormatting>
  <conditionalFormatting sqref="AE99">
    <cfRule type="expression" dxfId="2623" priority="13273">
      <formula>IF(RIGHT(TEXT(AE99,"0.#"),1)=".",FALSE,TRUE)</formula>
    </cfRule>
    <cfRule type="expression" dxfId="2622" priority="13274">
      <formula>IF(RIGHT(TEXT(AE99,"0.#"),1)=".",TRUE,FALSE)</formula>
    </cfRule>
  </conditionalFormatting>
  <conditionalFormatting sqref="AI99">
    <cfRule type="expression" dxfId="2621" priority="13271">
      <formula>IF(RIGHT(TEXT(AI99,"0.#"),1)=".",FALSE,TRUE)</formula>
    </cfRule>
    <cfRule type="expression" dxfId="2620" priority="13272">
      <formula>IF(RIGHT(TEXT(AI99,"0.#"),1)=".",TRUE,FALSE)</formula>
    </cfRule>
  </conditionalFormatting>
  <conditionalFormatting sqref="AI98">
    <cfRule type="expression" dxfId="2619" priority="13269">
      <formula>IF(RIGHT(TEXT(AI98,"0.#"),1)=".",FALSE,TRUE)</formula>
    </cfRule>
    <cfRule type="expression" dxfId="2618" priority="13270">
      <formula>IF(RIGHT(TEXT(AI98,"0.#"),1)=".",TRUE,FALSE)</formula>
    </cfRule>
  </conditionalFormatting>
  <conditionalFormatting sqref="AI97">
    <cfRule type="expression" dxfId="2617" priority="13267">
      <formula>IF(RIGHT(TEXT(AI97,"0.#"),1)=".",FALSE,TRUE)</formula>
    </cfRule>
    <cfRule type="expression" dxfId="2616" priority="13268">
      <formula>IF(RIGHT(TEXT(AI97,"0.#"),1)=".",TRUE,FALSE)</formula>
    </cfRule>
  </conditionalFormatting>
  <conditionalFormatting sqref="AM97">
    <cfRule type="expression" dxfId="2615" priority="13265">
      <formula>IF(RIGHT(TEXT(AM97,"0.#"),1)=".",FALSE,TRUE)</formula>
    </cfRule>
    <cfRule type="expression" dxfId="2614" priority="13266">
      <formula>IF(RIGHT(TEXT(AM97,"0.#"),1)=".",TRUE,FALSE)</formula>
    </cfRule>
  </conditionalFormatting>
  <conditionalFormatting sqref="AM98">
    <cfRule type="expression" dxfId="2613" priority="13263">
      <formula>IF(RIGHT(TEXT(AM98,"0.#"),1)=".",FALSE,TRUE)</formula>
    </cfRule>
    <cfRule type="expression" dxfId="2612" priority="13264">
      <formula>IF(RIGHT(TEXT(AM98,"0.#"),1)=".",TRUE,FALSE)</formula>
    </cfRule>
  </conditionalFormatting>
  <conditionalFormatting sqref="AM99">
    <cfRule type="expression" dxfId="2611" priority="13261">
      <formula>IF(RIGHT(TEXT(AM99,"0.#"),1)=".",FALSE,TRUE)</formula>
    </cfRule>
    <cfRule type="expression" dxfId="2610" priority="13262">
      <formula>IF(RIGHT(TEXT(AM99,"0.#"),1)=".",TRUE,FALSE)</formula>
    </cfRule>
  </conditionalFormatting>
  <conditionalFormatting sqref="AI101">
    <cfRule type="expression" dxfId="2609" priority="13247">
      <formula>IF(RIGHT(TEXT(AI101,"0.#"),1)=".",FALSE,TRUE)</formula>
    </cfRule>
    <cfRule type="expression" dxfId="2608" priority="13248">
      <formula>IF(RIGHT(TEXT(AI101,"0.#"),1)=".",TRUE,FALSE)</formula>
    </cfRule>
  </conditionalFormatting>
  <conditionalFormatting sqref="AM101">
    <cfRule type="expression" dxfId="2607" priority="13245">
      <formula>IF(RIGHT(TEXT(AM101,"0.#"),1)=".",FALSE,TRUE)</formula>
    </cfRule>
    <cfRule type="expression" dxfId="2606" priority="13246">
      <formula>IF(RIGHT(TEXT(AM101,"0.#"),1)=".",TRUE,FALSE)</formula>
    </cfRule>
  </conditionalFormatting>
  <conditionalFormatting sqref="AE102">
    <cfRule type="expression" dxfId="2605" priority="13243">
      <formula>IF(RIGHT(TEXT(AE102,"0.#"),1)=".",FALSE,TRUE)</formula>
    </cfRule>
    <cfRule type="expression" dxfId="2604" priority="13244">
      <formula>IF(RIGHT(TEXT(AE102,"0.#"),1)=".",TRUE,FALSE)</formula>
    </cfRule>
  </conditionalFormatting>
  <conditionalFormatting sqref="AI102">
    <cfRule type="expression" dxfId="2603" priority="13241">
      <formula>IF(RIGHT(TEXT(AI102,"0.#"),1)=".",FALSE,TRUE)</formula>
    </cfRule>
    <cfRule type="expression" dxfId="2602" priority="13242">
      <formula>IF(RIGHT(TEXT(AI102,"0.#"),1)=".",TRUE,FALSE)</formula>
    </cfRule>
  </conditionalFormatting>
  <conditionalFormatting sqref="AM102">
    <cfRule type="expression" dxfId="2601" priority="13239">
      <formula>IF(RIGHT(TEXT(AM102,"0.#"),1)=".",FALSE,TRUE)</formula>
    </cfRule>
    <cfRule type="expression" dxfId="2600" priority="13240">
      <formula>IF(RIGHT(TEXT(AM102,"0.#"),1)=".",TRUE,FALSE)</formula>
    </cfRule>
  </conditionalFormatting>
  <conditionalFormatting sqref="AQ102">
    <cfRule type="expression" dxfId="2599" priority="13237">
      <formula>IF(RIGHT(TEXT(AQ102,"0.#"),1)=".",FALSE,TRUE)</formula>
    </cfRule>
    <cfRule type="expression" dxfId="2598" priority="13238">
      <formula>IF(RIGHT(TEXT(AQ102,"0.#"),1)=".",TRUE,FALSE)</formula>
    </cfRule>
  </conditionalFormatting>
  <conditionalFormatting sqref="AE104">
    <cfRule type="expression" dxfId="2597" priority="13235">
      <formula>IF(RIGHT(TEXT(AE104,"0.#"),1)=".",FALSE,TRUE)</formula>
    </cfRule>
    <cfRule type="expression" dxfId="2596" priority="13236">
      <formula>IF(RIGHT(TEXT(AE104,"0.#"),1)=".",TRUE,FALSE)</formula>
    </cfRule>
  </conditionalFormatting>
  <conditionalFormatting sqref="AI104">
    <cfRule type="expression" dxfId="2595" priority="13233">
      <formula>IF(RIGHT(TEXT(AI104,"0.#"),1)=".",FALSE,TRUE)</formula>
    </cfRule>
    <cfRule type="expression" dxfId="2594" priority="13234">
      <formula>IF(RIGHT(TEXT(AI104,"0.#"),1)=".",TRUE,FALSE)</formula>
    </cfRule>
  </conditionalFormatting>
  <conditionalFormatting sqref="AM104">
    <cfRule type="expression" dxfId="2593" priority="13231">
      <formula>IF(RIGHT(TEXT(AM104,"0.#"),1)=".",FALSE,TRUE)</formula>
    </cfRule>
    <cfRule type="expression" dxfId="2592" priority="13232">
      <formula>IF(RIGHT(TEXT(AM104,"0.#"),1)=".",TRUE,FALSE)</formula>
    </cfRule>
  </conditionalFormatting>
  <conditionalFormatting sqref="AE105">
    <cfRule type="expression" dxfId="2591" priority="13229">
      <formula>IF(RIGHT(TEXT(AE105,"0.#"),1)=".",FALSE,TRUE)</formula>
    </cfRule>
    <cfRule type="expression" dxfId="2590" priority="13230">
      <formula>IF(RIGHT(TEXT(AE105,"0.#"),1)=".",TRUE,FALSE)</formula>
    </cfRule>
  </conditionalFormatting>
  <conditionalFormatting sqref="AI105">
    <cfRule type="expression" dxfId="2589" priority="13227">
      <formula>IF(RIGHT(TEXT(AI105,"0.#"),1)=".",FALSE,TRUE)</formula>
    </cfRule>
    <cfRule type="expression" dxfId="2588" priority="13228">
      <formula>IF(RIGHT(TEXT(AI105,"0.#"),1)=".",TRUE,FALSE)</formula>
    </cfRule>
  </conditionalFormatting>
  <conditionalFormatting sqref="AM105">
    <cfRule type="expression" dxfId="2587" priority="13225">
      <formula>IF(RIGHT(TEXT(AM105,"0.#"),1)=".",FALSE,TRUE)</formula>
    </cfRule>
    <cfRule type="expression" dxfId="2586" priority="13226">
      <formula>IF(RIGHT(TEXT(AM105,"0.#"),1)=".",TRUE,FALSE)</formula>
    </cfRule>
  </conditionalFormatting>
  <conditionalFormatting sqref="AE107">
    <cfRule type="expression" dxfId="2585" priority="13221">
      <formula>IF(RIGHT(TEXT(AE107,"0.#"),1)=".",FALSE,TRUE)</formula>
    </cfRule>
    <cfRule type="expression" dxfId="2584" priority="13222">
      <formula>IF(RIGHT(TEXT(AE107,"0.#"),1)=".",TRUE,FALSE)</formula>
    </cfRule>
  </conditionalFormatting>
  <conditionalFormatting sqref="AI107">
    <cfRule type="expression" dxfId="2583" priority="13219">
      <formula>IF(RIGHT(TEXT(AI107,"0.#"),1)=".",FALSE,TRUE)</formula>
    </cfRule>
    <cfRule type="expression" dxfId="2582" priority="13220">
      <formula>IF(RIGHT(TEXT(AI107,"0.#"),1)=".",TRUE,FALSE)</formula>
    </cfRule>
  </conditionalFormatting>
  <conditionalFormatting sqref="AM107">
    <cfRule type="expression" dxfId="2581" priority="13217">
      <formula>IF(RIGHT(TEXT(AM107,"0.#"),1)=".",FALSE,TRUE)</formula>
    </cfRule>
    <cfRule type="expression" dxfId="2580" priority="13218">
      <formula>IF(RIGHT(TEXT(AM107,"0.#"),1)=".",TRUE,FALSE)</formula>
    </cfRule>
  </conditionalFormatting>
  <conditionalFormatting sqref="AE108">
    <cfRule type="expression" dxfId="2579" priority="13215">
      <formula>IF(RIGHT(TEXT(AE108,"0.#"),1)=".",FALSE,TRUE)</formula>
    </cfRule>
    <cfRule type="expression" dxfId="2578" priority="13216">
      <formula>IF(RIGHT(TEXT(AE108,"0.#"),1)=".",TRUE,FALSE)</formula>
    </cfRule>
  </conditionalFormatting>
  <conditionalFormatting sqref="AI108">
    <cfRule type="expression" dxfId="2577" priority="13213">
      <formula>IF(RIGHT(TEXT(AI108,"0.#"),1)=".",FALSE,TRUE)</formula>
    </cfRule>
    <cfRule type="expression" dxfId="2576" priority="13214">
      <formula>IF(RIGHT(TEXT(AI108,"0.#"),1)=".",TRUE,FALSE)</formula>
    </cfRule>
  </conditionalFormatting>
  <conditionalFormatting sqref="AM108">
    <cfRule type="expression" dxfId="2575" priority="13211">
      <formula>IF(RIGHT(TEXT(AM108,"0.#"),1)=".",FALSE,TRUE)</formula>
    </cfRule>
    <cfRule type="expression" dxfId="2574" priority="13212">
      <formula>IF(RIGHT(TEXT(AM108,"0.#"),1)=".",TRUE,FALSE)</formula>
    </cfRule>
  </conditionalFormatting>
  <conditionalFormatting sqref="AE110">
    <cfRule type="expression" dxfId="2573" priority="13207">
      <formula>IF(RIGHT(TEXT(AE110,"0.#"),1)=".",FALSE,TRUE)</formula>
    </cfRule>
    <cfRule type="expression" dxfId="2572" priority="13208">
      <formula>IF(RIGHT(TEXT(AE110,"0.#"),1)=".",TRUE,FALSE)</formula>
    </cfRule>
  </conditionalFormatting>
  <conditionalFormatting sqref="AI110">
    <cfRule type="expression" dxfId="2571" priority="13205">
      <formula>IF(RIGHT(TEXT(AI110,"0.#"),1)=".",FALSE,TRUE)</formula>
    </cfRule>
    <cfRule type="expression" dxfId="2570" priority="13206">
      <formula>IF(RIGHT(TEXT(AI110,"0.#"),1)=".",TRUE,FALSE)</formula>
    </cfRule>
  </conditionalFormatting>
  <conditionalFormatting sqref="AM110">
    <cfRule type="expression" dxfId="2569" priority="13203">
      <formula>IF(RIGHT(TEXT(AM110,"0.#"),1)=".",FALSE,TRUE)</formula>
    </cfRule>
    <cfRule type="expression" dxfId="2568" priority="13204">
      <formula>IF(RIGHT(TEXT(AM110,"0.#"),1)=".",TRUE,FALSE)</formula>
    </cfRule>
  </conditionalFormatting>
  <conditionalFormatting sqref="AE111">
    <cfRule type="expression" dxfId="2567" priority="13201">
      <formula>IF(RIGHT(TEXT(AE111,"0.#"),1)=".",FALSE,TRUE)</formula>
    </cfRule>
    <cfRule type="expression" dxfId="2566" priority="13202">
      <formula>IF(RIGHT(TEXT(AE111,"0.#"),1)=".",TRUE,FALSE)</formula>
    </cfRule>
  </conditionalFormatting>
  <conditionalFormatting sqref="AI111">
    <cfRule type="expression" dxfId="2565" priority="13199">
      <formula>IF(RIGHT(TEXT(AI111,"0.#"),1)=".",FALSE,TRUE)</formula>
    </cfRule>
    <cfRule type="expression" dxfId="2564" priority="13200">
      <formula>IF(RIGHT(TEXT(AI111,"0.#"),1)=".",TRUE,FALSE)</formula>
    </cfRule>
  </conditionalFormatting>
  <conditionalFormatting sqref="AM111">
    <cfRule type="expression" dxfId="2563" priority="13197">
      <formula>IF(RIGHT(TEXT(AM111,"0.#"),1)=".",FALSE,TRUE)</formula>
    </cfRule>
    <cfRule type="expression" dxfId="2562" priority="13198">
      <formula>IF(RIGHT(TEXT(AM111,"0.#"),1)=".",TRUE,FALSE)</formula>
    </cfRule>
  </conditionalFormatting>
  <conditionalFormatting sqref="AE113">
    <cfRule type="expression" dxfId="2561" priority="13193">
      <formula>IF(RIGHT(TEXT(AE113,"0.#"),1)=".",FALSE,TRUE)</formula>
    </cfRule>
    <cfRule type="expression" dxfId="2560" priority="13194">
      <formula>IF(RIGHT(TEXT(AE113,"0.#"),1)=".",TRUE,FALSE)</formula>
    </cfRule>
  </conditionalFormatting>
  <conditionalFormatting sqref="AI113">
    <cfRule type="expression" dxfId="2559" priority="13191">
      <formula>IF(RIGHT(TEXT(AI113,"0.#"),1)=".",FALSE,TRUE)</formula>
    </cfRule>
    <cfRule type="expression" dxfId="2558" priority="13192">
      <formula>IF(RIGHT(TEXT(AI113,"0.#"),1)=".",TRUE,FALSE)</formula>
    </cfRule>
  </conditionalFormatting>
  <conditionalFormatting sqref="AM113">
    <cfRule type="expression" dxfId="2557" priority="13189">
      <formula>IF(RIGHT(TEXT(AM113,"0.#"),1)=".",FALSE,TRUE)</formula>
    </cfRule>
    <cfRule type="expression" dxfId="2556" priority="13190">
      <formula>IF(RIGHT(TEXT(AM113,"0.#"),1)=".",TRUE,FALSE)</formula>
    </cfRule>
  </conditionalFormatting>
  <conditionalFormatting sqref="AE114">
    <cfRule type="expression" dxfId="2555" priority="13187">
      <formula>IF(RIGHT(TEXT(AE114,"0.#"),1)=".",FALSE,TRUE)</formula>
    </cfRule>
    <cfRule type="expression" dxfId="2554" priority="13188">
      <formula>IF(RIGHT(TEXT(AE114,"0.#"),1)=".",TRUE,FALSE)</formula>
    </cfRule>
  </conditionalFormatting>
  <conditionalFormatting sqref="AI114">
    <cfRule type="expression" dxfId="2553" priority="13185">
      <formula>IF(RIGHT(TEXT(AI114,"0.#"),1)=".",FALSE,TRUE)</formula>
    </cfRule>
    <cfRule type="expression" dxfId="2552" priority="13186">
      <formula>IF(RIGHT(TEXT(AI114,"0.#"),1)=".",TRUE,FALSE)</formula>
    </cfRule>
  </conditionalFormatting>
  <conditionalFormatting sqref="AM114">
    <cfRule type="expression" dxfId="2551" priority="13183">
      <formula>IF(RIGHT(TEXT(AM114,"0.#"),1)=".",FALSE,TRUE)</formula>
    </cfRule>
    <cfRule type="expression" dxfId="2550" priority="13184">
      <formula>IF(RIGHT(TEXT(AM114,"0.#"),1)=".",TRUE,FALSE)</formula>
    </cfRule>
  </conditionalFormatting>
  <conditionalFormatting sqref="AQ116">
    <cfRule type="expression" dxfId="2549" priority="13179">
      <formula>IF(RIGHT(TEXT(AQ116,"0.#"),1)=".",FALSE,TRUE)</formula>
    </cfRule>
    <cfRule type="expression" dxfId="2548" priority="13180">
      <formula>IF(RIGHT(TEXT(AQ116,"0.#"),1)=".",TRUE,FALSE)</formula>
    </cfRule>
  </conditionalFormatting>
  <conditionalFormatting sqref="AI116">
    <cfRule type="expression" dxfId="2547" priority="13177">
      <formula>IF(RIGHT(TEXT(AI116,"0.#"),1)=".",FALSE,TRUE)</formula>
    </cfRule>
    <cfRule type="expression" dxfId="2546" priority="13178">
      <formula>IF(RIGHT(TEXT(AI116,"0.#"),1)=".",TRUE,FALSE)</formula>
    </cfRule>
  </conditionalFormatting>
  <conditionalFormatting sqref="AM116">
    <cfRule type="expression" dxfId="2545" priority="13175">
      <formula>IF(RIGHT(TEXT(AM116,"0.#"),1)=".",FALSE,TRUE)</formula>
    </cfRule>
    <cfRule type="expression" dxfId="2544" priority="13176">
      <formula>IF(RIGHT(TEXT(AM116,"0.#"),1)=".",TRUE,FALSE)</formula>
    </cfRule>
  </conditionalFormatting>
  <conditionalFormatting sqref="AM117">
    <cfRule type="expression" dxfId="2543" priority="13173">
      <formula>IF(RIGHT(TEXT(AM117,"0.#"),1)=".",FALSE,TRUE)</formula>
    </cfRule>
    <cfRule type="expression" dxfId="2542" priority="13174">
      <formula>IF(RIGHT(TEXT(AM117,"0.#"),1)=".",TRUE,FALSE)</formula>
    </cfRule>
  </conditionalFormatting>
  <conditionalFormatting sqref="AI117">
    <cfRule type="expression" dxfId="2541" priority="13171">
      <formula>IF(RIGHT(TEXT(AI117,"0.#"),1)=".",FALSE,TRUE)</formula>
    </cfRule>
    <cfRule type="expression" dxfId="2540" priority="13172">
      <formula>IF(RIGHT(TEXT(AI117,"0.#"),1)=".",TRUE,FALSE)</formula>
    </cfRule>
  </conditionalFormatting>
  <conditionalFormatting sqref="AQ117">
    <cfRule type="expression" dxfId="2539" priority="13167">
      <formula>IF(RIGHT(TEXT(AQ117,"0.#"),1)=".",FALSE,TRUE)</formula>
    </cfRule>
    <cfRule type="expression" dxfId="2538" priority="13168">
      <formula>IF(RIGHT(TEXT(AQ117,"0.#"),1)=".",TRUE,FALSE)</formula>
    </cfRule>
  </conditionalFormatting>
  <conditionalFormatting sqref="AQ119">
    <cfRule type="expression" dxfId="2537" priority="13165">
      <formula>IF(RIGHT(TEXT(AQ119,"0.#"),1)=".",FALSE,TRUE)</formula>
    </cfRule>
    <cfRule type="expression" dxfId="2536" priority="13166">
      <formula>IF(RIGHT(TEXT(AQ119,"0.#"),1)=".",TRUE,FALSE)</formula>
    </cfRule>
  </conditionalFormatting>
  <conditionalFormatting sqref="AM119">
    <cfRule type="expression" dxfId="2535" priority="13161">
      <formula>IF(RIGHT(TEXT(AM119,"0.#"),1)=".",FALSE,TRUE)</formula>
    </cfRule>
    <cfRule type="expression" dxfId="2534" priority="13162">
      <formula>IF(RIGHT(TEXT(AM119,"0.#"),1)=".",TRUE,FALSE)</formula>
    </cfRule>
  </conditionalFormatting>
  <conditionalFormatting sqref="AQ120">
    <cfRule type="expression" dxfId="2533" priority="13153">
      <formula>IF(RIGHT(TEXT(AQ120,"0.#"),1)=".",FALSE,TRUE)</formula>
    </cfRule>
    <cfRule type="expression" dxfId="2532" priority="13154">
      <formula>IF(RIGHT(TEXT(AQ120,"0.#"),1)=".",TRUE,FALSE)</formula>
    </cfRule>
  </conditionalFormatting>
  <conditionalFormatting sqref="AE122 AQ122">
    <cfRule type="expression" dxfId="2531" priority="13151">
      <formula>IF(RIGHT(TEXT(AE122,"0.#"),1)=".",FALSE,TRUE)</formula>
    </cfRule>
    <cfRule type="expression" dxfId="2530" priority="13152">
      <formula>IF(RIGHT(TEXT(AE122,"0.#"),1)=".",TRUE,FALSE)</formula>
    </cfRule>
  </conditionalFormatting>
  <conditionalFormatting sqref="AI122">
    <cfRule type="expression" dxfId="2529" priority="13149">
      <formula>IF(RIGHT(TEXT(AI122,"0.#"),1)=".",FALSE,TRUE)</formula>
    </cfRule>
    <cfRule type="expression" dxfId="2528" priority="13150">
      <formula>IF(RIGHT(TEXT(AI122,"0.#"),1)=".",TRUE,FALSE)</formula>
    </cfRule>
  </conditionalFormatting>
  <conditionalFormatting sqref="AM122">
    <cfRule type="expression" dxfId="2527" priority="13147">
      <formula>IF(RIGHT(TEXT(AM122,"0.#"),1)=".",FALSE,TRUE)</formula>
    </cfRule>
    <cfRule type="expression" dxfId="2526" priority="13148">
      <formula>IF(RIGHT(TEXT(AM122,"0.#"),1)=".",TRUE,FALSE)</formula>
    </cfRule>
  </conditionalFormatting>
  <conditionalFormatting sqref="AQ123">
    <cfRule type="expression" dxfId="2525" priority="13139">
      <formula>IF(RIGHT(TEXT(AQ123,"0.#"),1)=".",FALSE,TRUE)</formula>
    </cfRule>
    <cfRule type="expression" dxfId="2524" priority="13140">
      <formula>IF(RIGHT(TEXT(AQ123,"0.#"),1)=".",TRUE,FALSE)</formula>
    </cfRule>
  </conditionalFormatting>
  <conditionalFormatting sqref="AE125 AQ125">
    <cfRule type="expression" dxfId="2523" priority="13137">
      <formula>IF(RIGHT(TEXT(AE125,"0.#"),1)=".",FALSE,TRUE)</formula>
    </cfRule>
    <cfRule type="expression" dxfId="2522" priority="13138">
      <formula>IF(RIGHT(TEXT(AE125,"0.#"),1)=".",TRUE,FALSE)</formula>
    </cfRule>
  </conditionalFormatting>
  <conditionalFormatting sqref="AI125">
    <cfRule type="expression" dxfId="2521" priority="13135">
      <formula>IF(RIGHT(TEXT(AI125,"0.#"),1)=".",FALSE,TRUE)</formula>
    </cfRule>
    <cfRule type="expression" dxfId="2520" priority="13136">
      <formula>IF(RIGHT(TEXT(AI125,"0.#"),1)=".",TRUE,FALSE)</formula>
    </cfRule>
  </conditionalFormatting>
  <conditionalFormatting sqref="AM125">
    <cfRule type="expression" dxfId="2519" priority="13133">
      <formula>IF(RIGHT(TEXT(AM125,"0.#"),1)=".",FALSE,TRUE)</formula>
    </cfRule>
    <cfRule type="expression" dxfId="2518" priority="13134">
      <formula>IF(RIGHT(TEXT(AM125,"0.#"),1)=".",TRUE,FALSE)</formula>
    </cfRule>
  </conditionalFormatting>
  <conditionalFormatting sqref="AQ126">
    <cfRule type="expression" dxfId="2517" priority="13125">
      <formula>IF(RIGHT(TEXT(AQ126,"0.#"),1)=".",FALSE,TRUE)</formula>
    </cfRule>
    <cfRule type="expression" dxfId="2516" priority="13126">
      <formula>IF(RIGHT(TEXT(AQ126,"0.#"),1)=".",TRUE,FALSE)</formula>
    </cfRule>
  </conditionalFormatting>
  <conditionalFormatting sqref="AE128 AQ128">
    <cfRule type="expression" dxfId="2515" priority="13123">
      <formula>IF(RIGHT(TEXT(AE128,"0.#"),1)=".",FALSE,TRUE)</formula>
    </cfRule>
    <cfRule type="expression" dxfId="2514" priority="13124">
      <formula>IF(RIGHT(TEXT(AE128,"0.#"),1)=".",TRUE,FALSE)</formula>
    </cfRule>
  </conditionalFormatting>
  <conditionalFormatting sqref="AI128">
    <cfRule type="expression" dxfId="2513" priority="13121">
      <formula>IF(RIGHT(TEXT(AI128,"0.#"),1)=".",FALSE,TRUE)</formula>
    </cfRule>
    <cfRule type="expression" dxfId="2512" priority="13122">
      <formula>IF(RIGHT(TEXT(AI128,"0.#"),1)=".",TRUE,FALSE)</formula>
    </cfRule>
  </conditionalFormatting>
  <conditionalFormatting sqref="AM128">
    <cfRule type="expression" dxfId="2511" priority="13119">
      <formula>IF(RIGHT(TEXT(AM128,"0.#"),1)=".",FALSE,TRUE)</formula>
    </cfRule>
    <cfRule type="expression" dxfId="2510" priority="13120">
      <formula>IF(RIGHT(TEXT(AM128,"0.#"),1)=".",TRUE,FALSE)</formula>
    </cfRule>
  </conditionalFormatting>
  <conditionalFormatting sqref="AQ129">
    <cfRule type="expression" dxfId="2509" priority="13111">
      <formula>IF(RIGHT(TEXT(AQ129,"0.#"),1)=".",FALSE,TRUE)</formula>
    </cfRule>
    <cfRule type="expression" dxfId="2508" priority="13112">
      <formula>IF(RIGHT(TEXT(AQ129,"0.#"),1)=".",TRUE,FALSE)</formula>
    </cfRule>
  </conditionalFormatting>
  <conditionalFormatting sqref="AE75">
    <cfRule type="expression" dxfId="2507" priority="13109">
      <formula>IF(RIGHT(TEXT(AE75,"0.#"),1)=".",FALSE,TRUE)</formula>
    </cfRule>
    <cfRule type="expression" dxfId="2506" priority="13110">
      <formula>IF(RIGHT(TEXT(AE75,"0.#"),1)=".",TRUE,FALSE)</formula>
    </cfRule>
  </conditionalFormatting>
  <conditionalFormatting sqref="AE76">
    <cfRule type="expression" dxfId="2505" priority="13107">
      <formula>IF(RIGHT(TEXT(AE76,"0.#"),1)=".",FALSE,TRUE)</formula>
    </cfRule>
    <cfRule type="expression" dxfId="2504" priority="13108">
      <formula>IF(RIGHT(TEXT(AE76,"0.#"),1)=".",TRUE,FALSE)</formula>
    </cfRule>
  </conditionalFormatting>
  <conditionalFormatting sqref="AE77">
    <cfRule type="expression" dxfId="2503" priority="13105">
      <formula>IF(RIGHT(TEXT(AE77,"0.#"),1)=".",FALSE,TRUE)</formula>
    </cfRule>
    <cfRule type="expression" dxfId="2502" priority="13106">
      <formula>IF(RIGHT(TEXT(AE77,"0.#"),1)=".",TRUE,FALSE)</formula>
    </cfRule>
  </conditionalFormatting>
  <conditionalFormatting sqref="AI77">
    <cfRule type="expression" dxfId="2501" priority="13103">
      <formula>IF(RIGHT(TEXT(AI77,"0.#"),1)=".",FALSE,TRUE)</formula>
    </cfRule>
    <cfRule type="expression" dxfId="2500" priority="13104">
      <formula>IF(RIGHT(TEXT(AI77,"0.#"),1)=".",TRUE,FALSE)</formula>
    </cfRule>
  </conditionalFormatting>
  <conditionalFormatting sqref="AI76">
    <cfRule type="expression" dxfId="2499" priority="13101">
      <formula>IF(RIGHT(TEXT(AI76,"0.#"),1)=".",FALSE,TRUE)</formula>
    </cfRule>
    <cfRule type="expression" dxfId="2498" priority="13102">
      <formula>IF(RIGHT(TEXT(AI76,"0.#"),1)=".",TRUE,FALSE)</formula>
    </cfRule>
  </conditionalFormatting>
  <conditionalFormatting sqref="AI75">
    <cfRule type="expression" dxfId="2497" priority="13099">
      <formula>IF(RIGHT(TEXT(AI75,"0.#"),1)=".",FALSE,TRUE)</formula>
    </cfRule>
    <cfRule type="expression" dxfId="2496" priority="13100">
      <formula>IF(RIGHT(TEXT(AI75,"0.#"),1)=".",TRUE,FALSE)</formula>
    </cfRule>
  </conditionalFormatting>
  <conditionalFormatting sqref="AM75">
    <cfRule type="expression" dxfId="2495" priority="13097">
      <formula>IF(RIGHT(TEXT(AM75,"0.#"),1)=".",FALSE,TRUE)</formula>
    </cfRule>
    <cfRule type="expression" dxfId="2494" priority="13098">
      <formula>IF(RIGHT(TEXT(AM75,"0.#"),1)=".",TRUE,FALSE)</formula>
    </cfRule>
  </conditionalFormatting>
  <conditionalFormatting sqref="AM76">
    <cfRule type="expression" dxfId="2493" priority="13095">
      <formula>IF(RIGHT(TEXT(AM76,"0.#"),1)=".",FALSE,TRUE)</formula>
    </cfRule>
    <cfRule type="expression" dxfId="2492" priority="13096">
      <formula>IF(RIGHT(TEXT(AM76,"0.#"),1)=".",TRUE,FALSE)</formula>
    </cfRule>
  </conditionalFormatting>
  <conditionalFormatting sqref="AM77">
    <cfRule type="expression" dxfId="2491" priority="13093">
      <formula>IF(RIGHT(TEXT(AM77,"0.#"),1)=".",FALSE,TRUE)</formula>
    </cfRule>
    <cfRule type="expression" dxfId="2490" priority="13094">
      <formula>IF(RIGHT(TEXT(AM77,"0.#"),1)=".",TRUE,FALSE)</formula>
    </cfRule>
  </conditionalFormatting>
  <conditionalFormatting sqref="AE134:AE135 AU134:AU135 AI134:AI135 AM134:AM135 AQ134:AQ135">
    <cfRule type="expression" dxfId="2489" priority="13079">
      <formula>IF(RIGHT(TEXT(AE134,"0.#"),1)=".",FALSE,TRUE)</formula>
    </cfRule>
    <cfRule type="expression" dxfId="2488" priority="13080">
      <formula>IF(RIGHT(TEXT(AE134,"0.#"),1)=".",TRUE,FALSE)</formula>
    </cfRule>
  </conditionalFormatting>
  <conditionalFormatting sqref="AE433 AI433 AM433 AQ433">
    <cfRule type="expression" dxfId="2487" priority="13049">
      <formula>IF(RIGHT(TEXT(AE433,"0.#"),1)=".",FALSE,TRUE)</formula>
    </cfRule>
    <cfRule type="expression" dxfId="2486" priority="13050">
      <formula>IF(RIGHT(TEXT(AE433,"0.#"),1)=".",TRUE,FALSE)</formula>
    </cfRule>
  </conditionalFormatting>
  <conditionalFormatting sqref="AE434 AI434 AM434 AQ434">
    <cfRule type="expression" dxfId="2485" priority="13047">
      <formula>IF(RIGHT(TEXT(AE434,"0.#"),1)=".",FALSE,TRUE)</formula>
    </cfRule>
    <cfRule type="expression" dxfId="2484" priority="13048">
      <formula>IF(RIGHT(TEXT(AE434,"0.#"),1)=".",TRUE,FALSE)</formula>
    </cfRule>
  </conditionalFormatting>
  <conditionalFormatting sqref="AE435 AI435 AM435 AQ435">
    <cfRule type="expression" dxfId="2483" priority="13045">
      <formula>IF(RIGHT(TEXT(AE435,"0.#"),1)=".",FALSE,TRUE)</formula>
    </cfRule>
    <cfRule type="expression" dxfId="2482" priority="13046">
      <formula>IF(RIGHT(TEXT(AE435,"0.#"),1)=".",TRUE,FALSE)</formula>
    </cfRule>
  </conditionalFormatting>
  <conditionalFormatting sqref="AU433">
    <cfRule type="expression" dxfId="2481" priority="13025">
      <formula>IF(RIGHT(TEXT(AU433,"0.#"),1)=".",FALSE,TRUE)</formula>
    </cfRule>
    <cfRule type="expression" dxfId="2480" priority="13026">
      <formula>IF(RIGHT(TEXT(AU433,"0.#"),1)=".",TRUE,FALSE)</formula>
    </cfRule>
  </conditionalFormatting>
  <conditionalFormatting sqref="AU434">
    <cfRule type="expression" dxfId="2479" priority="13023">
      <formula>IF(RIGHT(TEXT(AU434,"0.#"),1)=".",FALSE,TRUE)</formula>
    </cfRule>
    <cfRule type="expression" dxfId="2478" priority="13024">
      <formula>IF(RIGHT(TEXT(AU434,"0.#"),1)=".",TRUE,FALSE)</formula>
    </cfRule>
  </conditionalFormatting>
  <conditionalFormatting sqref="AU435">
    <cfRule type="expression" dxfId="2477" priority="13021">
      <formula>IF(RIGHT(TEXT(AU435,"0.#"),1)=".",FALSE,TRUE)</formula>
    </cfRule>
    <cfRule type="expression" dxfId="2476" priority="13022">
      <formula>IF(RIGHT(TEXT(AU435,"0.#"),1)=".",TRUE,FALSE)</formula>
    </cfRule>
  </conditionalFormatting>
  <conditionalFormatting sqref="AL847:AO874">
    <cfRule type="expression" dxfId="2475" priority="6649">
      <formula>IF(AND(AL847&gt;=0, RIGHT(TEXT(AL847,"0.#"),1)&lt;&gt;"."),TRUE,FALSE)</formula>
    </cfRule>
    <cfRule type="expression" dxfId="2474" priority="6650">
      <formula>IF(AND(AL847&gt;=0, RIGHT(TEXT(AL847,"0.#"),1)="."),TRUE,FALSE)</formula>
    </cfRule>
    <cfRule type="expression" dxfId="2473" priority="6651">
      <formula>IF(AND(AL847&lt;0, RIGHT(TEXT(AL847,"0.#"),1)&lt;&gt;"."),TRUE,FALSE)</formula>
    </cfRule>
    <cfRule type="expression" dxfId="2472" priority="6652">
      <formula>IF(AND(AL847&lt;0, RIGHT(TEXT(AL847,"0.#"),1)="."),TRUE,FALSE)</formula>
    </cfRule>
  </conditionalFormatting>
  <conditionalFormatting sqref="AQ53:AQ55">
    <cfRule type="expression" dxfId="2471" priority="4671">
      <formula>IF(RIGHT(TEXT(AQ53,"0.#"),1)=".",FALSE,TRUE)</formula>
    </cfRule>
    <cfRule type="expression" dxfId="2470" priority="4672">
      <formula>IF(RIGHT(TEXT(AQ53,"0.#"),1)=".",TRUE,FALSE)</formula>
    </cfRule>
  </conditionalFormatting>
  <conditionalFormatting sqref="AU53:AU55">
    <cfRule type="expression" dxfId="2469" priority="4669">
      <formula>IF(RIGHT(TEXT(AU53,"0.#"),1)=".",FALSE,TRUE)</formula>
    </cfRule>
    <cfRule type="expression" dxfId="2468" priority="4670">
      <formula>IF(RIGHT(TEXT(AU53,"0.#"),1)=".",TRUE,FALSE)</formula>
    </cfRule>
  </conditionalFormatting>
  <conditionalFormatting sqref="AQ60:AQ62">
    <cfRule type="expression" dxfId="2467" priority="4667">
      <formula>IF(RIGHT(TEXT(AQ60,"0.#"),1)=".",FALSE,TRUE)</formula>
    </cfRule>
    <cfRule type="expression" dxfId="2466" priority="4668">
      <formula>IF(RIGHT(TEXT(AQ60,"0.#"),1)=".",TRUE,FALSE)</formula>
    </cfRule>
  </conditionalFormatting>
  <conditionalFormatting sqref="AU60:AU62">
    <cfRule type="expression" dxfId="2465" priority="4665">
      <formula>IF(RIGHT(TEXT(AU60,"0.#"),1)=".",FALSE,TRUE)</formula>
    </cfRule>
    <cfRule type="expression" dxfId="2464" priority="4666">
      <formula>IF(RIGHT(TEXT(AU60,"0.#"),1)=".",TRUE,FALSE)</formula>
    </cfRule>
  </conditionalFormatting>
  <conditionalFormatting sqref="AQ75:AQ77">
    <cfRule type="expression" dxfId="2463" priority="4663">
      <formula>IF(RIGHT(TEXT(AQ75,"0.#"),1)=".",FALSE,TRUE)</formula>
    </cfRule>
    <cfRule type="expression" dxfId="2462" priority="4664">
      <formula>IF(RIGHT(TEXT(AQ75,"0.#"),1)=".",TRUE,FALSE)</formula>
    </cfRule>
  </conditionalFormatting>
  <conditionalFormatting sqref="AU75:AU77">
    <cfRule type="expression" dxfId="2461" priority="4661">
      <formula>IF(RIGHT(TEXT(AU75,"0.#"),1)=".",FALSE,TRUE)</formula>
    </cfRule>
    <cfRule type="expression" dxfId="2460" priority="4662">
      <formula>IF(RIGHT(TEXT(AU75,"0.#"),1)=".",TRUE,FALSE)</formula>
    </cfRule>
  </conditionalFormatting>
  <conditionalFormatting sqref="AQ87:AQ89">
    <cfRule type="expression" dxfId="2459" priority="4659">
      <formula>IF(RIGHT(TEXT(AQ87,"0.#"),1)=".",FALSE,TRUE)</formula>
    </cfRule>
    <cfRule type="expression" dxfId="2458" priority="4660">
      <formula>IF(RIGHT(TEXT(AQ87,"0.#"),1)=".",TRUE,FALSE)</formula>
    </cfRule>
  </conditionalFormatting>
  <conditionalFormatting sqref="AU87:AU89">
    <cfRule type="expression" dxfId="2457" priority="4657">
      <formula>IF(RIGHT(TEXT(AU87,"0.#"),1)=".",FALSE,TRUE)</formula>
    </cfRule>
    <cfRule type="expression" dxfId="2456" priority="4658">
      <formula>IF(RIGHT(TEXT(AU87,"0.#"),1)=".",TRUE,FALSE)</formula>
    </cfRule>
  </conditionalFormatting>
  <conditionalFormatting sqref="AQ92:AQ94">
    <cfRule type="expression" dxfId="2455" priority="4655">
      <formula>IF(RIGHT(TEXT(AQ92,"0.#"),1)=".",FALSE,TRUE)</formula>
    </cfRule>
    <cfRule type="expression" dxfId="2454" priority="4656">
      <formula>IF(RIGHT(TEXT(AQ92,"0.#"),1)=".",TRUE,FALSE)</formula>
    </cfRule>
  </conditionalFormatting>
  <conditionalFormatting sqref="AU92:AU94">
    <cfRule type="expression" dxfId="2453" priority="4653">
      <formula>IF(RIGHT(TEXT(AU92,"0.#"),1)=".",FALSE,TRUE)</formula>
    </cfRule>
    <cfRule type="expression" dxfId="2452" priority="4654">
      <formula>IF(RIGHT(TEXT(AU92,"0.#"),1)=".",TRUE,FALSE)</formula>
    </cfRule>
  </conditionalFormatting>
  <conditionalFormatting sqref="AQ97:AQ99">
    <cfRule type="expression" dxfId="2451" priority="4651">
      <formula>IF(RIGHT(TEXT(AQ97,"0.#"),1)=".",FALSE,TRUE)</formula>
    </cfRule>
    <cfRule type="expression" dxfId="2450" priority="4652">
      <formula>IF(RIGHT(TEXT(AQ97,"0.#"),1)=".",TRUE,FALSE)</formula>
    </cfRule>
  </conditionalFormatting>
  <conditionalFormatting sqref="AU97:AU99">
    <cfRule type="expression" dxfId="2449" priority="4649">
      <formula>IF(RIGHT(TEXT(AU97,"0.#"),1)=".",FALSE,TRUE)</formula>
    </cfRule>
    <cfRule type="expression" dxfId="2448" priority="4650">
      <formula>IF(RIGHT(TEXT(AU97,"0.#"),1)=".",TRUE,FALSE)</formula>
    </cfRule>
  </conditionalFormatting>
  <conditionalFormatting sqref="AE458 AI458 AM458 AQ458">
    <cfRule type="expression" dxfId="2447" priority="4343">
      <formula>IF(RIGHT(TEXT(AE458,"0.#"),1)=".",FALSE,TRUE)</formula>
    </cfRule>
    <cfRule type="expression" dxfId="2446" priority="4344">
      <formula>IF(RIGHT(TEXT(AE458,"0.#"),1)=".",TRUE,FALSE)</formula>
    </cfRule>
  </conditionalFormatting>
  <conditionalFormatting sqref="AE459 AI459 AM459 AQ459">
    <cfRule type="expression" dxfId="2445" priority="4341">
      <formula>IF(RIGHT(TEXT(AE459,"0.#"),1)=".",FALSE,TRUE)</formula>
    </cfRule>
    <cfRule type="expression" dxfId="2444" priority="4342">
      <formula>IF(RIGHT(TEXT(AE459,"0.#"),1)=".",TRUE,FALSE)</formula>
    </cfRule>
  </conditionalFormatting>
  <conditionalFormatting sqref="AE460 AI460 AM460 AQ460">
    <cfRule type="expression" dxfId="2443" priority="4339">
      <formula>IF(RIGHT(TEXT(AE460,"0.#"),1)=".",FALSE,TRUE)</formula>
    </cfRule>
    <cfRule type="expression" dxfId="2442" priority="4340">
      <formula>IF(RIGHT(TEXT(AE460,"0.#"),1)=".",TRUE,FALSE)</formula>
    </cfRule>
  </conditionalFormatting>
  <conditionalFormatting sqref="AU458">
    <cfRule type="expression" dxfId="2441" priority="4331">
      <formula>IF(RIGHT(TEXT(AU458,"0.#"),1)=".",FALSE,TRUE)</formula>
    </cfRule>
    <cfRule type="expression" dxfId="2440" priority="4332">
      <formula>IF(RIGHT(TEXT(AU458,"0.#"),1)=".",TRUE,FALSE)</formula>
    </cfRule>
  </conditionalFormatting>
  <conditionalFormatting sqref="AU459">
    <cfRule type="expression" dxfId="2439" priority="4329">
      <formula>IF(RIGHT(TEXT(AU459,"0.#"),1)=".",FALSE,TRUE)</formula>
    </cfRule>
    <cfRule type="expression" dxfId="2438" priority="4330">
      <formula>IF(RIGHT(TEXT(AU459,"0.#"),1)=".",TRUE,FALSE)</formula>
    </cfRule>
  </conditionalFormatting>
  <conditionalFormatting sqref="AU460">
    <cfRule type="expression" dxfId="2437" priority="4327">
      <formula>IF(RIGHT(TEXT(AU460,"0.#"),1)=".",FALSE,TRUE)</formula>
    </cfRule>
    <cfRule type="expression" dxfId="2436" priority="4328">
      <formula>IF(RIGHT(TEXT(AU460,"0.#"),1)=".",TRUE,FALSE)</formula>
    </cfRule>
  </conditionalFormatting>
  <conditionalFormatting sqref="AM120">
    <cfRule type="expression" dxfId="2435" priority="2993">
      <formula>IF(RIGHT(TEXT(AM120,"0.#"),1)=".",FALSE,TRUE)</formula>
    </cfRule>
    <cfRule type="expression" dxfId="2434" priority="2994">
      <formula>IF(RIGHT(TEXT(AM120,"0.#"),1)=".",TRUE,FALSE)</formula>
    </cfRule>
  </conditionalFormatting>
  <conditionalFormatting sqref="AI126">
    <cfRule type="expression" dxfId="2433" priority="2983">
      <formula>IF(RIGHT(TEXT(AI126,"0.#"),1)=".",FALSE,TRUE)</formula>
    </cfRule>
    <cfRule type="expression" dxfId="2432" priority="2984">
      <formula>IF(RIGHT(TEXT(AI126,"0.#"),1)=".",TRUE,FALSE)</formula>
    </cfRule>
  </conditionalFormatting>
  <conditionalFormatting sqref="AE123 AM123">
    <cfRule type="expression" dxfId="2431" priority="2989">
      <formula>IF(RIGHT(TEXT(AE123,"0.#"),1)=".",FALSE,TRUE)</formula>
    </cfRule>
    <cfRule type="expression" dxfId="2430" priority="2990">
      <formula>IF(RIGHT(TEXT(AE123,"0.#"),1)=".",TRUE,FALSE)</formula>
    </cfRule>
  </conditionalFormatting>
  <conditionalFormatting sqref="AI123">
    <cfRule type="expression" dxfId="2429" priority="2987">
      <formula>IF(RIGHT(TEXT(AI123,"0.#"),1)=".",FALSE,TRUE)</formula>
    </cfRule>
    <cfRule type="expression" dxfId="2428" priority="2988">
      <formula>IF(RIGHT(TEXT(AI123,"0.#"),1)=".",TRUE,FALSE)</formula>
    </cfRule>
  </conditionalFormatting>
  <conditionalFormatting sqref="AE126 AM126">
    <cfRule type="expression" dxfId="2427" priority="2985">
      <formula>IF(RIGHT(TEXT(AE126,"0.#"),1)=".",FALSE,TRUE)</formula>
    </cfRule>
    <cfRule type="expression" dxfId="2426" priority="2986">
      <formula>IF(RIGHT(TEXT(AE126,"0.#"),1)=".",TRUE,FALSE)</formula>
    </cfRule>
  </conditionalFormatting>
  <conditionalFormatting sqref="AE129 AM129">
    <cfRule type="expression" dxfId="2425" priority="2981">
      <formula>IF(RIGHT(TEXT(AE129,"0.#"),1)=".",FALSE,TRUE)</formula>
    </cfRule>
    <cfRule type="expression" dxfId="2424" priority="2982">
      <formula>IF(RIGHT(TEXT(AE129,"0.#"),1)=".",TRUE,FALSE)</formula>
    </cfRule>
  </conditionalFormatting>
  <conditionalFormatting sqref="AI129">
    <cfRule type="expression" dxfId="2423" priority="2979">
      <formula>IF(RIGHT(TEXT(AI129,"0.#"),1)=".",FALSE,TRUE)</formula>
    </cfRule>
    <cfRule type="expression" dxfId="2422" priority="2980">
      <formula>IF(RIGHT(TEXT(AI129,"0.#"),1)=".",TRUE,FALSE)</formula>
    </cfRule>
  </conditionalFormatting>
  <conditionalFormatting sqref="Y847:Y874">
    <cfRule type="expression" dxfId="2421" priority="2977">
      <formula>IF(RIGHT(TEXT(Y847,"0.#"),1)=".",FALSE,TRUE)</formula>
    </cfRule>
    <cfRule type="expression" dxfId="2420" priority="2978">
      <formula>IF(RIGHT(TEXT(Y847,"0.#"),1)=".",TRUE,FALSE)</formula>
    </cfRule>
  </conditionalFormatting>
  <conditionalFormatting sqref="AU518">
    <cfRule type="expression" dxfId="2419" priority="1487">
      <formula>IF(RIGHT(TEXT(AU518,"0.#"),1)=".",FALSE,TRUE)</formula>
    </cfRule>
    <cfRule type="expression" dxfId="2418" priority="1488">
      <formula>IF(RIGHT(TEXT(AU518,"0.#"),1)=".",TRUE,FALSE)</formula>
    </cfRule>
  </conditionalFormatting>
  <conditionalFormatting sqref="AQ551">
    <cfRule type="expression" dxfId="2417" priority="1263">
      <formula>IF(RIGHT(TEXT(AQ551,"0.#"),1)=".",FALSE,TRUE)</formula>
    </cfRule>
    <cfRule type="expression" dxfId="2416" priority="1264">
      <formula>IF(RIGHT(TEXT(AQ551,"0.#"),1)=".",TRUE,FALSE)</formula>
    </cfRule>
  </conditionalFormatting>
  <conditionalFormatting sqref="AE556">
    <cfRule type="expression" dxfId="2415" priority="1261">
      <formula>IF(RIGHT(TEXT(AE556,"0.#"),1)=".",FALSE,TRUE)</formula>
    </cfRule>
    <cfRule type="expression" dxfId="2414" priority="1262">
      <formula>IF(RIGHT(TEXT(AE556,"0.#"),1)=".",TRUE,FALSE)</formula>
    </cfRule>
  </conditionalFormatting>
  <conditionalFormatting sqref="AE557">
    <cfRule type="expression" dxfId="2413" priority="1259">
      <formula>IF(RIGHT(TEXT(AE557,"0.#"),1)=".",FALSE,TRUE)</formula>
    </cfRule>
    <cfRule type="expression" dxfId="2412" priority="1260">
      <formula>IF(RIGHT(TEXT(AE557,"0.#"),1)=".",TRUE,FALSE)</formula>
    </cfRule>
  </conditionalFormatting>
  <conditionalFormatting sqref="AE558">
    <cfRule type="expression" dxfId="2411" priority="1257">
      <formula>IF(RIGHT(TEXT(AE558,"0.#"),1)=".",FALSE,TRUE)</formula>
    </cfRule>
    <cfRule type="expression" dxfId="2410" priority="1258">
      <formula>IF(RIGHT(TEXT(AE558,"0.#"),1)=".",TRUE,FALSE)</formula>
    </cfRule>
  </conditionalFormatting>
  <conditionalFormatting sqref="AU556">
    <cfRule type="expression" dxfId="2409" priority="1249">
      <formula>IF(RIGHT(TEXT(AU556,"0.#"),1)=".",FALSE,TRUE)</formula>
    </cfRule>
    <cfRule type="expression" dxfId="2408" priority="1250">
      <formula>IF(RIGHT(TEXT(AU556,"0.#"),1)=".",TRUE,FALSE)</formula>
    </cfRule>
  </conditionalFormatting>
  <conditionalFormatting sqref="AU557">
    <cfRule type="expression" dxfId="2407" priority="1247">
      <formula>IF(RIGHT(TEXT(AU557,"0.#"),1)=".",FALSE,TRUE)</formula>
    </cfRule>
    <cfRule type="expression" dxfId="2406" priority="1248">
      <formula>IF(RIGHT(TEXT(AU557,"0.#"),1)=".",TRUE,FALSE)</formula>
    </cfRule>
  </conditionalFormatting>
  <conditionalFormatting sqref="AU558">
    <cfRule type="expression" dxfId="2405" priority="1245">
      <formula>IF(RIGHT(TEXT(AU558,"0.#"),1)=".",FALSE,TRUE)</formula>
    </cfRule>
    <cfRule type="expression" dxfId="2404" priority="1246">
      <formula>IF(RIGHT(TEXT(AU558,"0.#"),1)=".",TRUE,FALSE)</formula>
    </cfRule>
  </conditionalFormatting>
  <conditionalFormatting sqref="AQ557">
    <cfRule type="expression" dxfId="2403" priority="1237">
      <formula>IF(RIGHT(TEXT(AQ557,"0.#"),1)=".",FALSE,TRUE)</formula>
    </cfRule>
    <cfRule type="expression" dxfId="2402" priority="1238">
      <formula>IF(RIGHT(TEXT(AQ557,"0.#"),1)=".",TRUE,FALSE)</formula>
    </cfRule>
  </conditionalFormatting>
  <conditionalFormatting sqref="AQ558">
    <cfRule type="expression" dxfId="2401" priority="1235">
      <formula>IF(RIGHT(TEXT(AQ558,"0.#"),1)=".",FALSE,TRUE)</formula>
    </cfRule>
    <cfRule type="expression" dxfId="2400" priority="1236">
      <formula>IF(RIGHT(TEXT(AQ558,"0.#"),1)=".",TRUE,FALSE)</formula>
    </cfRule>
  </conditionalFormatting>
  <conditionalFormatting sqref="AQ556">
    <cfRule type="expression" dxfId="2399" priority="1233">
      <formula>IF(RIGHT(TEXT(AQ556,"0.#"),1)=".",FALSE,TRUE)</formula>
    </cfRule>
    <cfRule type="expression" dxfId="2398" priority="1234">
      <formula>IF(RIGHT(TEXT(AQ556,"0.#"),1)=".",TRUE,FALSE)</formula>
    </cfRule>
  </conditionalFormatting>
  <conditionalFormatting sqref="AE561">
    <cfRule type="expression" dxfId="2397" priority="1231">
      <formula>IF(RIGHT(TEXT(AE561,"0.#"),1)=".",FALSE,TRUE)</formula>
    </cfRule>
    <cfRule type="expression" dxfId="2396" priority="1232">
      <formula>IF(RIGHT(TEXT(AE561,"0.#"),1)=".",TRUE,FALSE)</formula>
    </cfRule>
  </conditionalFormatting>
  <conditionalFormatting sqref="AE562">
    <cfRule type="expression" dxfId="2395" priority="1229">
      <formula>IF(RIGHT(TEXT(AE562,"0.#"),1)=".",FALSE,TRUE)</formula>
    </cfRule>
    <cfRule type="expression" dxfId="2394" priority="1230">
      <formula>IF(RIGHT(TEXT(AE562,"0.#"),1)=".",TRUE,FALSE)</formula>
    </cfRule>
  </conditionalFormatting>
  <conditionalFormatting sqref="AE563">
    <cfRule type="expression" dxfId="2393" priority="1227">
      <formula>IF(RIGHT(TEXT(AE563,"0.#"),1)=".",FALSE,TRUE)</formula>
    </cfRule>
    <cfRule type="expression" dxfId="2392" priority="1228">
      <formula>IF(RIGHT(TEXT(AE563,"0.#"),1)=".",TRUE,FALSE)</formula>
    </cfRule>
  </conditionalFormatting>
  <conditionalFormatting sqref="AL1110:AO1139">
    <cfRule type="expression" dxfId="2391" priority="2883">
      <formula>IF(AND(AL1110&gt;=0, RIGHT(TEXT(AL1110,"0.#"),1)&lt;&gt;"."),TRUE,FALSE)</formula>
    </cfRule>
    <cfRule type="expression" dxfId="2390" priority="2884">
      <formula>IF(AND(AL1110&gt;=0, RIGHT(TEXT(AL1110,"0.#"),1)="."),TRUE,FALSE)</formula>
    </cfRule>
    <cfRule type="expression" dxfId="2389" priority="2885">
      <formula>IF(AND(AL1110&lt;0, RIGHT(TEXT(AL1110,"0.#"),1)&lt;&gt;"."),TRUE,FALSE)</formula>
    </cfRule>
    <cfRule type="expression" dxfId="2388" priority="2886">
      <formula>IF(AND(AL1110&lt;0, RIGHT(TEXT(AL1110,"0.#"),1)="."),TRUE,FALSE)</formula>
    </cfRule>
  </conditionalFormatting>
  <conditionalFormatting sqref="Y1110:Y1139">
    <cfRule type="expression" dxfId="2387" priority="2881">
      <formula>IF(RIGHT(TEXT(Y1110,"0.#"),1)=".",FALSE,TRUE)</formula>
    </cfRule>
    <cfRule type="expression" dxfId="2386" priority="2882">
      <formula>IF(RIGHT(TEXT(Y1110,"0.#"),1)=".",TRUE,FALSE)</formula>
    </cfRule>
  </conditionalFormatting>
  <conditionalFormatting sqref="AQ553">
    <cfRule type="expression" dxfId="2385" priority="1265">
      <formula>IF(RIGHT(TEXT(AQ553,"0.#"),1)=".",FALSE,TRUE)</formula>
    </cfRule>
    <cfRule type="expression" dxfId="2384" priority="1266">
      <formula>IF(RIGHT(TEXT(AQ553,"0.#"),1)=".",TRUE,FALSE)</formula>
    </cfRule>
  </conditionalFormatting>
  <conditionalFormatting sqref="AU552">
    <cfRule type="expression" dxfId="2383" priority="1277">
      <formula>IF(RIGHT(TEXT(AU552,"0.#"),1)=".",FALSE,TRUE)</formula>
    </cfRule>
    <cfRule type="expression" dxfId="2382" priority="1278">
      <formula>IF(RIGHT(TEXT(AU552,"0.#"),1)=".",TRUE,FALSE)</formula>
    </cfRule>
  </conditionalFormatting>
  <conditionalFormatting sqref="AE552">
    <cfRule type="expression" dxfId="2381" priority="1289">
      <formula>IF(RIGHT(TEXT(AE552,"0.#"),1)=".",FALSE,TRUE)</formula>
    </cfRule>
    <cfRule type="expression" dxfId="2380" priority="1290">
      <formula>IF(RIGHT(TEXT(AE552,"0.#"),1)=".",TRUE,FALSE)</formula>
    </cfRule>
  </conditionalFormatting>
  <conditionalFormatting sqref="AQ548">
    <cfRule type="expression" dxfId="2379" priority="1295">
      <formula>IF(RIGHT(TEXT(AQ548,"0.#"),1)=".",FALSE,TRUE)</formula>
    </cfRule>
    <cfRule type="expression" dxfId="2378" priority="1296">
      <formula>IF(RIGHT(TEXT(AQ548,"0.#"),1)=".",TRUE,FALSE)</formula>
    </cfRule>
  </conditionalFormatting>
  <conditionalFormatting sqref="AL845:AO846">
    <cfRule type="expression" dxfId="2377" priority="2835">
      <formula>IF(AND(AL845&gt;=0, RIGHT(TEXT(AL845,"0.#"),1)&lt;&gt;"."),TRUE,FALSE)</formula>
    </cfRule>
    <cfRule type="expression" dxfId="2376" priority="2836">
      <formula>IF(AND(AL845&gt;=0, RIGHT(TEXT(AL845,"0.#"),1)="."),TRUE,FALSE)</formula>
    </cfRule>
    <cfRule type="expression" dxfId="2375" priority="2837">
      <formula>IF(AND(AL845&lt;0, RIGHT(TEXT(AL845,"0.#"),1)&lt;&gt;"."),TRUE,FALSE)</formula>
    </cfRule>
    <cfRule type="expression" dxfId="2374" priority="2838">
      <formula>IF(AND(AL845&lt;0, RIGHT(TEXT(AL845,"0.#"),1)="."),TRUE,FALSE)</formula>
    </cfRule>
  </conditionalFormatting>
  <conditionalFormatting sqref="Y845:Y846">
    <cfRule type="expression" dxfId="2373" priority="2833">
      <formula>IF(RIGHT(TEXT(Y845,"0.#"),1)=".",FALSE,TRUE)</formula>
    </cfRule>
    <cfRule type="expression" dxfId="2372" priority="2834">
      <formula>IF(RIGHT(TEXT(Y845,"0.#"),1)=".",TRUE,FALSE)</formula>
    </cfRule>
  </conditionalFormatting>
  <conditionalFormatting sqref="AE492">
    <cfRule type="expression" dxfId="2371" priority="1621">
      <formula>IF(RIGHT(TEXT(AE492,"0.#"),1)=".",FALSE,TRUE)</formula>
    </cfRule>
    <cfRule type="expression" dxfId="2370" priority="1622">
      <formula>IF(RIGHT(TEXT(AE492,"0.#"),1)=".",TRUE,FALSE)</formula>
    </cfRule>
  </conditionalFormatting>
  <conditionalFormatting sqref="AE493">
    <cfRule type="expression" dxfId="2369" priority="1619">
      <formula>IF(RIGHT(TEXT(AE493,"0.#"),1)=".",FALSE,TRUE)</formula>
    </cfRule>
    <cfRule type="expression" dxfId="2368" priority="1620">
      <formula>IF(RIGHT(TEXT(AE493,"0.#"),1)=".",TRUE,FALSE)</formula>
    </cfRule>
  </conditionalFormatting>
  <conditionalFormatting sqref="AE494">
    <cfRule type="expression" dxfId="2367" priority="1617">
      <formula>IF(RIGHT(TEXT(AE494,"0.#"),1)=".",FALSE,TRUE)</formula>
    </cfRule>
    <cfRule type="expression" dxfId="2366" priority="1618">
      <formula>IF(RIGHT(TEXT(AE494,"0.#"),1)=".",TRUE,FALSE)</formula>
    </cfRule>
  </conditionalFormatting>
  <conditionalFormatting sqref="AQ493">
    <cfRule type="expression" dxfId="2365" priority="1597">
      <formula>IF(RIGHT(TEXT(AQ493,"0.#"),1)=".",FALSE,TRUE)</formula>
    </cfRule>
    <cfRule type="expression" dxfId="2364" priority="1598">
      <formula>IF(RIGHT(TEXT(AQ493,"0.#"),1)=".",TRUE,FALSE)</formula>
    </cfRule>
  </conditionalFormatting>
  <conditionalFormatting sqref="AQ494">
    <cfRule type="expression" dxfId="2363" priority="1595">
      <formula>IF(RIGHT(TEXT(AQ494,"0.#"),1)=".",FALSE,TRUE)</formula>
    </cfRule>
    <cfRule type="expression" dxfId="2362" priority="1596">
      <formula>IF(RIGHT(TEXT(AQ494,"0.#"),1)=".",TRUE,FALSE)</formula>
    </cfRule>
  </conditionalFormatting>
  <conditionalFormatting sqref="AQ492">
    <cfRule type="expression" dxfId="2361" priority="1593">
      <formula>IF(RIGHT(TEXT(AQ492,"0.#"),1)=".",FALSE,TRUE)</formula>
    </cfRule>
    <cfRule type="expression" dxfId="2360" priority="1594">
      <formula>IF(RIGHT(TEXT(AQ492,"0.#"),1)=".",TRUE,FALSE)</formula>
    </cfRule>
  </conditionalFormatting>
  <conditionalFormatting sqref="AU494">
    <cfRule type="expression" dxfId="2359" priority="1605">
      <formula>IF(RIGHT(TEXT(AU494,"0.#"),1)=".",FALSE,TRUE)</formula>
    </cfRule>
    <cfRule type="expression" dxfId="2358" priority="1606">
      <formula>IF(RIGHT(TEXT(AU494,"0.#"),1)=".",TRUE,FALSE)</formula>
    </cfRule>
  </conditionalFormatting>
  <conditionalFormatting sqref="AU492">
    <cfRule type="expression" dxfId="2357" priority="1609">
      <formula>IF(RIGHT(TEXT(AU492,"0.#"),1)=".",FALSE,TRUE)</formula>
    </cfRule>
    <cfRule type="expression" dxfId="2356" priority="1610">
      <formula>IF(RIGHT(TEXT(AU492,"0.#"),1)=".",TRUE,FALSE)</formula>
    </cfRule>
  </conditionalFormatting>
  <conditionalFormatting sqref="AU493">
    <cfRule type="expression" dxfId="2355" priority="1607">
      <formula>IF(RIGHT(TEXT(AU493,"0.#"),1)=".",FALSE,TRUE)</formula>
    </cfRule>
    <cfRule type="expression" dxfId="2354" priority="1608">
      <formula>IF(RIGHT(TEXT(AU493,"0.#"),1)=".",TRUE,FALSE)</formula>
    </cfRule>
  </conditionalFormatting>
  <conditionalFormatting sqref="AU583">
    <cfRule type="expression" dxfId="2353" priority="1125">
      <formula>IF(RIGHT(TEXT(AU583,"0.#"),1)=".",FALSE,TRUE)</formula>
    </cfRule>
    <cfRule type="expression" dxfId="2352" priority="1126">
      <formula>IF(RIGHT(TEXT(AU583,"0.#"),1)=".",TRUE,FALSE)</formula>
    </cfRule>
  </conditionalFormatting>
  <conditionalFormatting sqref="AU582">
    <cfRule type="expression" dxfId="2351" priority="1127">
      <formula>IF(RIGHT(TEXT(AU582,"0.#"),1)=".",FALSE,TRUE)</formula>
    </cfRule>
    <cfRule type="expression" dxfId="2350" priority="1128">
      <formula>IF(RIGHT(TEXT(AU582,"0.#"),1)=".",TRUE,FALSE)</formula>
    </cfRule>
  </conditionalFormatting>
  <conditionalFormatting sqref="AE499">
    <cfRule type="expression" dxfId="2349" priority="1587">
      <formula>IF(RIGHT(TEXT(AE499,"0.#"),1)=".",FALSE,TRUE)</formula>
    </cfRule>
    <cfRule type="expression" dxfId="2348" priority="1588">
      <formula>IF(RIGHT(TEXT(AE499,"0.#"),1)=".",TRUE,FALSE)</formula>
    </cfRule>
  </conditionalFormatting>
  <conditionalFormatting sqref="AE497">
    <cfRule type="expression" dxfId="2347" priority="1591">
      <formula>IF(RIGHT(TEXT(AE497,"0.#"),1)=".",FALSE,TRUE)</formula>
    </cfRule>
    <cfRule type="expression" dxfId="2346" priority="1592">
      <formula>IF(RIGHT(TEXT(AE497,"0.#"),1)=".",TRUE,FALSE)</formula>
    </cfRule>
  </conditionalFormatting>
  <conditionalFormatting sqref="AE498">
    <cfRule type="expression" dxfId="2345" priority="1589">
      <formula>IF(RIGHT(TEXT(AE498,"0.#"),1)=".",FALSE,TRUE)</formula>
    </cfRule>
    <cfRule type="expression" dxfId="2344" priority="1590">
      <formula>IF(RIGHT(TEXT(AE498,"0.#"),1)=".",TRUE,FALSE)</formula>
    </cfRule>
  </conditionalFormatting>
  <conditionalFormatting sqref="AU499">
    <cfRule type="expression" dxfId="2343" priority="1575">
      <formula>IF(RIGHT(TEXT(AU499,"0.#"),1)=".",FALSE,TRUE)</formula>
    </cfRule>
    <cfRule type="expression" dxfId="2342" priority="1576">
      <formula>IF(RIGHT(TEXT(AU499,"0.#"),1)=".",TRUE,FALSE)</formula>
    </cfRule>
  </conditionalFormatting>
  <conditionalFormatting sqref="AU497">
    <cfRule type="expression" dxfId="2341" priority="1579">
      <formula>IF(RIGHT(TEXT(AU497,"0.#"),1)=".",FALSE,TRUE)</formula>
    </cfRule>
    <cfRule type="expression" dxfId="2340" priority="1580">
      <formula>IF(RIGHT(TEXT(AU497,"0.#"),1)=".",TRUE,FALSE)</formula>
    </cfRule>
  </conditionalFormatting>
  <conditionalFormatting sqref="AU498">
    <cfRule type="expression" dxfId="2339" priority="1577">
      <formula>IF(RIGHT(TEXT(AU498,"0.#"),1)=".",FALSE,TRUE)</formula>
    </cfRule>
    <cfRule type="expression" dxfId="2338" priority="1578">
      <formula>IF(RIGHT(TEXT(AU498,"0.#"),1)=".",TRUE,FALSE)</formula>
    </cfRule>
  </conditionalFormatting>
  <conditionalFormatting sqref="AQ497">
    <cfRule type="expression" dxfId="2337" priority="1563">
      <formula>IF(RIGHT(TEXT(AQ497,"0.#"),1)=".",FALSE,TRUE)</formula>
    </cfRule>
    <cfRule type="expression" dxfId="2336" priority="1564">
      <formula>IF(RIGHT(TEXT(AQ497,"0.#"),1)=".",TRUE,FALSE)</formula>
    </cfRule>
  </conditionalFormatting>
  <conditionalFormatting sqref="AQ498">
    <cfRule type="expression" dxfId="2335" priority="1567">
      <formula>IF(RIGHT(TEXT(AQ498,"0.#"),1)=".",FALSE,TRUE)</formula>
    </cfRule>
    <cfRule type="expression" dxfId="2334" priority="1568">
      <formula>IF(RIGHT(TEXT(AQ498,"0.#"),1)=".",TRUE,FALSE)</formula>
    </cfRule>
  </conditionalFormatting>
  <conditionalFormatting sqref="AQ499">
    <cfRule type="expression" dxfId="2333" priority="1565">
      <formula>IF(RIGHT(TEXT(AQ499,"0.#"),1)=".",FALSE,TRUE)</formula>
    </cfRule>
    <cfRule type="expression" dxfId="2332" priority="1566">
      <formula>IF(RIGHT(TEXT(AQ499,"0.#"),1)=".",TRUE,FALSE)</formula>
    </cfRule>
  </conditionalFormatting>
  <conditionalFormatting sqref="AE504">
    <cfRule type="expression" dxfId="2331" priority="1557">
      <formula>IF(RIGHT(TEXT(AE504,"0.#"),1)=".",FALSE,TRUE)</formula>
    </cfRule>
    <cfRule type="expression" dxfId="2330" priority="1558">
      <formula>IF(RIGHT(TEXT(AE504,"0.#"),1)=".",TRUE,FALSE)</formula>
    </cfRule>
  </conditionalFormatting>
  <conditionalFormatting sqref="AE502">
    <cfRule type="expression" dxfId="2329" priority="1561">
      <formula>IF(RIGHT(TEXT(AE502,"0.#"),1)=".",FALSE,TRUE)</formula>
    </cfRule>
    <cfRule type="expression" dxfId="2328" priority="1562">
      <formula>IF(RIGHT(TEXT(AE502,"0.#"),1)=".",TRUE,FALSE)</formula>
    </cfRule>
  </conditionalFormatting>
  <conditionalFormatting sqref="AE503">
    <cfRule type="expression" dxfId="2327" priority="1559">
      <formula>IF(RIGHT(TEXT(AE503,"0.#"),1)=".",FALSE,TRUE)</formula>
    </cfRule>
    <cfRule type="expression" dxfId="2326" priority="1560">
      <formula>IF(RIGHT(TEXT(AE503,"0.#"),1)=".",TRUE,FALSE)</formula>
    </cfRule>
  </conditionalFormatting>
  <conditionalFormatting sqref="AU504">
    <cfRule type="expression" dxfId="2325" priority="1545">
      <formula>IF(RIGHT(TEXT(AU504,"0.#"),1)=".",FALSE,TRUE)</formula>
    </cfRule>
    <cfRule type="expression" dxfId="2324" priority="1546">
      <formula>IF(RIGHT(TEXT(AU504,"0.#"),1)=".",TRUE,FALSE)</formula>
    </cfRule>
  </conditionalFormatting>
  <conditionalFormatting sqref="AU502">
    <cfRule type="expression" dxfId="2323" priority="1549">
      <formula>IF(RIGHT(TEXT(AU502,"0.#"),1)=".",FALSE,TRUE)</formula>
    </cfRule>
    <cfRule type="expression" dxfId="2322" priority="1550">
      <formula>IF(RIGHT(TEXT(AU502,"0.#"),1)=".",TRUE,FALSE)</formula>
    </cfRule>
  </conditionalFormatting>
  <conditionalFormatting sqref="AU503">
    <cfRule type="expression" dxfId="2321" priority="1547">
      <formula>IF(RIGHT(TEXT(AU503,"0.#"),1)=".",FALSE,TRUE)</formula>
    </cfRule>
    <cfRule type="expression" dxfId="2320" priority="1548">
      <formula>IF(RIGHT(TEXT(AU503,"0.#"),1)=".",TRUE,FALSE)</formula>
    </cfRule>
  </conditionalFormatting>
  <conditionalFormatting sqref="AQ502">
    <cfRule type="expression" dxfId="2319" priority="1533">
      <formula>IF(RIGHT(TEXT(AQ502,"0.#"),1)=".",FALSE,TRUE)</formula>
    </cfRule>
    <cfRule type="expression" dxfId="2318" priority="1534">
      <formula>IF(RIGHT(TEXT(AQ502,"0.#"),1)=".",TRUE,FALSE)</formula>
    </cfRule>
  </conditionalFormatting>
  <conditionalFormatting sqref="AQ503">
    <cfRule type="expression" dxfId="2317" priority="1537">
      <formula>IF(RIGHT(TEXT(AQ503,"0.#"),1)=".",FALSE,TRUE)</formula>
    </cfRule>
    <cfRule type="expression" dxfId="2316" priority="1538">
      <formula>IF(RIGHT(TEXT(AQ503,"0.#"),1)=".",TRUE,FALSE)</formula>
    </cfRule>
  </conditionalFormatting>
  <conditionalFormatting sqref="AQ504">
    <cfRule type="expression" dxfId="2315" priority="1535">
      <formula>IF(RIGHT(TEXT(AQ504,"0.#"),1)=".",FALSE,TRUE)</formula>
    </cfRule>
    <cfRule type="expression" dxfId="2314" priority="1536">
      <formula>IF(RIGHT(TEXT(AQ504,"0.#"),1)=".",TRUE,FALSE)</formula>
    </cfRule>
  </conditionalFormatting>
  <conditionalFormatting sqref="AE509">
    <cfRule type="expression" dxfId="2313" priority="1527">
      <formula>IF(RIGHT(TEXT(AE509,"0.#"),1)=".",FALSE,TRUE)</formula>
    </cfRule>
    <cfRule type="expression" dxfId="2312" priority="1528">
      <formula>IF(RIGHT(TEXT(AE509,"0.#"),1)=".",TRUE,FALSE)</formula>
    </cfRule>
  </conditionalFormatting>
  <conditionalFormatting sqref="AE507">
    <cfRule type="expression" dxfId="2311" priority="1531">
      <formula>IF(RIGHT(TEXT(AE507,"0.#"),1)=".",FALSE,TRUE)</formula>
    </cfRule>
    <cfRule type="expression" dxfId="2310" priority="1532">
      <formula>IF(RIGHT(TEXT(AE507,"0.#"),1)=".",TRUE,FALSE)</formula>
    </cfRule>
  </conditionalFormatting>
  <conditionalFormatting sqref="AE508">
    <cfRule type="expression" dxfId="2309" priority="1529">
      <formula>IF(RIGHT(TEXT(AE508,"0.#"),1)=".",FALSE,TRUE)</formula>
    </cfRule>
    <cfRule type="expression" dxfId="2308" priority="1530">
      <formula>IF(RIGHT(TEXT(AE508,"0.#"),1)=".",TRUE,FALSE)</formula>
    </cfRule>
  </conditionalFormatting>
  <conditionalFormatting sqref="AU509">
    <cfRule type="expression" dxfId="2307" priority="1515">
      <formula>IF(RIGHT(TEXT(AU509,"0.#"),1)=".",FALSE,TRUE)</formula>
    </cfRule>
    <cfRule type="expression" dxfId="2306" priority="1516">
      <formula>IF(RIGHT(TEXT(AU509,"0.#"),1)=".",TRUE,FALSE)</formula>
    </cfRule>
  </conditionalFormatting>
  <conditionalFormatting sqref="AU507">
    <cfRule type="expression" dxfId="2305" priority="1519">
      <formula>IF(RIGHT(TEXT(AU507,"0.#"),1)=".",FALSE,TRUE)</formula>
    </cfRule>
    <cfRule type="expression" dxfId="2304" priority="1520">
      <formula>IF(RIGHT(TEXT(AU507,"0.#"),1)=".",TRUE,FALSE)</formula>
    </cfRule>
  </conditionalFormatting>
  <conditionalFormatting sqref="AU508">
    <cfRule type="expression" dxfId="2303" priority="1517">
      <formula>IF(RIGHT(TEXT(AU508,"0.#"),1)=".",FALSE,TRUE)</formula>
    </cfRule>
    <cfRule type="expression" dxfId="2302" priority="1518">
      <formula>IF(RIGHT(TEXT(AU508,"0.#"),1)=".",TRUE,FALSE)</formula>
    </cfRule>
  </conditionalFormatting>
  <conditionalFormatting sqref="AQ507">
    <cfRule type="expression" dxfId="2301" priority="1503">
      <formula>IF(RIGHT(TEXT(AQ507,"0.#"),1)=".",FALSE,TRUE)</formula>
    </cfRule>
    <cfRule type="expression" dxfId="2300" priority="1504">
      <formula>IF(RIGHT(TEXT(AQ507,"0.#"),1)=".",TRUE,FALSE)</formula>
    </cfRule>
  </conditionalFormatting>
  <conditionalFormatting sqref="AQ508">
    <cfRule type="expression" dxfId="2299" priority="1507">
      <formula>IF(RIGHT(TEXT(AQ508,"0.#"),1)=".",FALSE,TRUE)</formula>
    </cfRule>
    <cfRule type="expression" dxfId="2298" priority="1508">
      <formula>IF(RIGHT(TEXT(AQ508,"0.#"),1)=".",TRUE,FALSE)</formula>
    </cfRule>
  </conditionalFormatting>
  <conditionalFormatting sqref="AQ509">
    <cfRule type="expression" dxfId="2297" priority="1505">
      <formula>IF(RIGHT(TEXT(AQ509,"0.#"),1)=".",FALSE,TRUE)</formula>
    </cfRule>
    <cfRule type="expression" dxfId="2296" priority="1506">
      <formula>IF(RIGHT(TEXT(AQ509,"0.#"),1)=".",TRUE,FALSE)</formula>
    </cfRule>
  </conditionalFormatting>
  <conditionalFormatting sqref="AE465">
    <cfRule type="expression" dxfId="2295" priority="1797">
      <formula>IF(RIGHT(TEXT(AE465,"0.#"),1)=".",FALSE,TRUE)</formula>
    </cfRule>
    <cfRule type="expression" dxfId="2294" priority="1798">
      <formula>IF(RIGHT(TEXT(AE465,"0.#"),1)=".",TRUE,FALSE)</formula>
    </cfRule>
  </conditionalFormatting>
  <conditionalFormatting sqref="AE463">
    <cfRule type="expression" dxfId="2293" priority="1801">
      <formula>IF(RIGHT(TEXT(AE463,"0.#"),1)=".",FALSE,TRUE)</formula>
    </cfRule>
    <cfRule type="expression" dxfId="2292" priority="1802">
      <formula>IF(RIGHT(TEXT(AE463,"0.#"),1)=".",TRUE,FALSE)</formula>
    </cfRule>
  </conditionalFormatting>
  <conditionalFormatting sqref="AE464">
    <cfRule type="expression" dxfId="2291" priority="1799">
      <formula>IF(RIGHT(TEXT(AE464,"0.#"),1)=".",FALSE,TRUE)</formula>
    </cfRule>
    <cfRule type="expression" dxfId="2290" priority="1800">
      <formula>IF(RIGHT(TEXT(AE464,"0.#"),1)=".",TRUE,FALSE)</formula>
    </cfRule>
  </conditionalFormatting>
  <conditionalFormatting sqref="AM465">
    <cfRule type="expression" dxfId="2289" priority="1791">
      <formula>IF(RIGHT(TEXT(AM465,"0.#"),1)=".",FALSE,TRUE)</formula>
    </cfRule>
    <cfRule type="expression" dxfId="2288" priority="1792">
      <formula>IF(RIGHT(TEXT(AM465,"0.#"),1)=".",TRUE,FALSE)</formula>
    </cfRule>
  </conditionalFormatting>
  <conditionalFormatting sqref="AM463">
    <cfRule type="expression" dxfId="2287" priority="1795">
      <formula>IF(RIGHT(TEXT(AM463,"0.#"),1)=".",FALSE,TRUE)</formula>
    </cfRule>
    <cfRule type="expression" dxfId="2286" priority="1796">
      <formula>IF(RIGHT(TEXT(AM463,"0.#"),1)=".",TRUE,FALSE)</formula>
    </cfRule>
  </conditionalFormatting>
  <conditionalFormatting sqref="AM464">
    <cfRule type="expression" dxfId="2285" priority="1793">
      <formula>IF(RIGHT(TEXT(AM464,"0.#"),1)=".",FALSE,TRUE)</formula>
    </cfRule>
    <cfRule type="expression" dxfId="2284" priority="1794">
      <formula>IF(RIGHT(TEXT(AM464,"0.#"),1)=".",TRUE,FALSE)</formula>
    </cfRule>
  </conditionalFormatting>
  <conditionalFormatting sqref="AU465">
    <cfRule type="expression" dxfId="2283" priority="1785">
      <formula>IF(RIGHT(TEXT(AU465,"0.#"),1)=".",FALSE,TRUE)</formula>
    </cfRule>
    <cfRule type="expression" dxfId="2282" priority="1786">
      <formula>IF(RIGHT(TEXT(AU465,"0.#"),1)=".",TRUE,FALSE)</formula>
    </cfRule>
  </conditionalFormatting>
  <conditionalFormatting sqref="AU463">
    <cfRule type="expression" dxfId="2281" priority="1789">
      <formula>IF(RIGHT(TEXT(AU463,"0.#"),1)=".",FALSE,TRUE)</formula>
    </cfRule>
    <cfRule type="expression" dxfId="2280" priority="1790">
      <formula>IF(RIGHT(TEXT(AU463,"0.#"),1)=".",TRUE,FALSE)</formula>
    </cfRule>
  </conditionalFormatting>
  <conditionalFormatting sqref="AU464">
    <cfRule type="expression" dxfId="2279" priority="1787">
      <formula>IF(RIGHT(TEXT(AU464,"0.#"),1)=".",FALSE,TRUE)</formula>
    </cfRule>
    <cfRule type="expression" dxfId="2278" priority="1788">
      <formula>IF(RIGHT(TEXT(AU464,"0.#"),1)=".",TRUE,FALSE)</formula>
    </cfRule>
  </conditionalFormatting>
  <conditionalFormatting sqref="AI465">
    <cfRule type="expression" dxfId="2277" priority="1779">
      <formula>IF(RIGHT(TEXT(AI465,"0.#"),1)=".",FALSE,TRUE)</formula>
    </cfRule>
    <cfRule type="expression" dxfId="2276" priority="1780">
      <formula>IF(RIGHT(TEXT(AI465,"0.#"),1)=".",TRUE,FALSE)</formula>
    </cfRule>
  </conditionalFormatting>
  <conditionalFormatting sqref="AI463">
    <cfRule type="expression" dxfId="2275" priority="1783">
      <formula>IF(RIGHT(TEXT(AI463,"0.#"),1)=".",FALSE,TRUE)</formula>
    </cfRule>
    <cfRule type="expression" dxfId="2274" priority="1784">
      <formula>IF(RIGHT(TEXT(AI463,"0.#"),1)=".",TRUE,FALSE)</formula>
    </cfRule>
  </conditionalFormatting>
  <conditionalFormatting sqref="AI464">
    <cfRule type="expression" dxfId="2273" priority="1781">
      <formula>IF(RIGHT(TEXT(AI464,"0.#"),1)=".",FALSE,TRUE)</formula>
    </cfRule>
    <cfRule type="expression" dxfId="2272" priority="1782">
      <formula>IF(RIGHT(TEXT(AI464,"0.#"),1)=".",TRUE,FALSE)</formula>
    </cfRule>
  </conditionalFormatting>
  <conditionalFormatting sqref="AQ463">
    <cfRule type="expression" dxfId="2271" priority="1773">
      <formula>IF(RIGHT(TEXT(AQ463,"0.#"),1)=".",FALSE,TRUE)</formula>
    </cfRule>
    <cfRule type="expression" dxfId="2270" priority="1774">
      <formula>IF(RIGHT(TEXT(AQ463,"0.#"),1)=".",TRUE,FALSE)</formula>
    </cfRule>
  </conditionalFormatting>
  <conditionalFormatting sqref="AQ464">
    <cfRule type="expression" dxfId="2269" priority="1777">
      <formula>IF(RIGHT(TEXT(AQ464,"0.#"),1)=".",FALSE,TRUE)</formula>
    </cfRule>
    <cfRule type="expression" dxfId="2268" priority="1778">
      <formula>IF(RIGHT(TEXT(AQ464,"0.#"),1)=".",TRUE,FALSE)</formula>
    </cfRule>
  </conditionalFormatting>
  <conditionalFormatting sqref="AQ465">
    <cfRule type="expression" dxfId="2267" priority="1775">
      <formula>IF(RIGHT(TEXT(AQ465,"0.#"),1)=".",FALSE,TRUE)</formula>
    </cfRule>
    <cfRule type="expression" dxfId="2266" priority="1776">
      <formula>IF(RIGHT(TEXT(AQ465,"0.#"),1)=".",TRUE,FALSE)</formula>
    </cfRule>
  </conditionalFormatting>
  <conditionalFormatting sqref="AE470">
    <cfRule type="expression" dxfId="2265" priority="1767">
      <formula>IF(RIGHT(TEXT(AE470,"0.#"),1)=".",FALSE,TRUE)</formula>
    </cfRule>
    <cfRule type="expression" dxfId="2264" priority="1768">
      <formula>IF(RIGHT(TEXT(AE470,"0.#"),1)=".",TRUE,FALSE)</formula>
    </cfRule>
  </conditionalFormatting>
  <conditionalFormatting sqref="AE468">
    <cfRule type="expression" dxfId="2263" priority="1771">
      <formula>IF(RIGHT(TEXT(AE468,"0.#"),1)=".",FALSE,TRUE)</formula>
    </cfRule>
    <cfRule type="expression" dxfId="2262" priority="1772">
      <formula>IF(RIGHT(TEXT(AE468,"0.#"),1)=".",TRUE,FALSE)</formula>
    </cfRule>
  </conditionalFormatting>
  <conditionalFormatting sqref="AE469">
    <cfRule type="expression" dxfId="2261" priority="1769">
      <formula>IF(RIGHT(TEXT(AE469,"0.#"),1)=".",FALSE,TRUE)</formula>
    </cfRule>
    <cfRule type="expression" dxfId="2260" priority="1770">
      <formula>IF(RIGHT(TEXT(AE469,"0.#"),1)=".",TRUE,FALSE)</formula>
    </cfRule>
  </conditionalFormatting>
  <conditionalFormatting sqref="AM470">
    <cfRule type="expression" dxfId="2259" priority="1761">
      <formula>IF(RIGHT(TEXT(AM470,"0.#"),1)=".",FALSE,TRUE)</formula>
    </cfRule>
    <cfRule type="expression" dxfId="2258" priority="1762">
      <formula>IF(RIGHT(TEXT(AM470,"0.#"),1)=".",TRUE,FALSE)</formula>
    </cfRule>
  </conditionalFormatting>
  <conditionalFormatting sqref="AM468">
    <cfRule type="expression" dxfId="2257" priority="1765">
      <formula>IF(RIGHT(TEXT(AM468,"0.#"),1)=".",FALSE,TRUE)</formula>
    </cfRule>
    <cfRule type="expression" dxfId="2256" priority="1766">
      <formula>IF(RIGHT(TEXT(AM468,"0.#"),1)=".",TRUE,FALSE)</formula>
    </cfRule>
  </conditionalFormatting>
  <conditionalFormatting sqref="AM469">
    <cfRule type="expression" dxfId="2255" priority="1763">
      <formula>IF(RIGHT(TEXT(AM469,"0.#"),1)=".",FALSE,TRUE)</formula>
    </cfRule>
    <cfRule type="expression" dxfId="2254" priority="1764">
      <formula>IF(RIGHT(TEXT(AM469,"0.#"),1)=".",TRUE,FALSE)</formula>
    </cfRule>
  </conditionalFormatting>
  <conditionalFormatting sqref="AU470">
    <cfRule type="expression" dxfId="2253" priority="1755">
      <formula>IF(RIGHT(TEXT(AU470,"0.#"),1)=".",FALSE,TRUE)</formula>
    </cfRule>
    <cfRule type="expression" dxfId="2252" priority="1756">
      <formula>IF(RIGHT(TEXT(AU470,"0.#"),1)=".",TRUE,FALSE)</formula>
    </cfRule>
  </conditionalFormatting>
  <conditionalFormatting sqref="AU468">
    <cfRule type="expression" dxfId="2251" priority="1759">
      <formula>IF(RIGHT(TEXT(AU468,"0.#"),1)=".",FALSE,TRUE)</formula>
    </cfRule>
    <cfRule type="expression" dxfId="2250" priority="1760">
      <formula>IF(RIGHT(TEXT(AU468,"0.#"),1)=".",TRUE,FALSE)</formula>
    </cfRule>
  </conditionalFormatting>
  <conditionalFormatting sqref="AU469">
    <cfRule type="expression" dxfId="2249" priority="1757">
      <formula>IF(RIGHT(TEXT(AU469,"0.#"),1)=".",FALSE,TRUE)</formula>
    </cfRule>
    <cfRule type="expression" dxfId="2248" priority="1758">
      <formula>IF(RIGHT(TEXT(AU469,"0.#"),1)=".",TRUE,FALSE)</formula>
    </cfRule>
  </conditionalFormatting>
  <conditionalFormatting sqref="AI470">
    <cfRule type="expression" dxfId="2247" priority="1749">
      <formula>IF(RIGHT(TEXT(AI470,"0.#"),1)=".",FALSE,TRUE)</formula>
    </cfRule>
    <cfRule type="expression" dxfId="2246" priority="1750">
      <formula>IF(RIGHT(TEXT(AI470,"0.#"),1)=".",TRUE,FALSE)</formula>
    </cfRule>
  </conditionalFormatting>
  <conditionalFormatting sqref="AI468">
    <cfRule type="expression" dxfId="2245" priority="1753">
      <formula>IF(RIGHT(TEXT(AI468,"0.#"),1)=".",FALSE,TRUE)</formula>
    </cfRule>
    <cfRule type="expression" dxfId="2244" priority="1754">
      <formula>IF(RIGHT(TEXT(AI468,"0.#"),1)=".",TRUE,FALSE)</formula>
    </cfRule>
  </conditionalFormatting>
  <conditionalFormatting sqref="AI469">
    <cfRule type="expression" dxfId="2243" priority="1751">
      <formula>IF(RIGHT(TEXT(AI469,"0.#"),1)=".",FALSE,TRUE)</formula>
    </cfRule>
    <cfRule type="expression" dxfId="2242" priority="1752">
      <formula>IF(RIGHT(TEXT(AI469,"0.#"),1)=".",TRUE,FALSE)</formula>
    </cfRule>
  </conditionalFormatting>
  <conditionalFormatting sqref="AQ468">
    <cfRule type="expression" dxfId="2241" priority="1743">
      <formula>IF(RIGHT(TEXT(AQ468,"0.#"),1)=".",FALSE,TRUE)</formula>
    </cfRule>
    <cfRule type="expression" dxfId="2240" priority="1744">
      <formula>IF(RIGHT(TEXT(AQ468,"0.#"),1)=".",TRUE,FALSE)</formula>
    </cfRule>
  </conditionalFormatting>
  <conditionalFormatting sqref="AQ469">
    <cfRule type="expression" dxfId="2239" priority="1747">
      <formula>IF(RIGHT(TEXT(AQ469,"0.#"),1)=".",FALSE,TRUE)</formula>
    </cfRule>
    <cfRule type="expression" dxfId="2238" priority="1748">
      <formula>IF(RIGHT(TEXT(AQ469,"0.#"),1)=".",TRUE,FALSE)</formula>
    </cfRule>
  </conditionalFormatting>
  <conditionalFormatting sqref="AQ470">
    <cfRule type="expression" dxfId="2237" priority="1745">
      <formula>IF(RIGHT(TEXT(AQ470,"0.#"),1)=".",FALSE,TRUE)</formula>
    </cfRule>
    <cfRule type="expression" dxfId="2236" priority="1746">
      <formula>IF(RIGHT(TEXT(AQ470,"0.#"),1)=".",TRUE,FALSE)</formula>
    </cfRule>
  </conditionalFormatting>
  <conditionalFormatting sqref="AE475">
    <cfRule type="expression" dxfId="2235" priority="1737">
      <formula>IF(RIGHT(TEXT(AE475,"0.#"),1)=".",FALSE,TRUE)</formula>
    </cfRule>
    <cfRule type="expression" dxfId="2234" priority="1738">
      <formula>IF(RIGHT(TEXT(AE475,"0.#"),1)=".",TRUE,FALSE)</formula>
    </cfRule>
  </conditionalFormatting>
  <conditionalFormatting sqref="AE473">
    <cfRule type="expression" dxfId="2233" priority="1741">
      <formula>IF(RIGHT(TEXT(AE473,"0.#"),1)=".",FALSE,TRUE)</formula>
    </cfRule>
    <cfRule type="expression" dxfId="2232" priority="1742">
      <formula>IF(RIGHT(TEXT(AE473,"0.#"),1)=".",TRUE,FALSE)</formula>
    </cfRule>
  </conditionalFormatting>
  <conditionalFormatting sqref="AE474">
    <cfRule type="expression" dxfId="2231" priority="1739">
      <formula>IF(RIGHT(TEXT(AE474,"0.#"),1)=".",FALSE,TRUE)</formula>
    </cfRule>
    <cfRule type="expression" dxfId="2230" priority="1740">
      <formula>IF(RIGHT(TEXT(AE474,"0.#"),1)=".",TRUE,FALSE)</formula>
    </cfRule>
  </conditionalFormatting>
  <conditionalFormatting sqref="AM475">
    <cfRule type="expression" dxfId="2229" priority="1731">
      <formula>IF(RIGHT(TEXT(AM475,"0.#"),1)=".",FALSE,TRUE)</formula>
    </cfRule>
    <cfRule type="expression" dxfId="2228" priority="1732">
      <formula>IF(RIGHT(TEXT(AM475,"0.#"),1)=".",TRUE,FALSE)</formula>
    </cfRule>
  </conditionalFormatting>
  <conditionalFormatting sqref="AM473">
    <cfRule type="expression" dxfId="2227" priority="1735">
      <formula>IF(RIGHT(TEXT(AM473,"0.#"),1)=".",FALSE,TRUE)</formula>
    </cfRule>
    <cfRule type="expression" dxfId="2226" priority="1736">
      <formula>IF(RIGHT(TEXT(AM473,"0.#"),1)=".",TRUE,FALSE)</formula>
    </cfRule>
  </conditionalFormatting>
  <conditionalFormatting sqref="AM474">
    <cfRule type="expression" dxfId="2225" priority="1733">
      <formula>IF(RIGHT(TEXT(AM474,"0.#"),1)=".",FALSE,TRUE)</formula>
    </cfRule>
    <cfRule type="expression" dxfId="2224" priority="1734">
      <formula>IF(RIGHT(TEXT(AM474,"0.#"),1)=".",TRUE,FALSE)</formula>
    </cfRule>
  </conditionalFormatting>
  <conditionalFormatting sqref="AU475">
    <cfRule type="expression" dxfId="2223" priority="1725">
      <formula>IF(RIGHT(TEXT(AU475,"0.#"),1)=".",FALSE,TRUE)</formula>
    </cfRule>
    <cfRule type="expression" dxfId="2222" priority="1726">
      <formula>IF(RIGHT(TEXT(AU475,"0.#"),1)=".",TRUE,FALSE)</formula>
    </cfRule>
  </conditionalFormatting>
  <conditionalFormatting sqref="AU473">
    <cfRule type="expression" dxfId="2221" priority="1729">
      <formula>IF(RIGHT(TEXT(AU473,"0.#"),1)=".",FALSE,TRUE)</formula>
    </cfRule>
    <cfRule type="expression" dxfId="2220" priority="1730">
      <formula>IF(RIGHT(TEXT(AU473,"0.#"),1)=".",TRUE,FALSE)</formula>
    </cfRule>
  </conditionalFormatting>
  <conditionalFormatting sqref="AU474">
    <cfRule type="expression" dxfId="2219" priority="1727">
      <formula>IF(RIGHT(TEXT(AU474,"0.#"),1)=".",FALSE,TRUE)</formula>
    </cfRule>
    <cfRule type="expression" dxfId="2218" priority="1728">
      <formula>IF(RIGHT(TEXT(AU474,"0.#"),1)=".",TRUE,FALSE)</formula>
    </cfRule>
  </conditionalFormatting>
  <conditionalFormatting sqref="AI475">
    <cfRule type="expression" dxfId="2217" priority="1719">
      <formula>IF(RIGHT(TEXT(AI475,"0.#"),1)=".",FALSE,TRUE)</formula>
    </cfRule>
    <cfRule type="expression" dxfId="2216" priority="1720">
      <formula>IF(RIGHT(TEXT(AI475,"0.#"),1)=".",TRUE,FALSE)</formula>
    </cfRule>
  </conditionalFormatting>
  <conditionalFormatting sqref="AI473">
    <cfRule type="expression" dxfId="2215" priority="1723">
      <formula>IF(RIGHT(TEXT(AI473,"0.#"),1)=".",FALSE,TRUE)</formula>
    </cfRule>
    <cfRule type="expression" dxfId="2214" priority="1724">
      <formula>IF(RIGHT(TEXT(AI473,"0.#"),1)=".",TRUE,FALSE)</formula>
    </cfRule>
  </conditionalFormatting>
  <conditionalFormatting sqref="AI474">
    <cfRule type="expression" dxfId="2213" priority="1721">
      <formula>IF(RIGHT(TEXT(AI474,"0.#"),1)=".",FALSE,TRUE)</formula>
    </cfRule>
    <cfRule type="expression" dxfId="2212" priority="1722">
      <formula>IF(RIGHT(TEXT(AI474,"0.#"),1)=".",TRUE,FALSE)</formula>
    </cfRule>
  </conditionalFormatting>
  <conditionalFormatting sqref="AQ473">
    <cfRule type="expression" dxfId="2211" priority="1713">
      <formula>IF(RIGHT(TEXT(AQ473,"0.#"),1)=".",FALSE,TRUE)</formula>
    </cfRule>
    <cfRule type="expression" dxfId="2210" priority="1714">
      <formula>IF(RIGHT(TEXT(AQ473,"0.#"),1)=".",TRUE,FALSE)</formula>
    </cfRule>
  </conditionalFormatting>
  <conditionalFormatting sqref="AQ474">
    <cfRule type="expression" dxfId="2209" priority="1717">
      <formula>IF(RIGHT(TEXT(AQ474,"0.#"),1)=".",FALSE,TRUE)</formula>
    </cfRule>
    <cfRule type="expression" dxfId="2208" priority="1718">
      <formula>IF(RIGHT(TEXT(AQ474,"0.#"),1)=".",TRUE,FALSE)</formula>
    </cfRule>
  </conditionalFormatting>
  <conditionalFormatting sqref="AQ475">
    <cfRule type="expression" dxfId="2207" priority="1715">
      <formula>IF(RIGHT(TEXT(AQ475,"0.#"),1)=".",FALSE,TRUE)</formula>
    </cfRule>
    <cfRule type="expression" dxfId="2206" priority="1716">
      <formula>IF(RIGHT(TEXT(AQ475,"0.#"),1)=".",TRUE,FALSE)</formula>
    </cfRule>
  </conditionalFormatting>
  <conditionalFormatting sqref="AE480">
    <cfRule type="expression" dxfId="2205" priority="1707">
      <formula>IF(RIGHT(TEXT(AE480,"0.#"),1)=".",FALSE,TRUE)</formula>
    </cfRule>
    <cfRule type="expression" dxfId="2204" priority="1708">
      <formula>IF(RIGHT(TEXT(AE480,"0.#"),1)=".",TRUE,FALSE)</formula>
    </cfRule>
  </conditionalFormatting>
  <conditionalFormatting sqref="AE478">
    <cfRule type="expression" dxfId="2203" priority="1711">
      <formula>IF(RIGHT(TEXT(AE478,"0.#"),1)=".",FALSE,TRUE)</formula>
    </cfRule>
    <cfRule type="expression" dxfId="2202" priority="1712">
      <formula>IF(RIGHT(TEXT(AE478,"0.#"),1)=".",TRUE,FALSE)</formula>
    </cfRule>
  </conditionalFormatting>
  <conditionalFormatting sqref="AE479">
    <cfRule type="expression" dxfId="2201" priority="1709">
      <formula>IF(RIGHT(TEXT(AE479,"0.#"),1)=".",FALSE,TRUE)</formula>
    </cfRule>
    <cfRule type="expression" dxfId="2200" priority="1710">
      <formula>IF(RIGHT(TEXT(AE479,"0.#"),1)=".",TRUE,FALSE)</formula>
    </cfRule>
  </conditionalFormatting>
  <conditionalFormatting sqref="AM480">
    <cfRule type="expression" dxfId="2199" priority="1701">
      <formula>IF(RIGHT(TEXT(AM480,"0.#"),1)=".",FALSE,TRUE)</formula>
    </cfRule>
    <cfRule type="expression" dxfId="2198" priority="1702">
      <formula>IF(RIGHT(TEXT(AM480,"0.#"),1)=".",TRUE,FALSE)</formula>
    </cfRule>
  </conditionalFormatting>
  <conditionalFormatting sqref="AM478">
    <cfRule type="expression" dxfId="2197" priority="1705">
      <formula>IF(RIGHT(TEXT(AM478,"0.#"),1)=".",FALSE,TRUE)</formula>
    </cfRule>
    <cfRule type="expression" dxfId="2196" priority="1706">
      <formula>IF(RIGHT(TEXT(AM478,"0.#"),1)=".",TRUE,FALSE)</formula>
    </cfRule>
  </conditionalFormatting>
  <conditionalFormatting sqref="AM479">
    <cfRule type="expression" dxfId="2195" priority="1703">
      <formula>IF(RIGHT(TEXT(AM479,"0.#"),1)=".",FALSE,TRUE)</formula>
    </cfRule>
    <cfRule type="expression" dxfId="2194" priority="1704">
      <formula>IF(RIGHT(TEXT(AM479,"0.#"),1)=".",TRUE,FALSE)</formula>
    </cfRule>
  </conditionalFormatting>
  <conditionalFormatting sqref="AU480">
    <cfRule type="expression" dxfId="2193" priority="1695">
      <formula>IF(RIGHT(TEXT(AU480,"0.#"),1)=".",FALSE,TRUE)</formula>
    </cfRule>
    <cfRule type="expression" dxfId="2192" priority="1696">
      <formula>IF(RIGHT(TEXT(AU480,"0.#"),1)=".",TRUE,FALSE)</formula>
    </cfRule>
  </conditionalFormatting>
  <conditionalFormatting sqref="AU478">
    <cfRule type="expression" dxfId="2191" priority="1699">
      <formula>IF(RIGHT(TEXT(AU478,"0.#"),1)=".",FALSE,TRUE)</formula>
    </cfRule>
    <cfRule type="expression" dxfId="2190" priority="1700">
      <formula>IF(RIGHT(TEXT(AU478,"0.#"),1)=".",TRUE,FALSE)</formula>
    </cfRule>
  </conditionalFormatting>
  <conditionalFormatting sqref="AU479">
    <cfRule type="expression" dxfId="2189" priority="1697">
      <formula>IF(RIGHT(TEXT(AU479,"0.#"),1)=".",FALSE,TRUE)</formula>
    </cfRule>
    <cfRule type="expression" dxfId="2188" priority="1698">
      <formula>IF(RIGHT(TEXT(AU479,"0.#"),1)=".",TRUE,FALSE)</formula>
    </cfRule>
  </conditionalFormatting>
  <conditionalFormatting sqref="AI480">
    <cfRule type="expression" dxfId="2187" priority="1689">
      <formula>IF(RIGHT(TEXT(AI480,"0.#"),1)=".",FALSE,TRUE)</formula>
    </cfRule>
    <cfRule type="expression" dxfId="2186" priority="1690">
      <formula>IF(RIGHT(TEXT(AI480,"0.#"),1)=".",TRUE,FALSE)</formula>
    </cfRule>
  </conditionalFormatting>
  <conditionalFormatting sqref="AI478">
    <cfRule type="expression" dxfId="2185" priority="1693">
      <formula>IF(RIGHT(TEXT(AI478,"0.#"),1)=".",FALSE,TRUE)</formula>
    </cfRule>
    <cfRule type="expression" dxfId="2184" priority="1694">
      <formula>IF(RIGHT(TEXT(AI478,"0.#"),1)=".",TRUE,FALSE)</formula>
    </cfRule>
  </conditionalFormatting>
  <conditionalFormatting sqref="AI479">
    <cfRule type="expression" dxfId="2183" priority="1691">
      <formula>IF(RIGHT(TEXT(AI479,"0.#"),1)=".",FALSE,TRUE)</formula>
    </cfRule>
    <cfRule type="expression" dxfId="2182" priority="1692">
      <formula>IF(RIGHT(TEXT(AI479,"0.#"),1)=".",TRUE,FALSE)</formula>
    </cfRule>
  </conditionalFormatting>
  <conditionalFormatting sqref="AQ478">
    <cfRule type="expression" dxfId="2181" priority="1683">
      <formula>IF(RIGHT(TEXT(AQ478,"0.#"),1)=".",FALSE,TRUE)</formula>
    </cfRule>
    <cfRule type="expression" dxfId="2180" priority="1684">
      <formula>IF(RIGHT(TEXT(AQ478,"0.#"),1)=".",TRUE,FALSE)</formula>
    </cfRule>
  </conditionalFormatting>
  <conditionalFormatting sqref="AQ479">
    <cfRule type="expression" dxfId="2179" priority="1687">
      <formula>IF(RIGHT(TEXT(AQ479,"0.#"),1)=".",FALSE,TRUE)</formula>
    </cfRule>
    <cfRule type="expression" dxfId="2178" priority="1688">
      <formula>IF(RIGHT(TEXT(AQ479,"0.#"),1)=".",TRUE,FALSE)</formula>
    </cfRule>
  </conditionalFormatting>
  <conditionalFormatting sqref="AQ480">
    <cfRule type="expression" dxfId="2177" priority="1685">
      <formula>IF(RIGHT(TEXT(AQ480,"0.#"),1)=".",FALSE,TRUE)</formula>
    </cfRule>
    <cfRule type="expression" dxfId="2176" priority="1686">
      <formula>IF(RIGHT(TEXT(AQ480,"0.#"),1)=".",TRUE,FALSE)</formula>
    </cfRule>
  </conditionalFormatting>
  <conditionalFormatting sqref="AM47">
    <cfRule type="expression" dxfId="2175" priority="1977">
      <formula>IF(RIGHT(TEXT(AM47,"0.#"),1)=".",FALSE,TRUE)</formula>
    </cfRule>
    <cfRule type="expression" dxfId="2174" priority="1978">
      <formula>IF(RIGHT(TEXT(AM47,"0.#"),1)=".",TRUE,FALSE)</formula>
    </cfRule>
  </conditionalFormatting>
  <conditionalFormatting sqref="AI46">
    <cfRule type="expression" dxfId="2173" priority="1981">
      <formula>IF(RIGHT(TEXT(AI46,"0.#"),1)=".",FALSE,TRUE)</formula>
    </cfRule>
    <cfRule type="expression" dxfId="2172" priority="1982">
      <formula>IF(RIGHT(TEXT(AI46,"0.#"),1)=".",TRUE,FALSE)</formula>
    </cfRule>
  </conditionalFormatting>
  <conditionalFormatting sqref="AM46">
    <cfRule type="expression" dxfId="2171" priority="1979">
      <formula>IF(RIGHT(TEXT(AM46,"0.#"),1)=".",FALSE,TRUE)</formula>
    </cfRule>
    <cfRule type="expression" dxfId="2170" priority="1980">
      <formula>IF(RIGHT(TEXT(AM46,"0.#"),1)=".",TRUE,FALSE)</formula>
    </cfRule>
  </conditionalFormatting>
  <conditionalFormatting sqref="AU46:AU48">
    <cfRule type="expression" dxfId="2169" priority="1971">
      <formula>IF(RIGHT(TEXT(AU46,"0.#"),1)=".",FALSE,TRUE)</formula>
    </cfRule>
    <cfRule type="expression" dxfId="2168" priority="1972">
      <formula>IF(RIGHT(TEXT(AU46,"0.#"),1)=".",TRUE,FALSE)</formula>
    </cfRule>
  </conditionalFormatting>
  <conditionalFormatting sqref="AM48">
    <cfRule type="expression" dxfId="2167" priority="1975">
      <formula>IF(RIGHT(TEXT(AM48,"0.#"),1)=".",FALSE,TRUE)</formula>
    </cfRule>
    <cfRule type="expression" dxfId="2166" priority="1976">
      <formula>IF(RIGHT(TEXT(AM48,"0.#"),1)=".",TRUE,FALSE)</formula>
    </cfRule>
  </conditionalFormatting>
  <conditionalFormatting sqref="AQ46:AQ48">
    <cfRule type="expression" dxfId="2165" priority="1973">
      <formula>IF(RIGHT(TEXT(AQ46,"0.#"),1)=".",FALSE,TRUE)</formula>
    </cfRule>
    <cfRule type="expression" dxfId="2164" priority="1974">
      <formula>IF(RIGHT(TEXT(AQ46,"0.#"),1)=".",TRUE,FALSE)</formula>
    </cfRule>
  </conditionalFormatting>
  <conditionalFormatting sqref="AE146:AE147 AI146:AI147 AM146:AM147 AQ146:AQ147 AU146:AU147">
    <cfRule type="expression" dxfId="2163" priority="1965">
      <formula>IF(RIGHT(TEXT(AE146,"0.#"),1)=".",FALSE,TRUE)</formula>
    </cfRule>
    <cfRule type="expression" dxfId="2162" priority="1966">
      <formula>IF(RIGHT(TEXT(AE146,"0.#"),1)=".",TRUE,FALSE)</formula>
    </cfRule>
  </conditionalFormatting>
  <conditionalFormatting sqref="AE138:AE139 AI138:AI139 AM138:AM139 AQ138:AQ139 AU138:AU139">
    <cfRule type="expression" dxfId="2161" priority="1969">
      <formula>IF(RIGHT(TEXT(AE138,"0.#"),1)=".",FALSE,TRUE)</formula>
    </cfRule>
    <cfRule type="expression" dxfId="2160" priority="1970">
      <formula>IF(RIGHT(TEXT(AE138,"0.#"),1)=".",TRUE,FALSE)</formula>
    </cfRule>
  </conditionalFormatting>
  <conditionalFormatting sqref="AE142:AE143 AI142:AI143 AM142:AM143 AQ142:AQ143 AU142:AU143">
    <cfRule type="expression" dxfId="2159" priority="1967">
      <formula>IF(RIGHT(TEXT(AE142,"0.#"),1)=".",FALSE,TRUE)</formula>
    </cfRule>
    <cfRule type="expression" dxfId="2158" priority="1968">
      <formula>IF(RIGHT(TEXT(AE142,"0.#"),1)=".",TRUE,FALSE)</formula>
    </cfRule>
  </conditionalFormatting>
  <conditionalFormatting sqref="AE198:AE199 AI198:AI199 AM198:AM199 AQ198:AQ199 AU198:AU199">
    <cfRule type="expression" dxfId="2157" priority="1959">
      <formula>IF(RIGHT(TEXT(AE198,"0.#"),1)=".",FALSE,TRUE)</formula>
    </cfRule>
    <cfRule type="expression" dxfId="2156" priority="1960">
      <formula>IF(RIGHT(TEXT(AE198,"0.#"),1)=".",TRUE,FALSE)</formula>
    </cfRule>
  </conditionalFormatting>
  <conditionalFormatting sqref="AE150:AE151 AI150:AI151 AM150:AM151 AQ150:AQ151 AU150:AU151">
    <cfRule type="expression" dxfId="2155" priority="1963">
      <formula>IF(RIGHT(TEXT(AE150,"0.#"),1)=".",FALSE,TRUE)</formula>
    </cfRule>
    <cfRule type="expression" dxfId="2154" priority="1964">
      <formula>IF(RIGHT(TEXT(AE150,"0.#"),1)=".",TRUE,FALSE)</formula>
    </cfRule>
  </conditionalFormatting>
  <conditionalFormatting sqref="AE194:AE195 AI194:AI195 AM194:AM195 AQ194:AQ195 AU194:AU195">
    <cfRule type="expression" dxfId="2153" priority="1961">
      <formula>IF(RIGHT(TEXT(AE194,"0.#"),1)=".",FALSE,TRUE)</formula>
    </cfRule>
    <cfRule type="expression" dxfId="2152" priority="1962">
      <formula>IF(RIGHT(TEXT(AE194,"0.#"),1)=".",TRUE,FALSE)</formula>
    </cfRule>
  </conditionalFormatting>
  <conditionalFormatting sqref="AE210:AE211 AI210:AI211 AM210:AM211 AQ210:AQ211 AU210:AU211">
    <cfRule type="expression" dxfId="2151" priority="1953">
      <formula>IF(RIGHT(TEXT(AE210,"0.#"),1)=".",FALSE,TRUE)</formula>
    </cfRule>
    <cfRule type="expression" dxfId="2150" priority="1954">
      <formula>IF(RIGHT(TEXT(AE210,"0.#"),1)=".",TRUE,FALSE)</formula>
    </cfRule>
  </conditionalFormatting>
  <conditionalFormatting sqref="AE202:AE203 AI202:AI203 AM202:AM203 AQ202:AQ203 AU202:AU203">
    <cfRule type="expression" dxfId="2149" priority="1957">
      <formula>IF(RIGHT(TEXT(AE202,"0.#"),1)=".",FALSE,TRUE)</formula>
    </cfRule>
    <cfRule type="expression" dxfId="2148" priority="1958">
      <formula>IF(RIGHT(TEXT(AE202,"0.#"),1)=".",TRUE,FALSE)</formula>
    </cfRule>
  </conditionalFormatting>
  <conditionalFormatting sqref="AE206:AE207 AI206:AI207 AM206:AM207 AQ206:AQ207 AU206:AU207">
    <cfRule type="expression" dxfId="2147" priority="1955">
      <formula>IF(RIGHT(TEXT(AE206,"0.#"),1)=".",FALSE,TRUE)</formula>
    </cfRule>
    <cfRule type="expression" dxfId="2146" priority="1956">
      <formula>IF(RIGHT(TEXT(AE206,"0.#"),1)=".",TRUE,FALSE)</formula>
    </cfRule>
  </conditionalFormatting>
  <conditionalFormatting sqref="AE262:AE263 AI262:AI263 AM262:AM263 AQ262:AQ263 AU262:AU263">
    <cfRule type="expression" dxfId="2145" priority="1947">
      <formula>IF(RIGHT(TEXT(AE262,"0.#"),1)=".",FALSE,TRUE)</formula>
    </cfRule>
    <cfRule type="expression" dxfId="2144" priority="1948">
      <formula>IF(RIGHT(TEXT(AE262,"0.#"),1)=".",TRUE,FALSE)</formula>
    </cfRule>
  </conditionalFormatting>
  <conditionalFormatting sqref="AE254:AE255 AI254:AI255 AM254:AM255 AQ254:AQ255 AU254:AU255">
    <cfRule type="expression" dxfId="2143" priority="1951">
      <formula>IF(RIGHT(TEXT(AE254,"0.#"),1)=".",FALSE,TRUE)</formula>
    </cfRule>
    <cfRule type="expression" dxfId="2142" priority="1952">
      <formula>IF(RIGHT(TEXT(AE254,"0.#"),1)=".",TRUE,FALSE)</formula>
    </cfRule>
  </conditionalFormatting>
  <conditionalFormatting sqref="AE258:AE259 AI258:AI259 AM258:AM259 AQ258:AQ259 AU258:AU259">
    <cfRule type="expression" dxfId="2141" priority="1949">
      <formula>IF(RIGHT(TEXT(AE258,"0.#"),1)=".",FALSE,TRUE)</formula>
    </cfRule>
    <cfRule type="expression" dxfId="2140" priority="1950">
      <formula>IF(RIGHT(TEXT(AE258,"0.#"),1)=".",TRUE,FALSE)</formula>
    </cfRule>
  </conditionalFormatting>
  <conditionalFormatting sqref="AE314:AE315 AI314:AI315 AM314:AM315 AQ314:AQ315 AU314:AU315">
    <cfRule type="expression" dxfId="2139" priority="1941">
      <formula>IF(RIGHT(TEXT(AE314,"0.#"),1)=".",FALSE,TRUE)</formula>
    </cfRule>
    <cfRule type="expression" dxfId="2138" priority="1942">
      <formula>IF(RIGHT(TEXT(AE314,"0.#"),1)=".",TRUE,FALSE)</formula>
    </cfRule>
  </conditionalFormatting>
  <conditionalFormatting sqref="AE266:AE267 AI266:AI267 AM266:AM267 AQ266:AQ267 AU266:AU267">
    <cfRule type="expression" dxfId="2137" priority="1945">
      <formula>IF(RIGHT(TEXT(AE266,"0.#"),1)=".",FALSE,TRUE)</formula>
    </cfRule>
    <cfRule type="expression" dxfId="2136" priority="1946">
      <formula>IF(RIGHT(TEXT(AE266,"0.#"),1)=".",TRUE,FALSE)</formula>
    </cfRule>
  </conditionalFormatting>
  <conditionalFormatting sqref="AE270:AE271 AI270:AI271 AM270:AM271 AQ270:AQ271 AU270:AU271">
    <cfRule type="expression" dxfId="2135" priority="1943">
      <formula>IF(RIGHT(TEXT(AE270,"0.#"),1)=".",FALSE,TRUE)</formula>
    </cfRule>
    <cfRule type="expression" dxfId="2134" priority="1944">
      <formula>IF(RIGHT(TEXT(AE270,"0.#"),1)=".",TRUE,FALSE)</formula>
    </cfRule>
  </conditionalFormatting>
  <conditionalFormatting sqref="AE326:AE327 AI326:AI327 AM326:AM327 AQ326:AQ327 AU326:AU327">
    <cfRule type="expression" dxfId="2133" priority="1935">
      <formula>IF(RIGHT(TEXT(AE326,"0.#"),1)=".",FALSE,TRUE)</formula>
    </cfRule>
    <cfRule type="expression" dxfId="2132" priority="1936">
      <formula>IF(RIGHT(TEXT(AE326,"0.#"),1)=".",TRUE,FALSE)</formula>
    </cfRule>
  </conditionalFormatting>
  <conditionalFormatting sqref="AE318:AE319 AI318:AI319 AM318:AM319 AQ318:AQ319 AU318:AU319">
    <cfRule type="expression" dxfId="2131" priority="1939">
      <formula>IF(RIGHT(TEXT(AE318,"0.#"),1)=".",FALSE,TRUE)</formula>
    </cfRule>
    <cfRule type="expression" dxfId="2130" priority="1940">
      <formula>IF(RIGHT(TEXT(AE318,"0.#"),1)=".",TRUE,FALSE)</formula>
    </cfRule>
  </conditionalFormatting>
  <conditionalFormatting sqref="AE322:AE323 AI322:AI323 AM322:AM323 AQ322:AQ323 AU322:AU323">
    <cfRule type="expression" dxfId="2129" priority="1937">
      <formula>IF(RIGHT(TEXT(AE322,"0.#"),1)=".",FALSE,TRUE)</formula>
    </cfRule>
    <cfRule type="expression" dxfId="2128" priority="1938">
      <formula>IF(RIGHT(TEXT(AE322,"0.#"),1)=".",TRUE,FALSE)</formula>
    </cfRule>
  </conditionalFormatting>
  <conditionalFormatting sqref="AE378:AE379 AI378:AI379 AM378:AM379 AQ378:AQ379 AU378:AU379">
    <cfRule type="expression" dxfId="2127" priority="1929">
      <formula>IF(RIGHT(TEXT(AE378,"0.#"),1)=".",FALSE,TRUE)</formula>
    </cfRule>
    <cfRule type="expression" dxfId="2126" priority="1930">
      <formula>IF(RIGHT(TEXT(AE378,"0.#"),1)=".",TRUE,FALSE)</formula>
    </cfRule>
  </conditionalFormatting>
  <conditionalFormatting sqref="AE330:AE331 AI330:AI331 AM330:AM331 AQ330:AQ331 AU330:AU331">
    <cfRule type="expression" dxfId="2125" priority="1933">
      <formula>IF(RIGHT(TEXT(AE330,"0.#"),1)=".",FALSE,TRUE)</formula>
    </cfRule>
    <cfRule type="expression" dxfId="2124" priority="1934">
      <formula>IF(RIGHT(TEXT(AE330,"0.#"),1)=".",TRUE,FALSE)</formula>
    </cfRule>
  </conditionalFormatting>
  <conditionalFormatting sqref="AE374:AE375 AI374:AI375 AM374:AM375 AQ374:AQ375 AU374:AU375">
    <cfRule type="expression" dxfId="2123" priority="1931">
      <formula>IF(RIGHT(TEXT(AE374,"0.#"),1)=".",FALSE,TRUE)</formula>
    </cfRule>
    <cfRule type="expression" dxfId="2122" priority="1932">
      <formula>IF(RIGHT(TEXT(AE374,"0.#"),1)=".",TRUE,FALSE)</formula>
    </cfRule>
  </conditionalFormatting>
  <conditionalFormatting sqref="AE390:AE391 AI390:AI391 AM390:AM391 AQ390:AQ391 AU390:AU391">
    <cfRule type="expression" dxfId="2121" priority="1923">
      <formula>IF(RIGHT(TEXT(AE390,"0.#"),1)=".",FALSE,TRUE)</formula>
    </cfRule>
    <cfRule type="expression" dxfId="2120" priority="1924">
      <formula>IF(RIGHT(TEXT(AE390,"0.#"),1)=".",TRUE,FALSE)</formula>
    </cfRule>
  </conditionalFormatting>
  <conditionalFormatting sqref="AE382:AE383 AI382:AI383 AM382:AM383 AQ382:AQ383 AU382:AU383">
    <cfRule type="expression" dxfId="2119" priority="1927">
      <formula>IF(RIGHT(TEXT(AE382,"0.#"),1)=".",FALSE,TRUE)</formula>
    </cfRule>
    <cfRule type="expression" dxfId="2118" priority="1928">
      <formula>IF(RIGHT(TEXT(AE382,"0.#"),1)=".",TRUE,FALSE)</formula>
    </cfRule>
  </conditionalFormatting>
  <conditionalFormatting sqref="AE386:AE387 AI386:AI387 AM386:AM387 AQ386:AQ387 AU386:AU387">
    <cfRule type="expression" dxfId="2117" priority="1925">
      <formula>IF(RIGHT(TEXT(AE386,"0.#"),1)=".",FALSE,TRUE)</formula>
    </cfRule>
    <cfRule type="expression" dxfId="2116" priority="1926">
      <formula>IF(RIGHT(TEXT(AE386,"0.#"),1)=".",TRUE,FALSE)</formula>
    </cfRule>
  </conditionalFormatting>
  <conditionalFormatting sqref="AE440">
    <cfRule type="expression" dxfId="2115" priority="1917">
      <formula>IF(RIGHT(TEXT(AE440,"0.#"),1)=".",FALSE,TRUE)</formula>
    </cfRule>
    <cfRule type="expression" dxfId="2114" priority="1918">
      <formula>IF(RIGHT(TEXT(AE440,"0.#"),1)=".",TRUE,FALSE)</formula>
    </cfRule>
  </conditionalFormatting>
  <conditionalFormatting sqref="AE438">
    <cfRule type="expression" dxfId="2113" priority="1921">
      <formula>IF(RIGHT(TEXT(AE438,"0.#"),1)=".",FALSE,TRUE)</formula>
    </cfRule>
    <cfRule type="expression" dxfId="2112" priority="1922">
      <formula>IF(RIGHT(TEXT(AE438,"0.#"),1)=".",TRUE,FALSE)</formula>
    </cfRule>
  </conditionalFormatting>
  <conditionalFormatting sqref="AE439">
    <cfRule type="expression" dxfId="2111" priority="1919">
      <formula>IF(RIGHT(TEXT(AE439,"0.#"),1)=".",FALSE,TRUE)</formula>
    </cfRule>
    <cfRule type="expression" dxfId="2110" priority="1920">
      <formula>IF(RIGHT(TEXT(AE439,"0.#"),1)=".",TRUE,FALSE)</formula>
    </cfRule>
  </conditionalFormatting>
  <conditionalFormatting sqref="AM440">
    <cfRule type="expression" dxfId="2109" priority="1911">
      <formula>IF(RIGHT(TEXT(AM440,"0.#"),1)=".",FALSE,TRUE)</formula>
    </cfRule>
    <cfRule type="expression" dxfId="2108" priority="1912">
      <formula>IF(RIGHT(TEXT(AM440,"0.#"),1)=".",TRUE,FALSE)</formula>
    </cfRule>
  </conditionalFormatting>
  <conditionalFormatting sqref="AM438">
    <cfRule type="expression" dxfId="2107" priority="1915">
      <formula>IF(RIGHT(TEXT(AM438,"0.#"),1)=".",FALSE,TRUE)</formula>
    </cfRule>
    <cfRule type="expression" dxfId="2106" priority="1916">
      <formula>IF(RIGHT(TEXT(AM438,"0.#"),1)=".",TRUE,FALSE)</formula>
    </cfRule>
  </conditionalFormatting>
  <conditionalFormatting sqref="AM439">
    <cfRule type="expression" dxfId="2105" priority="1913">
      <formula>IF(RIGHT(TEXT(AM439,"0.#"),1)=".",FALSE,TRUE)</formula>
    </cfRule>
    <cfRule type="expression" dxfId="2104" priority="1914">
      <formula>IF(RIGHT(TEXT(AM439,"0.#"),1)=".",TRUE,FALSE)</formula>
    </cfRule>
  </conditionalFormatting>
  <conditionalFormatting sqref="AU440">
    <cfRule type="expression" dxfId="2103" priority="1905">
      <formula>IF(RIGHT(TEXT(AU440,"0.#"),1)=".",FALSE,TRUE)</formula>
    </cfRule>
    <cfRule type="expression" dxfId="2102" priority="1906">
      <formula>IF(RIGHT(TEXT(AU440,"0.#"),1)=".",TRUE,FALSE)</formula>
    </cfRule>
  </conditionalFormatting>
  <conditionalFormatting sqref="AU438">
    <cfRule type="expression" dxfId="2101" priority="1909">
      <formula>IF(RIGHT(TEXT(AU438,"0.#"),1)=".",FALSE,TRUE)</formula>
    </cfRule>
    <cfRule type="expression" dxfId="2100" priority="1910">
      <formula>IF(RIGHT(TEXT(AU438,"0.#"),1)=".",TRUE,FALSE)</formula>
    </cfRule>
  </conditionalFormatting>
  <conditionalFormatting sqref="AU439">
    <cfRule type="expression" dxfId="2099" priority="1907">
      <formula>IF(RIGHT(TEXT(AU439,"0.#"),1)=".",FALSE,TRUE)</formula>
    </cfRule>
    <cfRule type="expression" dxfId="2098" priority="1908">
      <formula>IF(RIGHT(TEXT(AU439,"0.#"),1)=".",TRUE,FALSE)</formula>
    </cfRule>
  </conditionalFormatting>
  <conditionalFormatting sqref="AI440">
    <cfRule type="expression" dxfId="2097" priority="1899">
      <formula>IF(RIGHT(TEXT(AI440,"0.#"),1)=".",FALSE,TRUE)</formula>
    </cfRule>
    <cfRule type="expression" dxfId="2096" priority="1900">
      <formula>IF(RIGHT(TEXT(AI440,"0.#"),1)=".",TRUE,FALSE)</formula>
    </cfRule>
  </conditionalFormatting>
  <conditionalFormatting sqref="AI438">
    <cfRule type="expression" dxfId="2095" priority="1903">
      <formula>IF(RIGHT(TEXT(AI438,"0.#"),1)=".",FALSE,TRUE)</formula>
    </cfRule>
    <cfRule type="expression" dxfId="2094" priority="1904">
      <formula>IF(RIGHT(TEXT(AI438,"0.#"),1)=".",TRUE,FALSE)</formula>
    </cfRule>
  </conditionalFormatting>
  <conditionalFormatting sqref="AI439">
    <cfRule type="expression" dxfId="2093" priority="1901">
      <formula>IF(RIGHT(TEXT(AI439,"0.#"),1)=".",FALSE,TRUE)</formula>
    </cfRule>
    <cfRule type="expression" dxfId="2092" priority="1902">
      <formula>IF(RIGHT(TEXT(AI439,"0.#"),1)=".",TRUE,FALSE)</formula>
    </cfRule>
  </conditionalFormatting>
  <conditionalFormatting sqref="AQ438">
    <cfRule type="expression" dxfId="2091" priority="1893">
      <formula>IF(RIGHT(TEXT(AQ438,"0.#"),1)=".",FALSE,TRUE)</formula>
    </cfRule>
    <cfRule type="expression" dxfId="2090" priority="1894">
      <formula>IF(RIGHT(TEXT(AQ438,"0.#"),1)=".",TRUE,FALSE)</formula>
    </cfRule>
  </conditionalFormatting>
  <conditionalFormatting sqref="AQ439">
    <cfRule type="expression" dxfId="2089" priority="1897">
      <formula>IF(RIGHT(TEXT(AQ439,"0.#"),1)=".",FALSE,TRUE)</formula>
    </cfRule>
    <cfRule type="expression" dxfId="2088" priority="1898">
      <formula>IF(RIGHT(TEXT(AQ439,"0.#"),1)=".",TRUE,FALSE)</formula>
    </cfRule>
  </conditionalFormatting>
  <conditionalFormatting sqref="AQ440">
    <cfRule type="expression" dxfId="2087" priority="1895">
      <formula>IF(RIGHT(TEXT(AQ440,"0.#"),1)=".",FALSE,TRUE)</formula>
    </cfRule>
    <cfRule type="expression" dxfId="2086" priority="1896">
      <formula>IF(RIGHT(TEXT(AQ440,"0.#"),1)=".",TRUE,FALSE)</formula>
    </cfRule>
  </conditionalFormatting>
  <conditionalFormatting sqref="AE445">
    <cfRule type="expression" dxfId="2085" priority="1887">
      <formula>IF(RIGHT(TEXT(AE445,"0.#"),1)=".",FALSE,TRUE)</formula>
    </cfRule>
    <cfRule type="expression" dxfId="2084" priority="1888">
      <formula>IF(RIGHT(TEXT(AE445,"0.#"),1)=".",TRUE,FALSE)</formula>
    </cfRule>
  </conditionalFormatting>
  <conditionalFormatting sqref="AE443">
    <cfRule type="expression" dxfId="2083" priority="1891">
      <formula>IF(RIGHT(TEXT(AE443,"0.#"),1)=".",FALSE,TRUE)</formula>
    </cfRule>
    <cfRule type="expression" dxfId="2082" priority="1892">
      <formula>IF(RIGHT(TEXT(AE443,"0.#"),1)=".",TRUE,FALSE)</formula>
    </cfRule>
  </conditionalFormatting>
  <conditionalFormatting sqref="AE444">
    <cfRule type="expression" dxfId="2081" priority="1889">
      <formula>IF(RIGHT(TEXT(AE444,"0.#"),1)=".",FALSE,TRUE)</formula>
    </cfRule>
    <cfRule type="expression" dxfId="2080" priority="1890">
      <formula>IF(RIGHT(TEXT(AE444,"0.#"),1)=".",TRUE,FALSE)</formula>
    </cfRule>
  </conditionalFormatting>
  <conditionalFormatting sqref="AM445">
    <cfRule type="expression" dxfId="2079" priority="1881">
      <formula>IF(RIGHT(TEXT(AM445,"0.#"),1)=".",FALSE,TRUE)</formula>
    </cfRule>
    <cfRule type="expression" dxfId="2078" priority="1882">
      <formula>IF(RIGHT(TEXT(AM445,"0.#"),1)=".",TRUE,FALSE)</formula>
    </cfRule>
  </conditionalFormatting>
  <conditionalFormatting sqref="AM443">
    <cfRule type="expression" dxfId="2077" priority="1885">
      <formula>IF(RIGHT(TEXT(AM443,"0.#"),1)=".",FALSE,TRUE)</formula>
    </cfRule>
    <cfRule type="expression" dxfId="2076" priority="1886">
      <formula>IF(RIGHT(TEXT(AM443,"0.#"),1)=".",TRUE,FALSE)</formula>
    </cfRule>
  </conditionalFormatting>
  <conditionalFormatting sqref="AM444">
    <cfRule type="expression" dxfId="2075" priority="1883">
      <formula>IF(RIGHT(TEXT(AM444,"0.#"),1)=".",FALSE,TRUE)</formula>
    </cfRule>
    <cfRule type="expression" dxfId="2074" priority="1884">
      <formula>IF(RIGHT(TEXT(AM444,"0.#"),1)=".",TRUE,FALSE)</formula>
    </cfRule>
  </conditionalFormatting>
  <conditionalFormatting sqref="AU445">
    <cfRule type="expression" dxfId="2073" priority="1875">
      <formula>IF(RIGHT(TEXT(AU445,"0.#"),1)=".",FALSE,TRUE)</formula>
    </cfRule>
    <cfRule type="expression" dxfId="2072" priority="1876">
      <formula>IF(RIGHT(TEXT(AU445,"0.#"),1)=".",TRUE,FALSE)</formula>
    </cfRule>
  </conditionalFormatting>
  <conditionalFormatting sqref="AU443">
    <cfRule type="expression" dxfId="2071" priority="1879">
      <formula>IF(RIGHT(TEXT(AU443,"0.#"),1)=".",FALSE,TRUE)</formula>
    </cfRule>
    <cfRule type="expression" dxfId="2070" priority="1880">
      <formula>IF(RIGHT(TEXT(AU443,"0.#"),1)=".",TRUE,FALSE)</formula>
    </cfRule>
  </conditionalFormatting>
  <conditionalFormatting sqref="AU444">
    <cfRule type="expression" dxfId="2069" priority="1877">
      <formula>IF(RIGHT(TEXT(AU444,"0.#"),1)=".",FALSE,TRUE)</formula>
    </cfRule>
    <cfRule type="expression" dxfId="2068" priority="1878">
      <formula>IF(RIGHT(TEXT(AU444,"0.#"),1)=".",TRUE,FALSE)</formula>
    </cfRule>
  </conditionalFormatting>
  <conditionalFormatting sqref="AI445">
    <cfRule type="expression" dxfId="2067" priority="1869">
      <formula>IF(RIGHT(TEXT(AI445,"0.#"),1)=".",FALSE,TRUE)</formula>
    </cfRule>
    <cfRule type="expression" dxfId="2066" priority="1870">
      <formula>IF(RIGHT(TEXT(AI445,"0.#"),1)=".",TRUE,FALSE)</formula>
    </cfRule>
  </conditionalFormatting>
  <conditionalFormatting sqref="AI443">
    <cfRule type="expression" dxfId="2065" priority="1873">
      <formula>IF(RIGHT(TEXT(AI443,"0.#"),1)=".",FALSE,TRUE)</formula>
    </cfRule>
    <cfRule type="expression" dxfId="2064" priority="1874">
      <formula>IF(RIGHT(TEXT(AI443,"0.#"),1)=".",TRUE,FALSE)</formula>
    </cfRule>
  </conditionalFormatting>
  <conditionalFormatting sqref="AI444">
    <cfRule type="expression" dxfId="2063" priority="1871">
      <formula>IF(RIGHT(TEXT(AI444,"0.#"),1)=".",FALSE,TRUE)</formula>
    </cfRule>
    <cfRule type="expression" dxfId="2062" priority="1872">
      <formula>IF(RIGHT(TEXT(AI444,"0.#"),1)=".",TRUE,FALSE)</formula>
    </cfRule>
  </conditionalFormatting>
  <conditionalFormatting sqref="AQ443">
    <cfRule type="expression" dxfId="2061" priority="1863">
      <formula>IF(RIGHT(TEXT(AQ443,"0.#"),1)=".",FALSE,TRUE)</formula>
    </cfRule>
    <cfRule type="expression" dxfId="2060" priority="1864">
      <formula>IF(RIGHT(TEXT(AQ443,"0.#"),1)=".",TRUE,FALSE)</formula>
    </cfRule>
  </conditionalFormatting>
  <conditionalFormatting sqref="AQ444">
    <cfRule type="expression" dxfId="2059" priority="1867">
      <formula>IF(RIGHT(TEXT(AQ444,"0.#"),1)=".",FALSE,TRUE)</formula>
    </cfRule>
    <cfRule type="expression" dxfId="2058" priority="1868">
      <formula>IF(RIGHT(TEXT(AQ444,"0.#"),1)=".",TRUE,FALSE)</formula>
    </cfRule>
  </conditionalFormatting>
  <conditionalFormatting sqref="AQ445">
    <cfRule type="expression" dxfId="2057" priority="1865">
      <formula>IF(RIGHT(TEXT(AQ445,"0.#"),1)=".",FALSE,TRUE)</formula>
    </cfRule>
    <cfRule type="expression" dxfId="2056" priority="1866">
      <formula>IF(RIGHT(TEXT(AQ445,"0.#"),1)=".",TRUE,FALSE)</formula>
    </cfRule>
  </conditionalFormatting>
  <conditionalFormatting sqref="Y880:Y907">
    <cfRule type="expression" dxfId="2055" priority="2093">
      <formula>IF(RIGHT(TEXT(Y880,"0.#"),1)=".",FALSE,TRUE)</formula>
    </cfRule>
    <cfRule type="expression" dxfId="2054" priority="2094">
      <formula>IF(RIGHT(TEXT(Y880,"0.#"),1)=".",TRUE,FALSE)</formula>
    </cfRule>
  </conditionalFormatting>
  <conditionalFormatting sqref="Y878:Y879">
    <cfRule type="expression" dxfId="2053" priority="2087">
      <formula>IF(RIGHT(TEXT(Y878,"0.#"),1)=".",FALSE,TRUE)</formula>
    </cfRule>
    <cfRule type="expression" dxfId="2052" priority="2088">
      <formula>IF(RIGHT(TEXT(Y878,"0.#"),1)=".",TRUE,FALSE)</formula>
    </cfRule>
  </conditionalFormatting>
  <conditionalFormatting sqref="Y913:Y940">
    <cfRule type="expression" dxfId="2051" priority="2081">
      <formula>IF(RIGHT(TEXT(Y913,"0.#"),1)=".",FALSE,TRUE)</formula>
    </cfRule>
    <cfRule type="expression" dxfId="2050" priority="2082">
      <formula>IF(RIGHT(TEXT(Y913,"0.#"),1)=".",TRUE,FALSE)</formula>
    </cfRule>
  </conditionalFormatting>
  <conditionalFormatting sqref="Y911:Y912">
    <cfRule type="expression" dxfId="2049" priority="2075">
      <formula>IF(RIGHT(TEXT(Y911,"0.#"),1)=".",FALSE,TRUE)</formula>
    </cfRule>
    <cfRule type="expression" dxfId="2048" priority="2076">
      <formula>IF(RIGHT(TEXT(Y911,"0.#"),1)=".",TRUE,FALSE)</formula>
    </cfRule>
  </conditionalFormatting>
  <conditionalFormatting sqref="Y946:Y973">
    <cfRule type="expression" dxfId="2047" priority="2069">
      <formula>IF(RIGHT(TEXT(Y946,"0.#"),1)=".",FALSE,TRUE)</formula>
    </cfRule>
    <cfRule type="expression" dxfId="2046" priority="2070">
      <formula>IF(RIGHT(TEXT(Y946,"0.#"),1)=".",TRUE,FALSE)</formula>
    </cfRule>
  </conditionalFormatting>
  <conditionalFormatting sqref="Y944:Y945">
    <cfRule type="expression" dxfId="2045" priority="2063">
      <formula>IF(RIGHT(TEXT(Y944,"0.#"),1)=".",FALSE,TRUE)</formula>
    </cfRule>
    <cfRule type="expression" dxfId="2044" priority="2064">
      <formula>IF(RIGHT(TEXT(Y944,"0.#"),1)=".",TRUE,FALSE)</formula>
    </cfRule>
  </conditionalFormatting>
  <conditionalFormatting sqref="Y979:Y1006">
    <cfRule type="expression" dxfId="2043" priority="2057">
      <formula>IF(RIGHT(TEXT(Y979,"0.#"),1)=".",FALSE,TRUE)</formula>
    </cfRule>
    <cfRule type="expression" dxfId="2042" priority="2058">
      <formula>IF(RIGHT(TEXT(Y979,"0.#"),1)=".",TRUE,FALSE)</formula>
    </cfRule>
  </conditionalFormatting>
  <conditionalFormatting sqref="Y978">
    <cfRule type="expression" dxfId="2041" priority="2051">
      <formula>IF(RIGHT(TEXT(Y978,"0.#"),1)=".",FALSE,TRUE)</formula>
    </cfRule>
    <cfRule type="expression" dxfId="2040" priority="2052">
      <formula>IF(RIGHT(TEXT(Y978,"0.#"),1)=".",TRUE,FALSE)</formula>
    </cfRule>
  </conditionalFormatting>
  <conditionalFormatting sqref="Y1012:Y1039">
    <cfRule type="expression" dxfId="2039" priority="2045">
      <formula>IF(RIGHT(TEXT(Y1012,"0.#"),1)=".",FALSE,TRUE)</formula>
    </cfRule>
    <cfRule type="expression" dxfId="2038" priority="2046">
      <formula>IF(RIGHT(TEXT(Y1012,"0.#"),1)=".",TRUE,FALSE)</formula>
    </cfRule>
  </conditionalFormatting>
  <conditionalFormatting sqref="W23">
    <cfRule type="expression" dxfId="2037" priority="2329">
      <formula>IF(RIGHT(TEXT(W23,"0.#"),1)=".",FALSE,TRUE)</formula>
    </cfRule>
    <cfRule type="expression" dxfId="2036" priority="2330">
      <formula>IF(RIGHT(TEXT(W23,"0.#"),1)=".",TRUE,FALSE)</formula>
    </cfRule>
  </conditionalFormatting>
  <conditionalFormatting sqref="W24:W27">
    <cfRule type="expression" dxfId="2035" priority="2327">
      <formula>IF(RIGHT(TEXT(W24,"0.#"),1)=".",FALSE,TRUE)</formula>
    </cfRule>
    <cfRule type="expression" dxfId="2034" priority="2328">
      <formula>IF(RIGHT(TEXT(W24,"0.#"),1)=".",TRUE,FALSE)</formula>
    </cfRule>
  </conditionalFormatting>
  <conditionalFormatting sqref="W28">
    <cfRule type="expression" dxfId="2033" priority="2319">
      <formula>IF(RIGHT(TEXT(W28,"0.#"),1)=".",FALSE,TRUE)</formula>
    </cfRule>
    <cfRule type="expression" dxfId="2032" priority="2320">
      <formula>IF(RIGHT(TEXT(W28,"0.#"),1)=".",TRUE,FALSE)</formula>
    </cfRule>
  </conditionalFormatting>
  <conditionalFormatting sqref="P23">
    <cfRule type="expression" dxfId="2031" priority="2317">
      <formula>IF(RIGHT(TEXT(P23,"0.#"),1)=".",FALSE,TRUE)</formula>
    </cfRule>
    <cfRule type="expression" dxfId="2030" priority="2318">
      <formula>IF(RIGHT(TEXT(P23,"0.#"),1)=".",TRUE,FALSE)</formula>
    </cfRule>
  </conditionalFormatting>
  <conditionalFormatting sqref="P24:P27">
    <cfRule type="expression" dxfId="2029" priority="2315">
      <formula>IF(RIGHT(TEXT(P24,"0.#"),1)=".",FALSE,TRUE)</formula>
    </cfRule>
    <cfRule type="expression" dxfId="2028" priority="2316">
      <formula>IF(RIGHT(TEXT(P24,"0.#"),1)=".",TRUE,FALSE)</formula>
    </cfRule>
  </conditionalFormatting>
  <conditionalFormatting sqref="P28">
    <cfRule type="expression" dxfId="2027" priority="2313">
      <formula>IF(RIGHT(TEXT(P28,"0.#"),1)=".",FALSE,TRUE)</formula>
    </cfRule>
    <cfRule type="expression" dxfId="2026" priority="2314">
      <formula>IF(RIGHT(TEXT(P28,"0.#"),1)=".",TRUE,FALSE)</formula>
    </cfRule>
  </conditionalFormatting>
  <conditionalFormatting sqref="AQ114">
    <cfRule type="expression" dxfId="2025" priority="2297">
      <formula>IF(RIGHT(TEXT(AQ114,"0.#"),1)=".",FALSE,TRUE)</formula>
    </cfRule>
    <cfRule type="expression" dxfId="2024" priority="2298">
      <formula>IF(RIGHT(TEXT(AQ114,"0.#"),1)=".",TRUE,FALSE)</formula>
    </cfRule>
  </conditionalFormatting>
  <conditionalFormatting sqref="AQ104">
    <cfRule type="expression" dxfId="2023" priority="2311">
      <formula>IF(RIGHT(TEXT(AQ104,"0.#"),1)=".",FALSE,TRUE)</formula>
    </cfRule>
    <cfRule type="expression" dxfId="2022" priority="2312">
      <formula>IF(RIGHT(TEXT(AQ104,"0.#"),1)=".",TRUE,FALSE)</formula>
    </cfRule>
  </conditionalFormatting>
  <conditionalFormatting sqref="AQ105">
    <cfRule type="expression" dxfId="2021" priority="2309">
      <formula>IF(RIGHT(TEXT(AQ105,"0.#"),1)=".",FALSE,TRUE)</formula>
    </cfRule>
    <cfRule type="expression" dxfId="2020" priority="2310">
      <formula>IF(RIGHT(TEXT(AQ105,"0.#"),1)=".",TRUE,FALSE)</formula>
    </cfRule>
  </conditionalFormatting>
  <conditionalFormatting sqref="AQ107">
    <cfRule type="expression" dxfId="2019" priority="2307">
      <formula>IF(RIGHT(TEXT(AQ107,"0.#"),1)=".",FALSE,TRUE)</formula>
    </cfRule>
    <cfRule type="expression" dxfId="2018" priority="2308">
      <formula>IF(RIGHT(TEXT(AQ107,"0.#"),1)=".",TRUE,FALSE)</formula>
    </cfRule>
  </conditionalFormatting>
  <conditionalFormatting sqref="AQ108">
    <cfRule type="expression" dxfId="2017" priority="2305">
      <formula>IF(RIGHT(TEXT(AQ108,"0.#"),1)=".",FALSE,TRUE)</formula>
    </cfRule>
    <cfRule type="expression" dxfId="2016" priority="2306">
      <formula>IF(RIGHT(TEXT(AQ108,"0.#"),1)=".",TRUE,FALSE)</formula>
    </cfRule>
  </conditionalFormatting>
  <conditionalFormatting sqref="AQ110">
    <cfRule type="expression" dxfId="2015" priority="2303">
      <formula>IF(RIGHT(TEXT(AQ110,"0.#"),1)=".",FALSE,TRUE)</formula>
    </cfRule>
    <cfRule type="expression" dxfId="2014" priority="2304">
      <formula>IF(RIGHT(TEXT(AQ110,"0.#"),1)=".",TRUE,FALSE)</formula>
    </cfRule>
  </conditionalFormatting>
  <conditionalFormatting sqref="AQ111">
    <cfRule type="expression" dxfId="2013" priority="2301">
      <formula>IF(RIGHT(TEXT(AQ111,"0.#"),1)=".",FALSE,TRUE)</formula>
    </cfRule>
    <cfRule type="expression" dxfId="2012" priority="2302">
      <formula>IF(RIGHT(TEXT(AQ111,"0.#"),1)=".",TRUE,FALSE)</formula>
    </cfRule>
  </conditionalFormatting>
  <conditionalFormatting sqref="AQ113">
    <cfRule type="expression" dxfId="2011" priority="2299">
      <formula>IF(RIGHT(TEXT(AQ113,"0.#"),1)=".",FALSE,TRUE)</formula>
    </cfRule>
    <cfRule type="expression" dxfId="2010" priority="2300">
      <formula>IF(RIGHT(TEXT(AQ113,"0.#"),1)=".",TRUE,FALSE)</formula>
    </cfRule>
  </conditionalFormatting>
  <conditionalFormatting sqref="AE67 AI67 AM67 AQ67">
    <cfRule type="expression" dxfId="2009" priority="2229">
      <formula>IF(RIGHT(TEXT(AE67,"0.#"),1)=".",FALSE,TRUE)</formula>
    </cfRule>
    <cfRule type="expression" dxfId="2008" priority="2230">
      <formula>IF(RIGHT(TEXT(AE67,"0.#"),1)=".",TRUE,FALSE)</formula>
    </cfRule>
  </conditionalFormatting>
  <conditionalFormatting sqref="AE68 AI68 AM68 AQ68">
    <cfRule type="expression" dxfId="2007" priority="2227">
      <formula>IF(RIGHT(TEXT(AE68,"0.#"),1)=".",FALSE,TRUE)</formula>
    </cfRule>
    <cfRule type="expression" dxfId="2006" priority="2228">
      <formula>IF(RIGHT(TEXT(AE68,"0.#"),1)=".",TRUE,FALSE)</formula>
    </cfRule>
  </conditionalFormatting>
  <conditionalFormatting sqref="AE69 AI69 AM69 AQ69">
    <cfRule type="expression" dxfId="2005" priority="2225">
      <formula>IF(RIGHT(TEXT(AE69,"0.#"),1)=".",FALSE,TRUE)</formula>
    </cfRule>
    <cfRule type="expression" dxfId="2004" priority="2226">
      <formula>IF(RIGHT(TEXT(AE69,"0.#"),1)=".",TRUE,FALSE)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AI70 AM70 AQ70">
    <cfRule type="expression" dxfId="2001" priority="2207">
      <formula>IF(RIGHT(TEXT(AE70,"0.#"),1)=".",FALSE,TRUE)</formula>
    </cfRule>
    <cfRule type="expression" dxfId="2000" priority="2208">
      <formula>IF(RIGHT(TEXT(AE70,"0.#"),1)=".",TRUE,FALSE)</formula>
    </cfRule>
  </conditionalFormatting>
  <conditionalFormatting sqref="AE71 AI71 AM71 AQ71">
    <cfRule type="expression" dxfId="1999" priority="2205">
      <formula>IF(RIGHT(TEXT(AE71,"0.#"),1)=".",FALSE,TRUE)</formula>
    </cfRule>
    <cfRule type="expression" dxfId="1998" priority="2206">
      <formula>IF(RIGHT(TEXT(AE71,"0.#"),1)=".",TRUE,FALSE)</formula>
    </cfRule>
  </conditionalFormatting>
  <conditionalFormatting sqref="AE72 AI72 AM72 AQ72">
    <cfRule type="expression" dxfId="1997" priority="2203">
      <formula>IF(RIGHT(TEXT(AE72,"0.#"),1)=".",FALSE,TRUE)</formula>
    </cfRule>
    <cfRule type="expression" dxfId="1996" priority="2204">
      <formula>IF(RIGHT(TEXT(AE72,"0.#"),1)=".",TRUE,FALSE)</formula>
    </cfRule>
  </conditionalFormatting>
  <conditionalFormatting sqref="AU70:AU72">
    <cfRule type="expression" dxfId="1995" priority="2187">
      <formula>IF(RIGHT(TEXT(AU70,"0.#"),1)=".",FALSE,TRUE)</formula>
    </cfRule>
    <cfRule type="expression" dxfId="1994" priority="2188">
      <formula>IF(RIGHT(TEXT(AU70,"0.#"),1)=".",TRUE,FALSE)</formula>
    </cfRule>
  </conditionalFormatting>
  <conditionalFormatting sqref="AU656">
    <cfRule type="expression" dxfId="1993" priority="705">
      <formula>IF(RIGHT(TEXT(AU656,"0.#"),1)=".",FALSE,TRUE)</formula>
    </cfRule>
    <cfRule type="expression" dxfId="1992" priority="706">
      <formula>IF(RIGHT(TEXT(AU656,"0.#"),1)=".",TRUE,FALSE)</formula>
    </cfRule>
  </conditionalFormatting>
  <conditionalFormatting sqref="AQ655">
    <cfRule type="expression" dxfId="1991" priority="697">
      <formula>IF(RIGHT(TEXT(AQ655,"0.#"),1)=".",FALSE,TRUE)</formula>
    </cfRule>
    <cfRule type="expression" dxfId="1990" priority="698">
      <formula>IF(RIGHT(TEXT(AQ655,"0.#"),1)=".",TRUE,FALSE)</formula>
    </cfRule>
  </conditionalFormatting>
  <conditionalFormatting sqref="AI696">
    <cfRule type="expression" dxfId="1989" priority="489">
      <formula>IF(RIGHT(TEXT(AI696,"0.#"),1)=".",FALSE,TRUE)</formula>
    </cfRule>
    <cfRule type="expression" dxfId="1988" priority="490">
      <formula>IF(RIGHT(TEXT(AI696,"0.#"),1)=".",TRUE,FALSE)</formula>
    </cfRule>
  </conditionalFormatting>
  <conditionalFormatting sqref="AQ694">
    <cfRule type="expression" dxfId="1987" priority="483">
      <formula>IF(RIGHT(TEXT(AQ694,"0.#"),1)=".",FALSE,TRUE)</formula>
    </cfRule>
    <cfRule type="expression" dxfId="1986" priority="484">
      <formula>IF(RIGHT(TEXT(AQ694,"0.#"),1)=".",TRUE,FALSE)</formula>
    </cfRule>
  </conditionalFormatting>
  <conditionalFormatting sqref="AL880:AO907">
    <cfRule type="expression" dxfId="1985" priority="2095">
      <formula>IF(AND(AL880&gt;=0, RIGHT(TEXT(AL880,"0.#"),1)&lt;&gt;"."),TRUE,FALSE)</formula>
    </cfRule>
    <cfRule type="expression" dxfId="1984" priority="2096">
      <formula>IF(AND(AL880&gt;=0, RIGHT(TEXT(AL880,"0.#"),1)="."),TRUE,FALSE)</formula>
    </cfRule>
    <cfRule type="expression" dxfId="1983" priority="2097">
      <formula>IF(AND(AL880&lt;0, RIGHT(TEXT(AL880,"0.#"),1)&lt;&gt;"."),TRUE,FALSE)</formula>
    </cfRule>
    <cfRule type="expression" dxfId="1982" priority="2098">
      <formula>IF(AND(AL880&lt;0, RIGHT(TEXT(AL880,"0.#"),1)="."),TRUE,FALSE)</formula>
    </cfRule>
  </conditionalFormatting>
  <conditionalFormatting sqref="AL878:AO879">
    <cfRule type="expression" dxfId="1981" priority="2089">
      <formula>IF(AND(AL878&gt;=0, RIGHT(TEXT(AL878,"0.#"),1)&lt;&gt;"."),TRUE,FALSE)</formula>
    </cfRule>
    <cfRule type="expression" dxfId="1980" priority="2090">
      <formula>IF(AND(AL878&gt;=0, RIGHT(TEXT(AL878,"0.#"),1)="."),TRUE,FALSE)</formula>
    </cfRule>
    <cfRule type="expression" dxfId="1979" priority="2091">
      <formula>IF(AND(AL878&lt;0, RIGHT(TEXT(AL878,"0.#"),1)&lt;&gt;"."),TRUE,FALSE)</formula>
    </cfRule>
    <cfRule type="expression" dxfId="1978" priority="2092">
      <formula>IF(AND(AL878&lt;0, RIGHT(TEXT(AL878,"0.#"),1)="."),TRUE,FALSE)</formula>
    </cfRule>
  </conditionalFormatting>
  <conditionalFormatting sqref="AL913:AO940">
    <cfRule type="expression" dxfId="1977" priority="2083">
      <formula>IF(AND(AL913&gt;=0, RIGHT(TEXT(AL913,"0.#"),1)&lt;&gt;"."),TRUE,FALSE)</formula>
    </cfRule>
    <cfRule type="expression" dxfId="1976" priority="2084">
      <formula>IF(AND(AL913&gt;=0, RIGHT(TEXT(AL913,"0.#"),1)="."),TRUE,FALSE)</formula>
    </cfRule>
    <cfRule type="expression" dxfId="1975" priority="2085">
      <formula>IF(AND(AL913&lt;0, RIGHT(TEXT(AL913,"0.#"),1)&lt;&gt;"."),TRUE,FALSE)</formula>
    </cfRule>
    <cfRule type="expression" dxfId="1974" priority="2086">
      <formula>IF(AND(AL913&lt;0, RIGHT(TEXT(AL913,"0.#"),1)="."),TRUE,FALSE)</formula>
    </cfRule>
  </conditionalFormatting>
  <conditionalFormatting sqref="AL911:AO912">
    <cfRule type="expression" dxfId="1973" priority="2077">
      <formula>IF(AND(AL911&gt;=0, RIGHT(TEXT(AL911,"0.#"),1)&lt;&gt;"."),TRUE,FALSE)</formula>
    </cfRule>
    <cfRule type="expression" dxfId="1972" priority="2078">
      <formula>IF(AND(AL911&gt;=0, RIGHT(TEXT(AL911,"0.#"),1)="."),TRUE,FALSE)</formula>
    </cfRule>
    <cfRule type="expression" dxfId="1971" priority="2079">
      <formula>IF(AND(AL911&lt;0, RIGHT(TEXT(AL911,"0.#"),1)&lt;&gt;"."),TRUE,FALSE)</formula>
    </cfRule>
    <cfRule type="expression" dxfId="1970" priority="2080">
      <formula>IF(AND(AL911&lt;0, RIGHT(TEXT(AL911,"0.#"),1)="."),TRUE,FALSE)</formula>
    </cfRule>
  </conditionalFormatting>
  <conditionalFormatting sqref="AL946:AO973">
    <cfRule type="expression" dxfId="1969" priority="2071">
      <formula>IF(AND(AL946&gt;=0, RIGHT(TEXT(AL946,"0.#"),1)&lt;&gt;"."),TRUE,FALSE)</formula>
    </cfRule>
    <cfRule type="expression" dxfId="1968" priority="2072">
      <formula>IF(AND(AL946&gt;=0, RIGHT(TEXT(AL946,"0.#"),1)="."),TRUE,FALSE)</formula>
    </cfRule>
    <cfRule type="expression" dxfId="1967" priority="2073">
      <formula>IF(AND(AL946&lt;0, RIGHT(TEXT(AL946,"0.#"),1)&lt;&gt;"."),TRUE,FALSE)</formula>
    </cfRule>
    <cfRule type="expression" dxfId="1966" priority="2074">
      <formula>IF(AND(AL946&lt;0, RIGHT(TEXT(AL946,"0.#"),1)="."),TRUE,FALSE)</formula>
    </cfRule>
  </conditionalFormatting>
  <conditionalFormatting sqref="AL944:AO945">
    <cfRule type="expression" dxfId="1965" priority="2065">
      <formula>IF(AND(AL944&gt;=0, RIGHT(TEXT(AL944,"0.#"),1)&lt;&gt;"."),TRUE,FALSE)</formula>
    </cfRule>
    <cfRule type="expression" dxfId="1964" priority="2066">
      <formula>IF(AND(AL944&gt;=0, RIGHT(TEXT(AL944,"0.#"),1)="."),TRUE,FALSE)</formula>
    </cfRule>
    <cfRule type="expression" dxfId="1963" priority="2067">
      <formula>IF(AND(AL944&lt;0, RIGHT(TEXT(AL944,"0.#"),1)&lt;&gt;"."),TRUE,FALSE)</formula>
    </cfRule>
    <cfRule type="expression" dxfId="1962" priority="2068">
      <formula>IF(AND(AL944&lt;0, RIGHT(TEXT(AL944,"0.#"),1)="."),TRUE,FALSE)</formula>
    </cfRule>
  </conditionalFormatting>
  <conditionalFormatting sqref="AL979:AO1006">
    <cfRule type="expression" dxfId="1961" priority="2059">
      <formula>IF(AND(AL979&gt;=0, RIGHT(TEXT(AL979,"0.#"),1)&lt;&gt;"."),TRUE,FALSE)</formula>
    </cfRule>
    <cfRule type="expression" dxfId="1960" priority="2060">
      <formula>IF(AND(AL979&gt;=0, RIGHT(TEXT(AL979,"0.#"),1)="."),TRUE,FALSE)</formula>
    </cfRule>
    <cfRule type="expression" dxfId="1959" priority="2061">
      <formula>IF(AND(AL979&lt;0, RIGHT(TEXT(AL979,"0.#"),1)&lt;&gt;"."),TRUE,FALSE)</formula>
    </cfRule>
    <cfRule type="expression" dxfId="1958" priority="2062">
      <formula>IF(AND(AL979&lt;0, RIGHT(TEXT(AL979,"0.#"),1)="."),TRUE,FALSE)</formula>
    </cfRule>
  </conditionalFormatting>
  <conditionalFormatting sqref="AL977:AO978">
    <cfRule type="expression" dxfId="1957" priority="2053">
      <formula>IF(AND(AL977&gt;=0, RIGHT(TEXT(AL977,"0.#"),1)&lt;&gt;"."),TRUE,FALSE)</formula>
    </cfRule>
    <cfRule type="expression" dxfId="1956" priority="2054">
      <formula>IF(AND(AL977&gt;=0, RIGHT(TEXT(AL977,"0.#"),1)="."),TRUE,FALSE)</formula>
    </cfRule>
    <cfRule type="expression" dxfId="1955" priority="2055">
      <formula>IF(AND(AL977&lt;0, RIGHT(TEXT(AL977,"0.#"),1)&lt;&gt;"."),TRUE,FALSE)</formula>
    </cfRule>
    <cfRule type="expression" dxfId="1954" priority="2056">
      <formula>IF(AND(AL977&lt;0, RIGHT(TEXT(AL977,"0.#"),1)="."),TRUE,FALSE)</formula>
    </cfRule>
  </conditionalFormatting>
  <conditionalFormatting sqref="AL1012:AO1039">
    <cfRule type="expression" dxfId="1953" priority="2047">
      <formula>IF(AND(AL1012&gt;=0, RIGHT(TEXT(AL1012,"0.#"),1)&lt;&gt;"."),TRUE,FALSE)</formula>
    </cfRule>
    <cfRule type="expression" dxfId="1952" priority="2048">
      <formula>IF(AND(AL1012&gt;=0, RIGHT(TEXT(AL1012,"0.#"),1)="."),TRUE,FALSE)</formula>
    </cfRule>
    <cfRule type="expression" dxfId="1951" priority="2049">
      <formula>IF(AND(AL1012&lt;0, RIGHT(TEXT(AL1012,"0.#"),1)&lt;&gt;"."),TRUE,FALSE)</formula>
    </cfRule>
    <cfRule type="expression" dxfId="1950" priority="2050">
      <formula>IF(AND(AL1012&lt;0, RIGHT(TEXT(AL1012,"0.#"),1)="."),TRUE,FALSE)</formula>
    </cfRule>
  </conditionalFormatting>
  <conditionalFormatting sqref="AL1010:AO1011">
    <cfRule type="expression" dxfId="1949" priority="2041">
      <formula>IF(AND(AL1010&gt;=0, RIGHT(TEXT(AL1010,"0.#"),1)&lt;&gt;"."),TRUE,FALSE)</formula>
    </cfRule>
    <cfRule type="expression" dxfId="1948" priority="2042">
      <formula>IF(AND(AL1010&gt;=0, RIGHT(TEXT(AL1010,"0.#"),1)="."),TRUE,FALSE)</formula>
    </cfRule>
    <cfRule type="expression" dxfId="1947" priority="2043">
      <formula>IF(AND(AL1010&lt;0, RIGHT(TEXT(AL1010,"0.#"),1)&lt;&gt;"."),TRUE,FALSE)</formula>
    </cfRule>
    <cfRule type="expression" dxfId="1946" priority="2044">
      <formula>IF(AND(AL1010&lt;0, RIGHT(TEXT(AL1010,"0.#"),1)="."),TRUE,FALSE)</formula>
    </cfRule>
  </conditionalFormatting>
  <conditionalFormatting sqref="Y1011">
    <cfRule type="expression" dxfId="1945" priority="2039">
      <formula>IF(RIGHT(TEXT(Y1011,"0.#"),1)=".",FALSE,TRUE)</formula>
    </cfRule>
    <cfRule type="expression" dxfId="1944" priority="2040">
      <formula>IF(RIGHT(TEXT(Y1011,"0.#"),1)=".",TRUE,FALSE)</formula>
    </cfRule>
  </conditionalFormatting>
  <conditionalFormatting sqref="AL1045:AO1072">
    <cfRule type="expression" dxfId="1943" priority="2035">
      <formula>IF(AND(AL1045&gt;=0, RIGHT(TEXT(AL1045,"0.#"),1)&lt;&gt;"."),TRUE,FALSE)</formula>
    </cfRule>
    <cfRule type="expression" dxfId="1942" priority="2036">
      <formula>IF(AND(AL1045&gt;=0, RIGHT(TEXT(AL1045,"0.#"),1)="."),TRUE,FALSE)</formula>
    </cfRule>
    <cfRule type="expression" dxfId="1941" priority="2037">
      <formula>IF(AND(AL1045&lt;0, RIGHT(TEXT(AL1045,"0.#"),1)&lt;&gt;"."),TRUE,FALSE)</formula>
    </cfRule>
    <cfRule type="expression" dxfId="1940" priority="2038">
      <formula>IF(AND(AL1045&lt;0, RIGHT(TEXT(AL1045,"0.#"),1)="."),TRUE,FALSE)</formula>
    </cfRule>
  </conditionalFormatting>
  <conditionalFormatting sqref="Y1045:Y1072">
    <cfRule type="expression" dxfId="1939" priority="2033">
      <formula>IF(RIGHT(TEXT(Y1045,"0.#"),1)=".",FALSE,TRUE)</formula>
    </cfRule>
    <cfRule type="expression" dxfId="1938" priority="2034">
      <formula>IF(RIGHT(TEXT(Y1045,"0.#"),1)=".",TRUE,FALSE)</formula>
    </cfRule>
  </conditionalFormatting>
  <conditionalFormatting sqref="AL1043:AO1044">
    <cfRule type="expression" dxfId="1937" priority="2029">
      <formula>IF(AND(AL1043&gt;=0, RIGHT(TEXT(AL1043,"0.#"),1)&lt;&gt;"."),TRUE,FALSE)</formula>
    </cfRule>
    <cfRule type="expression" dxfId="1936" priority="2030">
      <formula>IF(AND(AL1043&gt;=0, RIGHT(TEXT(AL1043,"0.#"),1)="."),TRUE,FALSE)</formula>
    </cfRule>
    <cfRule type="expression" dxfId="1935" priority="2031">
      <formula>IF(AND(AL1043&lt;0, RIGHT(TEXT(AL1043,"0.#"),1)&lt;&gt;"."),TRUE,FALSE)</formula>
    </cfRule>
    <cfRule type="expression" dxfId="1934" priority="2032">
      <formula>IF(AND(AL1043&lt;0, RIGHT(TEXT(AL1043,"0.#"),1)="."),TRUE,FALSE)</formula>
    </cfRule>
  </conditionalFormatting>
  <conditionalFormatting sqref="Y1044">
    <cfRule type="expression" dxfId="1933" priority="2027">
      <formula>IF(RIGHT(TEXT(Y1044,"0.#"),1)=".",FALSE,TRUE)</formula>
    </cfRule>
    <cfRule type="expression" dxfId="1932" priority="2028">
      <formula>IF(RIGHT(TEXT(Y1044,"0.#"),1)=".",TRUE,FALSE)</formula>
    </cfRule>
  </conditionalFormatting>
  <conditionalFormatting sqref="AL1078:AO1105">
    <cfRule type="expression" dxfId="1931" priority="2023">
      <formula>IF(AND(AL1078&gt;=0, RIGHT(TEXT(AL1078,"0.#"),1)&lt;&gt;"."),TRUE,FALSE)</formula>
    </cfRule>
    <cfRule type="expression" dxfId="1930" priority="2024">
      <formula>IF(AND(AL1078&gt;=0, RIGHT(TEXT(AL1078,"0.#"),1)="."),TRUE,FALSE)</formula>
    </cfRule>
    <cfRule type="expression" dxfId="1929" priority="2025">
      <formula>IF(AND(AL1078&lt;0, RIGHT(TEXT(AL1078,"0.#"),1)&lt;&gt;"."),TRUE,FALSE)</formula>
    </cfRule>
    <cfRule type="expression" dxfId="1928" priority="2026">
      <formula>IF(AND(AL1078&lt;0, RIGHT(TEXT(AL1078,"0.#"),1)="."),TRUE,FALSE)</formula>
    </cfRule>
  </conditionalFormatting>
  <conditionalFormatting sqref="Y1078:Y1105">
    <cfRule type="expression" dxfId="1927" priority="2021">
      <formula>IF(RIGHT(TEXT(Y1078,"0.#"),1)=".",FALSE,TRUE)</formula>
    </cfRule>
    <cfRule type="expression" dxfId="1926" priority="2022">
      <formula>IF(RIGHT(TEXT(Y1078,"0.#"),1)=".",TRUE,FALSE)</formula>
    </cfRule>
  </conditionalFormatting>
  <conditionalFormatting sqref="AL1076:AO1077">
    <cfRule type="expression" dxfId="1925" priority="2017">
      <formula>IF(AND(AL1076&gt;=0, RIGHT(TEXT(AL1076,"0.#"),1)&lt;&gt;"."),TRUE,FALSE)</formula>
    </cfRule>
    <cfRule type="expression" dxfId="1924" priority="2018">
      <formula>IF(AND(AL1076&gt;=0, RIGHT(TEXT(AL1076,"0.#"),1)="."),TRUE,FALSE)</formula>
    </cfRule>
    <cfRule type="expression" dxfId="1923" priority="2019">
      <formula>IF(AND(AL1076&lt;0, RIGHT(TEXT(AL1076,"0.#"),1)&lt;&gt;"."),TRUE,FALSE)</formula>
    </cfRule>
    <cfRule type="expression" dxfId="1922" priority="2020">
      <formula>IF(AND(AL1076&lt;0, RIGHT(TEXT(AL1076,"0.#"),1)="."),TRUE,FALSE)</formula>
    </cfRule>
  </conditionalFormatting>
  <conditionalFormatting sqref="Y1076:Y1077">
    <cfRule type="expression" dxfId="1921" priority="2015">
      <formula>IF(RIGHT(TEXT(Y1076,"0.#"),1)=".",FALSE,TRUE)</formula>
    </cfRule>
    <cfRule type="expression" dxfId="1920" priority="2016">
      <formula>IF(RIGHT(TEXT(Y1076,"0.#"),1)=".",TRUE,FALSE)</formula>
    </cfRule>
  </conditionalFormatting>
  <conditionalFormatting sqref="AE39">
    <cfRule type="expression" dxfId="1919" priority="2013">
      <formula>IF(RIGHT(TEXT(AE39,"0.#"),1)=".",FALSE,TRUE)</formula>
    </cfRule>
    <cfRule type="expression" dxfId="1918" priority="2014">
      <formula>IF(RIGHT(TEXT(AE39,"0.#"),1)=".",TRUE,FALSE)</formula>
    </cfRule>
  </conditionalFormatting>
  <conditionalFormatting sqref="AM41">
    <cfRule type="expression" dxfId="1917" priority="1997">
      <formula>IF(RIGHT(TEXT(AM41,"0.#"),1)=".",FALSE,TRUE)</formula>
    </cfRule>
    <cfRule type="expression" dxfId="1916" priority="1998">
      <formula>IF(RIGHT(TEXT(AM41,"0.#"),1)=".",TRUE,FALSE)</formula>
    </cfRule>
  </conditionalFormatting>
  <conditionalFormatting sqref="AE40">
    <cfRule type="expression" dxfId="1915" priority="2011">
      <formula>IF(RIGHT(TEXT(AE40,"0.#"),1)=".",FALSE,TRUE)</formula>
    </cfRule>
    <cfRule type="expression" dxfId="1914" priority="2012">
      <formula>IF(RIGHT(TEXT(AE40,"0.#"),1)=".",TRUE,FALSE)</formula>
    </cfRule>
  </conditionalFormatting>
  <conditionalFormatting sqref="AE41">
    <cfRule type="expression" dxfId="1913" priority="2009">
      <formula>IF(RIGHT(TEXT(AE41,"0.#"),1)=".",FALSE,TRUE)</formula>
    </cfRule>
    <cfRule type="expression" dxfId="1912" priority="2010">
      <formula>IF(RIGHT(TEXT(AE41,"0.#"),1)=".",TRUE,FALSE)</formula>
    </cfRule>
  </conditionalFormatting>
  <conditionalFormatting sqref="AI41">
    <cfRule type="expression" dxfId="1911" priority="2007">
      <formula>IF(RIGHT(TEXT(AI41,"0.#"),1)=".",FALSE,TRUE)</formula>
    </cfRule>
    <cfRule type="expression" dxfId="1910" priority="2008">
      <formula>IF(RIGHT(TEXT(AI41,"0.#"),1)=".",TRUE,FALSE)</formula>
    </cfRule>
  </conditionalFormatting>
  <conditionalFormatting sqref="AI40">
    <cfRule type="expression" dxfId="1909" priority="2005">
      <formula>IF(RIGHT(TEXT(AI40,"0.#"),1)=".",FALSE,TRUE)</formula>
    </cfRule>
    <cfRule type="expression" dxfId="1908" priority="2006">
      <formula>IF(RIGHT(TEXT(AI40,"0.#"),1)=".",TRUE,FALSE)</formula>
    </cfRule>
  </conditionalFormatting>
  <conditionalFormatting sqref="AI39">
    <cfRule type="expression" dxfId="1907" priority="2003">
      <formula>IF(RIGHT(TEXT(AI39,"0.#"),1)=".",FALSE,TRUE)</formula>
    </cfRule>
    <cfRule type="expression" dxfId="1906" priority="2004">
      <formula>IF(RIGHT(TEXT(AI39,"0.#"),1)=".",TRUE,FALSE)</formula>
    </cfRule>
  </conditionalFormatting>
  <conditionalFormatting sqref="AM39">
    <cfRule type="expression" dxfId="1905" priority="2001">
      <formula>IF(RIGHT(TEXT(AM39,"0.#"),1)=".",FALSE,TRUE)</formula>
    </cfRule>
    <cfRule type="expression" dxfId="1904" priority="2002">
      <formula>IF(RIGHT(TEXT(AM39,"0.#"),1)=".",TRUE,FALSE)</formula>
    </cfRule>
  </conditionalFormatting>
  <conditionalFormatting sqref="AM40">
    <cfRule type="expression" dxfId="1903" priority="1999">
      <formula>IF(RIGHT(TEXT(AM40,"0.#"),1)=".",FALSE,TRUE)</formula>
    </cfRule>
    <cfRule type="expression" dxfId="1902" priority="2000">
      <formula>IF(RIGHT(TEXT(AM40,"0.#"),1)=".",TRUE,FALSE)</formula>
    </cfRule>
  </conditionalFormatting>
  <conditionalFormatting sqref="AQ39:AQ41">
    <cfRule type="expression" dxfId="1901" priority="1995">
      <formula>IF(RIGHT(TEXT(AQ39,"0.#"),1)=".",FALSE,TRUE)</formula>
    </cfRule>
    <cfRule type="expression" dxfId="1900" priority="1996">
      <formula>IF(RIGHT(TEXT(AQ39,"0.#"),1)=".",TRUE,FALSE)</formula>
    </cfRule>
  </conditionalFormatting>
  <conditionalFormatting sqref="AU39:AU41">
    <cfRule type="expression" dxfId="1899" priority="1993">
      <formula>IF(RIGHT(TEXT(AU39,"0.#"),1)=".",FALSE,TRUE)</formula>
    </cfRule>
    <cfRule type="expression" dxfId="1898" priority="1994">
      <formula>IF(RIGHT(TEXT(AU39,"0.#"),1)=".",TRUE,FALSE)</formula>
    </cfRule>
  </conditionalFormatting>
  <conditionalFormatting sqref="AE46">
    <cfRule type="expression" dxfId="1897" priority="1991">
      <formula>IF(RIGHT(TEXT(AE46,"0.#"),1)=".",FALSE,TRUE)</formula>
    </cfRule>
    <cfRule type="expression" dxfId="1896" priority="1992">
      <formula>IF(RIGHT(TEXT(AE46,"0.#"),1)=".",TRUE,FALSE)</formula>
    </cfRule>
  </conditionalFormatting>
  <conditionalFormatting sqref="AE47">
    <cfRule type="expression" dxfId="1895" priority="1989">
      <formula>IF(RIGHT(TEXT(AE47,"0.#"),1)=".",FALSE,TRUE)</formula>
    </cfRule>
    <cfRule type="expression" dxfId="1894" priority="1990">
      <formula>IF(RIGHT(TEXT(AE47,"0.#"),1)=".",TRUE,FALSE)</formula>
    </cfRule>
  </conditionalFormatting>
  <conditionalFormatting sqref="AE48">
    <cfRule type="expression" dxfId="1893" priority="1987">
      <formula>IF(RIGHT(TEXT(AE48,"0.#"),1)=".",FALSE,TRUE)</formula>
    </cfRule>
    <cfRule type="expression" dxfId="1892" priority="1988">
      <formula>IF(RIGHT(TEXT(AE48,"0.#"),1)=".",TRUE,FALSE)</formula>
    </cfRule>
  </conditionalFormatting>
  <conditionalFormatting sqref="AI48">
    <cfRule type="expression" dxfId="1891" priority="1985">
      <formula>IF(RIGHT(TEXT(AI48,"0.#"),1)=".",FALSE,TRUE)</formula>
    </cfRule>
    <cfRule type="expression" dxfId="1890" priority="1986">
      <formula>IF(RIGHT(TEXT(AI48,"0.#"),1)=".",TRUE,FALSE)</formula>
    </cfRule>
  </conditionalFormatting>
  <conditionalFormatting sqref="AI47">
    <cfRule type="expression" dxfId="1889" priority="1983">
      <formula>IF(RIGHT(TEXT(AI47,"0.#"),1)=".",FALSE,TRUE)</formula>
    </cfRule>
    <cfRule type="expression" dxfId="1888" priority="1984">
      <formula>IF(RIGHT(TEXT(AI47,"0.#"),1)=".",TRUE,FALSE)</formula>
    </cfRule>
  </conditionalFormatting>
  <conditionalFormatting sqref="AE448">
    <cfRule type="expression" dxfId="1887" priority="1861">
      <formula>IF(RIGHT(TEXT(AE448,"0.#"),1)=".",FALSE,TRUE)</formula>
    </cfRule>
    <cfRule type="expression" dxfId="1886" priority="1862">
      <formula>IF(RIGHT(TEXT(AE448,"0.#"),1)=".",TRUE,FALSE)</formula>
    </cfRule>
  </conditionalFormatting>
  <conditionalFormatting sqref="AM450">
    <cfRule type="expression" dxfId="1885" priority="1851">
      <formula>IF(RIGHT(TEXT(AM450,"0.#"),1)=".",FALSE,TRUE)</formula>
    </cfRule>
    <cfRule type="expression" dxfId="1884" priority="1852">
      <formula>IF(RIGHT(TEXT(AM450,"0.#"),1)=".",TRUE,FALSE)</formula>
    </cfRule>
  </conditionalFormatting>
  <conditionalFormatting sqref="AE449">
    <cfRule type="expression" dxfId="1883" priority="1859">
      <formula>IF(RIGHT(TEXT(AE449,"0.#"),1)=".",FALSE,TRUE)</formula>
    </cfRule>
    <cfRule type="expression" dxfId="1882" priority="1860">
      <formula>IF(RIGHT(TEXT(AE449,"0.#"),1)=".",TRUE,FALSE)</formula>
    </cfRule>
  </conditionalFormatting>
  <conditionalFormatting sqref="AE450">
    <cfRule type="expression" dxfId="1881" priority="1857">
      <formula>IF(RIGHT(TEXT(AE450,"0.#"),1)=".",FALSE,TRUE)</formula>
    </cfRule>
    <cfRule type="expression" dxfId="1880" priority="1858">
      <formula>IF(RIGHT(TEXT(AE450,"0.#"),1)=".",TRUE,FALSE)</formula>
    </cfRule>
  </conditionalFormatting>
  <conditionalFormatting sqref="AM448">
    <cfRule type="expression" dxfId="1879" priority="1855">
      <formula>IF(RIGHT(TEXT(AM448,"0.#"),1)=".",FALSE,TRUE)</formula>
    </cfRule>
    <cfRule type="expression" dxfId="1878" priority="1856">
      <formula>IF(RIGHT(TEXT(AM448,"0.#"),1)=".",TRUE,FALSE)</formula>
    </cfRule>
  </conditionalFormatting>
  <conditionalFormatting sqref="AM449">
    <cfRule type="expression" dxfId="1877" priority="1853">
      <formula>IF(RIGHT(TEXT(AM449,"0.#"),1)=".",FALSE,TRUE)</formula>
    </cfRule>
    <cfRule type="expression" dxfId="1876" priority="1854">
      <formula>IF(RIGHT(TEXT(AM449,"0.#"),1)=".",TRUE,FALSE)</formula>
    </cfRule>
  </conditionalFormatting>
  <conditionalFormatting sqref="AU448">
    <cfRule type="expression" dxfId="1875" priority="1849">
      <formula>IF(RIGHT(TEXT(AU448,"0.#"),1)=".",FALSE,TRUE)</formula>
    </cfRule>
    <cfRule type="expression" dxfId="1874" priority="1850">
      <formula>IF(RIGHT(TEXT(AU448,"0.#"),1)=".",TRUE,FALSE)</formula>
    </cfRule>
  </conditionalFormatting>
  <conditionalFormatting sqref="AU449">
    <cfRule type="expression" dxfId="1873" priority="1847">
      <formula>IF(RIGHT(TEXT(AU449,"0.#"),1)=".",FALSE,TRUE)</formula>
    </cfRule>
    <cfRule type="expression" dxfId="1872" priority="1848">
      <formula>IF(RIGHT(TEXT(AU449,"0.#"),1)=".",TRUE,FALSE)</formula>
    </cfRule>
  </conditionalFormatting>
  <conditionalFormatting sqref="AU450">
    <cfRule type="expression" dxfId="1871" priority="1845">
      <formula>IF(RIGHT(TEXT(AU450,"0.#"),1)=".",FALSE,TRUE)</formula>
    </cfRule>
    <cfRule type="expression" dxfId="1870" priority="1846">
      <formula>IF(RIGHT(TEXT(AU450,"0.#"),1)=".",TRUE,FALSE)</formula>
    </cfRule>
  </conditionalFormatting>
  <conditionalFormatting sqref="AI450">
    <cfRule type="expression" dxfId="1869" priority="1839">
      <formula>IF(RIGHT(TEXT(AI450,"0.#"),1)=".",FALSE,TRUE)</formula>
    </cfRule>
    <cfRule type="expression" dxfId="1868" priority="1840">
      <formula>IF(RIGHT(TEXT(AI450,"0.#"),1)=".",TRUE,FALSE)</formula>
    </cfRule>
  </conditionalFormatting>
  <conditionalFormatting sqref="AI448">
    <cfRule type="expression" dxfId="1867" priority="1843">
      <formula>IF(RIGHT(TEXT(AI448,"0.#"),1)=".",FALSE,TRUE)</formula>
    </cfRule>
    <cfRule type="expression" dxfId="1866" priority="1844">
      <formula>IF(RIGHT(TEXT(AI448,"0.#"),1)=".",TRUE,FALSE)</formula>
    </cfRule>
  </conditionalFormatting>
  <conditionalFormatting sqref="AI449">
    <cfRule type="expression" dxfId="1865" priority="1841">
      <formula>IF(RIGHT(TEXT(AI449,"0.#"),1)=".",FALSE,TRUE)</formula>
    </cfRule>
    <cfRule type="expression" dxfId="1864" priority="1842">
      <formula>IF(RIGHT(TEXT(AI449,"0.#"),1)=".",TRUE,FALSE)</formula>
    </cfRule>
  </conditionalFormatting>
  <conditionalFormatting sqref="AQ449">
    <cfRule type="expression" dxfId="1863" priority="1837">
      <formula>IF(RIGHT(TEXT(AQ449,"0.#"),1)=".",FALSE,TRUE)</formula>
    </cfRule>
    <cfRule type="expression" dxfId="1862" priority="1838">
      <formula>IF(RIGHT(TEXT(AQ449,"0.#"),1)=".",TRUE,FALSE)</formula>
    </cfRule>
  </conditionalFormatting>
  <conditionalFormatting sqref="AQ450">
    <cfRule type="expression" dxfId="1861" priority="1835">
      <formula>IF(RIGHT(TEXT(AQ450,"0.#"),1)=".",FALSE,TRUE)</formula>
    </cfRule>
    <cfRule type="expression" dxfId="1860" priority="1836">
      <formula>IF(RIGHT(TEXT(AQ450,"0.#"),1)=".",TRUE,FALSE)</formula>
    </cfRule>
  </conditionalFormatting>
  <conditionalFormatting sqref="AQ448">
    <cfRule type="expression" dxfId="1859" priority="1833">
      <formula>IF(RIGHT(TEXT(AQ448,"0.#"),1)=".",FALSE,TRUE)</formula>
    </cfRule>
    <cfRule type="expression" dxfId="1858" priority="1834">
      <formula>IF(RIGHT(TEXT(AQ448,"0.#"),1)=".",TRUE,FALSE)</formula>
    </cfRule>
  </conditionalFormatting>
  <conditionalFormatting sqref="AE453">
    <cfRule type="expression" dxfId="1857" priority="1831">
      <formula>IF(RIGHT(TEXT(AE453,"0.#"),1)=".",FALSE,TRUE)</formula>
    </cfRule>
    <cfRule type="expression" dxfId="1856" priority="1832">
      <formula>IF(RIGHT(TEXT(AE453,"0.#"),1)=".",TRUE,FALSE)</formula>
    </cfRule>
  </conditionalFormatting>
  <conditionalFormatting sqref="AM455">
    <cfRule type="expression" dxfId="1855" priority="1821">
      <formula>IF(RIGHT(TEXT(AM455,"0.#"),1)=".",FALSE,TRUE)</formula>
    </cfRule>
    <cfRule type="expression" dxfId="1854" priority="1822">
      <formula>IF(RIGHT(TEXT(AM455,"0.#"),1)=".",TRUE,FALSE)</formula>
    </cfRule>
  </conditionalFormatting>
  <conditionalFormatting sqref="AE454">
    <cfRule type="expression" dxfId="1853" priority="1829">
      <formula>IF(RIGHT(TEXT(AE454,"0.#"),1)=".",FALSE,TRUE)</formula>
    </cfRule>
    <cfRule type="expression" dxfId="1852" priority="1830">
      <formula>IF(RIGHT(TEXT(AE454,"0.#"),1)=".",TRUE,FALSE)</formula>
    </cfRule>
  </conditionalFormatting>
  <conditionalFormatting sqref="AE455">
    <cfRule type="expression" dxfId="1851" priority="1827">
      <formula>IF(RIGHT(TEXT(AE455,"0.#"),1)=".",FALSE,TRUE)</formula>
    </cfRule>
    <cfRule type="expression" dxfId="1850" priority="1828">
      <formula>IF(RIGHT(TEXT(AE455,"0.#"),1)=".",TRUE,FALSE)</formula>
    </cfRule>
  </conditionalFormatting>
  <conditionalFormatting sqref="AM453">
    <cfRule type="expression" dxfId="1849" priority="1825">
      <formula>IF(RIGHT(TEXT(AM453,"0.#"),1)=".",FALSE,TRUE)</formula>
    </cfRule>
    <cfRule type="expression" dxfId="1848" priority="1826">
      <formula>IF(RIGHT(TEXT(AM453,"0.#"),1)=".",TRUE,FALSE)</formula>
    </cfRule>
  </conditionalFormatting>
  <conditionalFormatting sqref="AM454">
    <cfRule type="expression" dxfId="1847" priority="1823">
      <formula>IF(RIGHT(TEXT(AM454,"0.#"),1)=".",FALSE,TRUE)</formula>
    </cfRule>
    <cfRule type="expression" dxfId="1846" priority="1824">
      <formula>IF(RIGHT(TEXT(AM454,"0.#"),1)=".",TRUE,FALSE)</formula>
    </cfRule>
  </conditionalFormatting>
  <conditionalFormatting sqref="AU453">
    <cfRule type="expression" dxfId="1845" priority="1819">
      <formula>IF(RIGHT(TEXT(AU453,"0.#"),1)=".",FALSE,TRUE)</formula>
    </cfRule>
    <cfRule type="expression" dxfId="1844" priority="1820">
      <formula>IF(RIGHT(TEXT(AU453,"0.#"),1)=".",TRUE,FALSE)</formula>
    </cfRule>
  </conditionalFormatting>
  <conditionalFormatting sqref="AU454">
    <cfRule type="expression" dxfId="1843" priority="1817">
      <formula>IF(RIGHT(TEXT(AU454,"0.#"),1)=".",FALSE,TRUE)</formula>
    </cfRule>
    <cfRule type="expression" dxfId="1842" priority="1818">
      <formula>IF(RIGHT(TEXT(AU454,"0.#"),1)=".",TRUE,FALSE)</formula>
    </cfRule>
  </conditionalFormatting>
  <conditionalFormatting sqref="AU455">
    <cfRule type="expression" dxfId="1841" priority="1815">
      <formula>IF(RIGHT(TEXT(AU455,"0.#"),1)=".",FALSE,TRUE)</formula>
    </cfRule>
    <cfRule type="expression" dxfId="1840" priority="1816">
      <formula>IF(RIGHT(TEXT(AU455,"0.#"),1)=".",TRUE,FALSE)</formula>
    </cfRule>
  </conditionalFormatting>
  <conditionalFormatting sqref="AI455">
    <cfRule type="expression" dxfId="1839" priority="1809">
      <formula>IF(RIGHT(TEXT(AI455,"0.#"),1)=".",FALSE,TRUE)</formula>
    </cfRule>
    <cfRule type="expression" dxfId="1838" priority="1810">
      <formula>IF(RIGHT(TEXT(AI455,"0.#"),1)=".",TRUE,FALSE)</formula>
    </cfRule>
  </conditionalFormatting>
  <conditionalFormatting sqref="AI453">
    <cfRule type="expression" dxfId="1837" priority="1813">
      <formula>IF(RIGHT(TEXT(AI453,"0.#"),1)=".",FALSE,TRUE)</formula>
    </cfRule>
    <cfRule type="expression" dxfId="1836" priority="1814">
      <formula>IF(RIGHT(TEXT(AI453,"0.#"),1)=".",TRUE,FALSE)</formula>
    </cfRule>
  </conditionalFormatting>
  <conditionalFormatting sqref="AI454">
    <cfRule type="expression" dxfId="1835" priority="1811">
      <formula>IF(RIGHT(TEXT(AI454,"0.#"),1)=".",FALSE,TRUE)</formula>
    </cfRule>
    <cfRule type="expression" dxfId="1834" priority="1812">
      <formula>IF(RIGHT(TEXT(AI454,"0.#"),1)=".",TRUE,FALSE)</formula>
    </cfRule>
  </conditionalFormatting>
  <conditionalFormatting sqref="AQ454">
    <cfRule type="expression" dxfId="1833" priority="1807">
      <formula>IF(RIGHT(TEXT(AQ454,"0.#"),1)=".",FALSE,TRUE)</formula>
    </cfRule>
    <cfRule type="expression" dxfId="1832" priority="1808">
      <formula>IF(RIGHT(TEXT(AQ454,"0.#"),1)=".",TRUE,FALSE)</formula>
    </cfRule>
  </conditionalFormatting>
  <conditionalFormatting sqref="AQ455">
    <cfRule type="expression" dxfId="1831" priority="1805">
      <formula>IF(RIGHT(TEXT(AQ455,"0.#"),1)=".",FALSE,TRUE)</formula>
    </cfRule>
    <cfRule type="expression" dxfId="1830" priority="1806">
      <formula>IF(RIGHT(TEXT(AQ455,"0.#"),1)=".",TRUE,FALSE)</formula>
    </cfRule>
  </conditionalFormatting>
  <conditionalFormatting sqref="AQ453">
    <cfRule type="expression" dxfId="1829" priority="1803">
      <formula>IF(RIGHT(TEXT(AQ453,"0.#"),1)=".",FALSE,TRUE)</formula>
    </cfRule>
    <cfRule type="expression" dxfId="1828" priority="1804">
      <formula>IF(RIGHT(TEXT(AQ453,"0.#"),1)=".",TRUE,FALSE)</formula>
    </cfRule>
  </conditionalFormatting>
  <conditionalFormatting sqref="AE487">
    <cfRule type="expression" dxfId="1827" priority="1681">
      <formula>IF(RIGHT(TEXT(AE487,"0.#"),1)=".",FALSE,TRUE)</formula>
    </cfRule>
    <cfRule type="expression" dxfId="1826" priority="1682">
      <formula>IF(RIGHT(TEXT(AE487,"0.#"),1)=".",TRUE,FALSE)</formula>
    </cfRule>
  </conditionalFormatting>
  <conditionalFormatting sqref="AE488">
    <cfRule type="expression" dxfId="1825" priority="1679">
      <formula>IF(RIGHT(TEXT(AE488,"0.#"),1)=".",FALSE,TRUE)</formula>
    </cfRule>
    <cfRule type="expression" dxfId="1824" priority="1680">
      <formula>IF(RIGHT(TEXT(AE488,"0.#"),1)=".",TRUE,FALSE)</formula>
    </cfRule>
  </conditionalFormatting>
  <conditionalFormatting sqref="AE489">
    <cfRule type="expression" dxfId="1823" priority="1677">
      <formula>IF(RIGHT(TEXT(AE489,"0.#"),1)=".",FALSE,TRUE)</formula>
    </cfRule>
    <cfRule type="expression" dxfId="1822" priority="1678">
      <formula>IF(RIGHT(TEXT(AE489,"0.#"),1)=".",TRUE,FALSE)</formula>
    </cfRule>
  </conditionalFormatting>
  <conditionalFormatting sqref="AU487">
    <cfRule type="expression" dxfId="1821" priority="1669">
      <formula>IF(RIGHT(TEXT(AU487,"0.#"),1)=".",FALSE,TRUE)</formula>
    </cfRule>
    <cfRule type="expression" dxfId="1820" priority="1670">
      <formula>IF(RIGHT(TEXT(AU487,"0.#"),1)=".",TRUE,FALSE)</formula>
    </cfRule>
  </conditionalFormatting>
  <conditionalFormatting sqref="AU488">
    <cfRule type="expression" dxfId="1819" priority="1667">
      <formula>IF(RIGHT(TEXT(AU488,"0.#"),1)=".",FALSE,TRUE)</formula>
    </cfRule>
    <cfRule type="expression" dxfId="1818" priority="1668">
      <formula>IF(RIGHT(TEXT(AU488,"0.#"),1)=".",TRUE,FALSE)</formula>
    </cfRule>
  </conditionalFormatting>
  <conditionalFormatting sqref="AU489">
    <cfRule type="expression" dxfId="1817" priority="1665">
      <formula>IF(RIGHT(TEXT(AU489,"0.#"),1)=".",FALSE,TRUE)</formula>
    </cfRule>
    <cfRule type="expression" dxfId="1816" priority="1666">
      <formula>IF(RIGHT(TEXT(AU489,"0.#"),1)=".",TRUE,FALSE)</formula>
    </cfRule>
  </conditionalFormatting>
  <conditionalFormatting sqref="AQ488">
    <cfRule type="expression" dxfId="1815" priority="1657">
      <formula>IF(RIGHT(TEXT(AQ488,"0.#"),1)=".",FALSE,TRUE)</formula>
    </cfRule>
    <cfRule type="expression" dxfId="1814" priority="1658">
      <formula>IF(RIGHT(TEXT(AQ488,"0.#"),1)=".",TRUE,FALSE)</formula>
    </cfRule>
  </conditionalFormatting>
  <conditionalFormatting sqref="AQ489">
    <cfRule type="expression" dxfId="1813" priority="1655">
      <formula>IF(RIGHT(TEXT(AQ489,"0.#"),1)=".",FALSE,TRUE)</formula>
    </cfRule>
    <cfRule type="expression" dxfId="1812" priority="1656">
      <formula>IF(RIGHT(TEXT(AQ489,"0.#"),1)=".",TRUE,FALSE)</formula>
    </cfRule>
  </conditionalFormatting>
  <conditionalFormatting sqref="AQ487">
    <cfRule type="expression" dxfId="1811" priority="1653">
      <formula>IF(RIGHT(TEXT(AQ487,"0.#"),1)=".",FALSE,TRUE)</formula>
    </cfRule>
    <cfRule type="expression" dxfId="1810" priority="1654">
      <formula>IF(RIGHT(TEXT(AQ487,"0.#"),1)=".",TRUE,FALSE)</formula>
    </cfRule>
  </conditionalFormatting>
  <conditionalFormatting sqref="AE512">
    <cfRule type="expression" dxfId="1809" priority="1651">
      <formula>IF(RIGHT(TEXT(AE512,"0.#"),1)=".",FALSE,TRUE)</formula>
    </cfRule>
    <cfRule type="expression" dxfId="1808" priority="1652">
      <formula>IF(RIGHT(TEXT(AE512,"0.#"),1)=".",TRUE,FALSE)</formula>
    </cfRule>
  </conditionalFormatting>
  <conditionalFormatting sqref="AE513">
    <cfRule type="expression" dxfId="1807" priority="1649">
      <formula>IF(RIGHT(TEXT(AE513,"0.#"),1)=".",FALSE,TRUE)</formula>
    </cfRule>
    <cfRule type="expression" dxfId="1806" priority="1650">
      <formula>IF(RIGHT(TEXT(AE513,"0.#"),1)=".",TRUE,FALSE)</formula>
    </cfRule>
  </conditionalFormatting>
  <conditionalFormatting sqref="AE514">
    <cfRule type="expression" dxfId="1805" priority="1647">
      <formula>IF(RIGHT(TEXT(AE514,"0.#"),1)=".",FALSE,TRUE)</formula>
    </cfRule>
    <cfRule type="expression" dxfId="1804" priority="1648">
      <formula>IF(RIGHT(TEXT(AE514,"0.#"),1)=".",TRUE,FALSE)</formula>
    </cfRule>
  </conditionalFormatting>
  <conditionalFormatting sqref="AU512">
    <cfRule type="expression" dxfId="1803" priority="1639">
      <formula>IF(RIGHT(TEXT(AU512,"0.#"),1)=".",FALSE,TRUE)</formula>
    </cfRule>
    <cfRule type="expression" dxfId="1802" priority="1640">
      <formula>IF(RIGHT(TEXT(AU512,"0.#"),1)=".",TRUE,FALSE)</formula>
    </cfRule>
  </conditionalFormatting>
  <conditionalFormatting sqref="AU513">
    <cfRule type="expression" dxfId="1801" priority="1637">
      <formula>IF(RIGHT(TEXT(AU513,"0.#"),1)=".",FALSE,TRUE)</formula>
    </cfRule>
    <cfRule type="expression" dxfId="1800" priority="1638">
      <formula>IF(RIGHT(TEXT(AU513,"0.#"),1)=".",TRUE,FALSE)</formula>
    </cfRule>
  </conditionalFormatting>
  <conditionalFormatting sqref="AU514">
    <cfRule type="expression" dxfId="1799" priority="1635">
      <formula>IF(RIGHT(TEXT(AU514,"0.#"),1)=".",FALSE,TRUE)</formula>
    </cfRule>
    <cfRule type="expression" dxfId="1798" priority="1636">
      <formula>IF(RIGHT(TEXT(AU514,"0.#"),1)=".",TRUE,FALSE)</formula>
    </cfRule>
  </conditionalFormatting>
  <conditionalFormatting sqref="AQ513">
    <cfRule type="expression" dxfId="1797" priority="1627">
      <formula>IF(RIGHT(TEXT(AQ513,"0.#"),1)=".",FALSE,TRUE)</formula>
    </cfRule>
    <cfRule type="expression" dxfId="1796" priority="1628">
      <formula>IF(RIGHT(TEXT(AQ513,"0.#"),1)=".",TRUE,FALSE)</formula>
    </cfRule>
  </conditionalFormatting>
  <conditionalFormatting sqref="AQ514">
    <cfRule type="expression" dxfId="1795" priority="1625">
      <formula>IF(RIGHT(TEXT(AQ514,"0.#"),1)=".",FALSE,TRUE)</formula>
    </cfRule>
    <cfRule type="expression" dxfId="1794" priority="1626">
      <formula>IF(RIGHT(TEXT(AQ514,"0.#"),1)=".",TRUE,FALSE)</formula>
    </cfRule>
  </conditionalFormatting>
  <conditionalFormatting sqref="AQ512">
    <cfRule type="expression" dxfId="1793" priority="1623">
      <formula>IF(RIGHT(TEXT(AQ512,"0.#"),1)=".",FALSE,TRUE)</formula>
    </cfRule>
    <cfRule type="expression" dxfId="1792" priority="1624">
      <formula>IF(RIGHT(TEXT(AQ512,"0.#"),1)=".",TRUE,FALSE)</formula>
    </cfRule>
  </conditionalFormatting>
  <conditionalFormatting sqref="AE517">
    <cfRule type="expression" dxfId="1791" priority="1501">
      <formula>IF(RIGHT(TEXT(AE517,"0.#"),1)=".",FALSE,TRUE)</formula>
    </cfRule>
    <cfRule type="expression" dxfId="1790" priority="1502">
      <formula>IF(RIGHT(TEXT(AE517,"0.#"),1)=".",TRUE,FALSE)</formula>
    </cfRule>
  </conditionalFormatting>
  <conditionalFormatting sqref="AE518">
    <cfRule type="expression" dxfId="1789" priority="1499">
      <formula>IF(RIGHT(TEXT(AE518,"0.#"),1)=".",FALSE,TRUE)</formula>
    </cfRule>
    <cfRule type="expression" dxfId="1788" priority="1500">
      <formula>IF(RIGHT(TEXT(AE518,"0.#"),1)=".",TRUE,FALSE)</formula>
    </cfRule>
  </conditionalFormatting>
  <conditionalFormatting sqref="AE519">
    <cfRule type="expression" dxfId="1787" priority="1497">
      <formula>IF(RIGHT(TEXT(AE519,"0.#"),1)=".",FALSE,TRUE)</formula>
    </cfRule>
    <cfRule type="expression" dxfId="1786" priority="1498">
      <formula>IF(RIGHT(TEXT(AE519,"0.#"),1)=".",TRUE,FALSE)</formula>
    </cfRule>
  </conditionalFormatting>
  <conditionalFormatting sqref="AU517">
    <cfRule type="expression" dxfId="1785" priority="1489">
      <formula>IF(RIGHT(TEXT(AU517,"0.#"),1)=".",FALSE,TRUE)</formula>
    </cfRule>
    <cfRule type="expression" dxfId="1784" priority="1490">
      <formula>IF(RIGHT(TEXT(AU517,"0.#"),1)=".",TRUE,FALSE)</formula>
    </cfRule>
  </conditionalFormatting>
  <conditionalFormatting sqref="AU519">
    <cfRule type="expression" dxfId="1783" priority="1485">
      <formula>IF(RIGHT(TEXT(AU519,"0.#"),1)=".",FALSE,TRUE)</formula>
    </cfRule>
    <cfRule type="expression" dxfId="1782" priority="1486">
      <formula>IF(RIGHT(TEXT(AU519,"0.#"),1)=".",TRUE,FALSE)</formula>
    </cfRule>
  </conditionalFormatting>
  <conditionalFormatting sqref="AQ518">
    <cfRule type="expression" dxfId="1781" priority="1477">
      <formula>IF(RIGHT(TEXT(AQ518,"0.#"),1)=".",FALSE,TRUE)</formula>
    </cfRule>
    <cfRule type="expression" dxfId="1780" priority="1478">
      <formula>IF(RIGHT(TEXT(AQ518,"0.#"),1)=".",TRUE,FALSE)</formula>
    </cfRule>
  </conditionalFormatting>
  <conditionalFormatting sqref="AQ519">
    <cfRule type="expression" dxfId="1779" priority="1475">
      <formula>IF(RIGHT(TEXT(AQ519,"0.#"),1)=".",FALSE,TRUE)</formula>
    </cfRule>
    <cfRule type="expression" dxfId="1778" priority="1476">
      <formula>IF(RIGHT(TEXT(AQ519,"0.#"),1)=".",TRUE,FALSE)</formula>
    </cfRule>
  </conditionalFormatting>
  <conditionalFormatting sqref="AQ517">
    <cfRule type="expression" dxfId="1777" priority="1473">
      <formula>IF(RIGHT(TEXT(AQ517,"0.#"),1)=".",FALSE,TRUE)</formula>
    </cfRule>
    <cfRule type="expression" dxfId="1776" priority="1474">
      <formula>IF(RIGHT(TEXT(AQ517,"0.#"),1)=".",TRUE,FALSE)</formula>
    </cfRule>
  </conditionalFormatting>
  <conditionalFormatting sqref="AE522">
    <cfRule type="expression" dxfId="1775" priority="1471">
      <formula>IF(RIGHT(TEXT(AE522,"0.#"),1)=".",FALSE,TRUE)</formula>
    </cfRule>
    <cfRule type="expression" dxfId="1774" priority="1472">
      <formula>IF(RIGHT(TEXT(AE522,"0.#"),1)=".",TRUE,FALSE)</formula>
    </cfRule>
  </conditionalFormatting>
  <conditionalFormatting sqref="AE523">
    <cfRule type="expression" dxfId="1773" priority="1469">
      <formula>IF(RIGHT(TEXT(AE523,"0.#"),1)=".",FALSE,TRUE)</formula>
    </cfRule>
    <cfRule type="expression" dxfId="1772" priority="1470">
      <formula>IF(RIGHT(TEXT(AE523,"0.#"),1)=".",TRUE,FALSE)</formula>
    </cfRule>
  </conditionalFormatting>
  <conditionalFormatting sqref="AE524">
    <cfRule type="expression" dxfId="1771" priority="1467">
      <formula>IF(RIGHT(TEXT(AE524,"0.#"),1)=".",FALSE,TRUE)</formula>
    </cfRule>
    <cfRule type="expression" dxfId="1770" priority="1468">
      <formula>IF(RIGHT(TEXT(AE524,"0.#"),1)=".",TRUE,FALSE)</formula>
    </cfRule>
  </conditionalFormatting>
  <conditionalFormatting sqref="AU522">
    <cfRule type="expression" dxfId="1769" priority="1459">
      <formula>IF(RIGHT(TEXT(AU522,"0.#"),1)=".",FALSE,TRUE)</formula>
    </cfRule>
    <cfRule type="expression" dxfId="1768" priority="1460">
      <formula>IF(RIGHT(TEXT(AU522,"0.#"),1)=".",TRUE,FALSE)</formula>
    </cfRule>
  </conditionalFormatting>
  <conditionalFormatting sqref="AU523">
    <cfRule type="expression" dxfId="1767" priority="1457">
      <formula>IF(RIGHT(TEXT(AU523,"0.#"),1)=".",FALSE,TRUE)</formula>
    </cfRule>
    <cfRule type="expression" dxfId="1766" priority="1458">
      <formula>IF(RIGHT(TEXT(AU523,"0.#"),1)=".",TRUE,FALSE)</formula>
    </cfRule>
  </conditionalFormatting>
  <conditionalFormatting sqref="AU524">
    <cfRule type="expression" dxfId="1765" priority="1455">
      <formula>IF(RIGHT(TEXT(AU524,"0.#"),1)=".",FALSE,TRUE)</formula>
    </cfRule>
    <cfRule type="expression" dxfId="1764" priority="1456">
      <formula>IF(RIGHT(TEXT(AU524,"0.#"),1)=".",TRUE,FALSE)</formula>
    </cfRule>
  </conditionalFormatting>
  <conditionalFormatting sqref="AQ523">
    <cfRule type="expression" dxfId="1763" priority="1447">
      <formula>IF(RIGHT(TEXT(AQ523,"0.#"),1)=".",FALSE,TRUE)</formula>
    </cfRule>
    <cfRule type="expression" dxfId="1762" priority="1448">
      <formula>IF(RIGHT(TEXT(AQ523,"0.#"),1)=".",TRUE,FALSE)</formula>
    </cfRule>
  </conditionalFormatting>
  <conditionalFormatting sqref="AQ524">
    <cfRule type="expression" dxfId="1761" priority="1445">
      <formula>IF(RIGHT(TEXT(AQ524,"0.#"),1)=".",FALSE,TRUE)</formula>
    </cfRule>
    <cfRule type="expression" dxfId="1760" priority="1446">
      <formula>IF(RIGHT(TEXT(AQ524,"0.#"),1)=".",TRUE,FALSE)</formula>
    </cfRule>
  </conditionalFormatting>
  <conditionalFormatting sqref="AQ522">
    <cfRule type="expression" dxfId="1759" priority="1443">
      <formula>IF(RIGHT(TEXT(AQ522,"0.#"),1)=".",FALSE,TRUE)</formula>
    </cfRule>
    <cfRule type="expression" dxfId="1758" priority="1444">
      <formula>IF(RIGHT(TEXT(AQ522,"0.#"),1)=".",TRUE,FALSE)</formula>
    </cfRule>
  </conditionalFormatting>
  <conditionalFormatting sqref="AE527">
    <cfRule type="expression" dxfId="1757" priority="1441">
      <formula>IF(RIGHT(TEXT(AE527,"0.#"),1)=".",FALSE,TRUE)</formula>
    </cfRule>
    <cfRule type="expression" dxfId="1756" priority="1442">
      <formula>IF(RIGHT(TEXT(AE527,"0.#"),1)=".",TRUE,FALSE)</formula>
    </cfRule>
  </conditionalFormatting>
  <conditionalFormatting sqref="AE528">
    <cfRule type="expression" dxfId="1755" priority="1439">
      <formula>IF(RIGHT(TEXT(AE528,"0.#"),1)=".",FALSE,TRUE)</formula>
    </cfRule>
    <cfRule type="expression" dxfId="1754" priority="1440">
      <formula>IF(RIGHT(TEXT(AE528,"0.#"),1)=".",TRUE,FALSE)</formula>
    </cfRule>
  </conditionalFormatting>
  <conditionalFormatting sqref="AE529">
    <cfRule type="expression" dxfId="1753" priority="1437">
      <formula>IF(RIGHT(TEXT(AE529,"0.#"),1)=".",FALSE,TRUE)</formula>
    </cfRule>
    <cfRule type="expression" dxfId="1752" priority="1438">
      <formula>IF(RIGHT(TEXT(AE529,"0.#"),1)=".",TRUE,FALSE)</formula>
    </cfRule>
  </conditionalFormatting>
  <conditionalFormatting sqref="AU527">
    <cfRule type="expression" dxfId="1751" priority="1429">
      <formula>IF(RIGHT(TEXT(AU527,"0.#"),1)=".",FALSE,TRUE)</formula>
    </cfRule>
    <cfRule type="expression" dxfId="1750" priority="1430">
      <formula>IF(RIGHT(TEXT(AU527,"0.#"),1)=".",TRUE,FALSE)</formula>
    </cfRule>
  </conditionalFormatting>
  <conditionalFormatting sqref="AU528">
    <cfRule type="expression" dxfId="1749" priority="1427">
      <formula>IF(RIGHT(TEXT(AU528,"0.#"),1)=".",FALSE,TRUE)</formula>
    </cfRule>
    <cfRule type="expression" dxfId="1748" priority="1428">
      <formula>IF(RIGHT(TEXT(AU528,"0.#"),1)=".",TRUE,FALSE)</formula>
    </cfRule>
  </conditionalFormatting>
  <conditionalFormatting sqref="AU529">
    <cfRule type="expression" dxfId="1747" priority="1425">
      <formula>IF(RIGHT(TEXT(AU529,"0.#"),1)=".",FALSE,TRUE)</formula>
    </cfRule>
    <cfRule type="expression" dxfId="1746" priority="1426">
      <formula>IF(RIGHT(TEXT(AU529,"0.#"),1)=".",TRUE,FALSE)</formula>
    </cfRule>
  </conditionalFormatting>
  <conditionalFormatting sqref="AQ528">
    <cfRule type="expression" dxfId="1745" priority="1417">
      <formula>IF(RIGHT(TEXT(AQ528,"0.#"),1)=".",FALSE,TRUE)</formula>
    </cfRule>
    <cfRule type="expression" dxfId="1744" priority="1418">
      <formula>IF(RIGHT(TEXT(AQ528,"0.#"),1)=".",TRUE,FALSE)</formula>
    </cfRule>
  </conditionalFormatting>
  <conditionalFormatting sqref="AQ529">
    <cfRule type="expression" dxfId="1743" priority="1415">
      <formula>IF(RIGHT(TEXT(AQ529,"0.#"),1)=".",FALSE,TRUE)</formula>
    </cfRule>
    <cfRule type="expression" dxfId="1742" priority="1416">
      <formula>IF(RIGHT(TEXT(AQ529,"0.#"),1)=".",TRUE,FALSE)</formula>
    </cfRule>
  </conditionalFormatting>
  <conditionalFormatting sqref="AQ527">
    <cfRule type="expression" dxfId="1741" priority="1413">
      <formula>IF(RIGHT(TEXT(AQ527,"0.#"),1)=".",FALSE,TRUE)</formula>
    </cfRule>
    <cfRule type="expression" dxfId="1740" priority="1414">
      <formula>IF(RIGHT(TEXT(AQ527,"0.#"),1)=".",TRUE,FALSE)</formula>
    </cfRule>
  </conditionalFormatting>
  <conditionalFormatting sqref="AE532">
    <cfRule type="expression" dxfId="1739" priority="1411">
      <formula>IF(RIGHT(TEXT(AE532,"0.#"),1)=".",FALSE,TRUE)</formula>
    </cfRule>
    <cfRule type="expression" dxfId="1738" priority="1412">
      <formula>IF(RIGHT(TEXT(AE532,"0.#"),1)=".",TRUE,FALSE)</formula>
    </cfRule>
  </conditionalFormatting>
  <conditionalFormatting sqref="AM534">
    <cfRule type="expression" dxfId="1737" priority="1401">
      <formula>IF(RIGHT(TEXT(AM534,"0.#"),1)=".",FALSE,TRUE)</formula>
    </cfRule>
    <cfRule type="expression" dxfId="1736" priority="1402">
      <formula>IF(RIGHT(TEXT(AM534,"0.#"),1)=".",TRUE,FALSE)</formula>
    </cfRule>
  </conditionalFormatting>
  <conditionalFormatting sqref="AE533">
    <cfRule type="expression" dxfId="1735" priority="1409">
      <formula>IF(RIGHT(TEXT(AE533,"0.#"),1)=".",FALSE,TRUE)</formula>
    </cfRule>
    <cfRule type="expression" dxfId="1734" priority="1410">
      <formula>IF(RIGHT(TEXT(AE533,"0.#"),1)=".",TRUE,FALSE)</formula>
    </cfRule>
  </conditionalFormatting>
  <conditionalFormatting sqref="AE534">
    <cfRule type="expression" dxfId="1733" priority="1407">
      <formula>IF(RIGHT(TEXT(AE534,"0.#"),1)=".",FALSE,TRUE)</formula>
    </cfRule>
    <cfRule type="expression" dxfId="1732" priority="1408">
      <formula>IF(RIGHT(TEXT(AE534,"0.#"),1)=".",TRUE,FALSE)</formula>
    </cfRule>
  </conditionalFormatting>
  <conditionalFormatting sqref="AM532">
    <cfRule type="expression" dxfId="1731" priority="1405">
      <formula>IF(RIGHT(TEXT(AM532,"0.#"),1)=".",FALSE,TRUE)</formula>
    </cfRule>
    <cfRule type="expression" dxfId="1730" priority="1406">
      <formula>IF(RIGHT(TEXT(AM532,"0.#"),1)=".",TRUE,FALSE)</formula>
    </cfRule>
  </conditionalFormatting>
  <conditionalFormatting sqref="AM533">
    <cfRule type="expression" dxfId="1729" priority="1403">
      <formula>IF(RIGHT(TEXT(AM533,"0.#"),1)=".",FALSE,TRUE)</formula>
    </cfRule>
    <cfRule type="expression" dxfId="1728" priority="1404">
      <formula>IF(RIGHT(TEXT(AM533,"0.#"),1)=".",TRUE,FALSE)</formula>
    </cfRule>
  </conditionalFormatting>
  <conditionalFormatting sqref="AU532">
    <cfRule type="expression" dxfId="1727" priority="1399">
      <formula>IF(RIGHT(TEXT(AU532,"0.#"),1)=".",FALSE,TRUE)</formula>
    </cfRule>
    <cfRule type="expression" dxfId="1726" priority="1400">
      <formula>IF(RIGHT(TEXT(AU532,"0.#"),1)=".",TRUE,FALSE)</formula>
    </cfRule>
  </conditionalFormatting>
  <conditionalFormatting sqref="AU533">
    <cfRule type="expression" dxfId="1725" priority="1397">
      <formula>IF(RIGHT(TEXT(AU533,"0.#"),1)=".",FALSE,TRUE)</formula>
    </cfRule>
    <cfRule type="expression" dxfId="1724" priority="1398">
      <formula>IF(RIGHT(TEXT(AU533,"0.#"),1)=".",TRUE,FALSE)</formula>
    </cfRule>
  </conditionalFormatting>
  <conditionalFormatting sqref="AU534">
    <cfRule type="expression" dxfId="1723" priority="1395">
      <formula>IF(RIGHT(TEXT(AU534,"0.#"),1)=".",FALSE,TRUE)</formula>
    </cfRule>
    <cfRule type="expression" dxfId="1722" priority="1396">
      <formula>IF(RIGHT(TEXT(AU534,"0.#"),1)=".",TRUE,FALSE)</formula>
    </cfRule>
  </conditionalFormatting>
  <conditionalFormatting sqref="AI534">
    <cfRule type="expression" dxfId="1721" priority="1389">
      <formula>IF(RIGHT(TEXT(AI534,"0.#"),1)=".",FALSE,TRUE)</formula>
    </cfRule>
    <cfRule type="expression" dxfId="1720" priority="1390">
      <formula>IF(RIGHT(TEXT(AI534,"0.#"),1)=".",TRUE,FALSE)</formula>
    </cfRule>
  </conditionalFormatting>
  <conditionalFormatting sqref="AI532">
    <cfRule type="expression" dxfId="1719" priority="1393">
      <formula>IF(RIGHT(TEXT(AI532,"0.#"),1)=".",FALSE,TRUE)</formula>
    </cfRule>
    <cfRule type="expression" dxfId="1718" priority="1394">
      <formula>IF(RIGHT(TEXT(AI532,"0.#"),1)=".",TRUE,FALSE)</formula>
    </cfRule>
  </conditionalFormatting>
  <conditionalFormatting sqref="AI533">
    <cfRule type="expression" dxfId="1717" priority="1391">
      <formula>IF(RIGHT(TEXT(AI533,"0.#"),1)=".",FALSE,TRUE)</formula>
    </cfRule>
    <cfRule type="expression" dxfId="1716" priority="1392">
      <formula>IF(RIGHT(TEXT(AI533,"0.#"),1)=".",TRUE,FALSE)</formula>
    </cfRule>
  </conditionalFormatting>
  <conditionalFormatting sqref="AQ533">
    <cfRule type="expression" dxfId="1715" priority="1387">
      <formula>IF(RIGHT(TEXT(AQ533,"0.#"),1)=".",FALSE,TRUE)</formula>
    </cfRule>
    <cfRule type="expression" dxfId="1714" priority="1388">
      <formula>IF(RIGHT(TEXT(AQ533,"0.#"),1)=".",TRUE,FALSE)</formula>
    </cfRule>
  </conditionalFormatting>
  <conditionalFormatting sqref="AQ534">
    <cfRule type="expression" dxfId="1713" priority="1385">
      <formula>IF(RIGHT(TEXT(AQ534,"0.#"),1)=".",FALSE,TRUE)</formula>
    </cfRule>
    <cfRule type="expression" dxfId="1712" priority="1386">
      <formula>IF(RIGHT(TEXT(AQ534,"0.#"),1)=".",TRUE,FALSE)</formula>
    </cfRule>
  </conditionalFormatting>
  <conditionalFormatting sqref="AQ532">
    <cfRule type="expression" dxfId="1711" priority="1383">
      <formula>IF(RIGHT(TEXT(AQ532,"0.#"),1)=".",FALSE,TRUE)</formula>
    </cfRule>
    <cfRule type="expression" dxfId="1710" priority="1384">
      <formula>IF(RIGHT(TEXT(AQ532,"0.#"),1)=".",TRUE,FALSE)</formula>
    </cfRule>
  </conditionalFormatting>
  <conditionalFormatting sqref="AE541">
    <cfRule type="expression" dxfId="1709" priority="1381">
      <formula>IF(RIGHT(TEXT(AE541,"0.#"),1)=".",FALSE,TRUE)</formula>
    </cfRule>
    <cfRule type="expression" dxfId="1708" priority="1382">
      <formula>IF(RIGHT(TEXT(AE541,"0.#"),1)=".",TRUE,FALSE)</formula>
    </cfRule>
  </conditionalFormatting>
  <conditionalFormatting sqref="AE542">
    <cfRule type="expression" dxfId="1707" priority="1379">
      <formula>IF(RIGHT(TEXT(AE542,"0.#"),1)=".",FALSE,TRUE)</formula>
    </cfRule>
    <cfRule type="expression" dxfId="1706" priority="1380">
      <formula>IF(RIGHT(TEXT(AE542,"0.#"),1)=".",TRUE,FALSE)</formula>
    </cfRule>
  </conditionalFormatting>
  <conditionalFormatting sqref="AE543">
    <cfRule type="expression" dxfId="1705" priority="1377">
      <formula>IF(RIGHT(TEXT(AE543,"0.#"),1)=".",FALSE,TRUE)</formula>
    </cfRule>
    <cfRule type="expression" dxfId="1704" priority="1378">
      <formula>IF(RIGHT(TEXT(AE543,"0.#"),1)=".",TRUE,FALSE)</formula>
    </cfRule>
  </conditionalFormatting>
  <conditionalFormatting sqref="AU541">
    <cfRule type="expression" dxfId="1703" priority="1369">
      <formula>IF(RIGHT(TEXT(AU541,"0.#"),1)=".",FALSE,TRUE)</formula>
    </cfRule>
    <cfRule type="expression" dxfId="1702" priority="1370">
      <formula>IF(RIGHT(TEXT(AU541,"0.#"),1)=".",TRUE,FALSE)</formula>
    </cfRule>
  </conditionalFormatting>
  <conditionalFormatting sqref="AU542">
    <cfRule type="expression" dxfId="1701" priority="1367">
      <formula>IF(RIGHT(TEXT(AU542,"0.#"),1)=".",FALSE,TRUE)</formula>
    </cfRule>
    <cfRule type="expression" dxfId="1700" priority="1368">
      <formula>IF(RIGHT(TEXT(AU542,"0.#"),1)=".",TRUE,FALSE)</formula>
    </cfRule>
  </conditionalFormatting>
  <conditionalFormatting sqref="AU543">
    <cfRule type="expression" dxfId="1699" priority="1365">
      <formula>IF(RIGHT(TEXT(AU543,"0.#"),1)=".",FALSE,TRUE)</formula>
    </cfRule>
    <cfRule type="expression" dxfId="1698" priority="1366">
      <formula>IF(RIGHT(TEXT(AU543,"0.#"),1)=".",TRUE,FALSE)</formula>
    </cfRule>
  </conditionalFormatting>
  <conditionalFormatting sqref="AQ542">
    <cfRule type="expression" dxfId="1697" priority="1357">
      <formula>IF(RIGHT(TEXT(AQ542,"0.#"),1)=".",FALSE,TRUE)</formula>
    </cfRule>
    <cfRule type="expression" dxfId="1696" priority="1358">
      <formula>IF(RIGHT(TEXT(AQ542,"0.#"),1)=".",TRUE,FALSE)</formula>
    </cfRule>
  </conditionalFormatting>
  <conditionalFormatting sqref="AQ543">
    <cfRule type="expression" dxfId="1695" priority="1355">
      <formula>IF(RIGHT(TEXT(AQ543,"0.#"),1)=".",FALSE,TRUE)</formula>
    </cfRule>
    <cfRule type="expression" dxfId="1694" priority="1356">
      <formula>IF(RIGHT(TEXT(AQ543,"0.#"),1)=".",TRUE,FALSE)</formula>
    </cfRule>
  </conditionalFormatting>
  <conditionalFormatting sqref="AQ541">
    <cfRule type="expression" dxfId="1693" priority="1353">
      <formula>IF(RIGHT(TEXT(AQ541,"0.#"),1)=".",FALSE,TRUE)</formula>
    </cfRule>
    <cfRule type="expression" dxfId="1692" priority="1354">
      <formula>IF(RIGHT(TEXT(AQ541,"0.#"),1)=".",TRUE,FALSE)</formula>
    </cfRule>
  </conditionalFormatting>
  <conditionalFormatting sqref="AE566">
    <cfRule type="expression" dxfId="1691" priority="1351">
      <formula>IF(RIGHT(TEXT(AE566,"0.#"),1)=".",FALSE,TRUE)</formula>
    </cfRule>
    <cfRule type="expression" dxfId="1690" priority="1352">
      <formula>IF(RIGHT(TEXT(AE566,"0.#"),1)=".",TRUE,FALSE)</formula>
    </cfRule>
  </conditionalFormatting>
  <conditionalFormatting sqref="AE567">
    <cfRule type="expression" dxfId="1689" priority="1349">
      <formula>IF(RIGHT(TEXT(AE567,"0.#"),1)=".",FALSE,TRUE)</formula>
    </cfRule>
    <cfRule type="expression" dxfId="1688" priority="1350">
      <formula>IF(RIGHT(TEXT(AE567,"0.#"),1)=".",TRUE,FALSE)</formula>
    </cfRule>
  </conditionalFormatting>
  <conditionalFormatting sqref="AE568">
    <cfRule type="expression" dxfId="1687" priority="1347">
      <formula>IF(RIGHT(TEXT(AE568,"0.#"),1)=".",FALSE,TRUE)</formula>
    </cfRule>
    <cfRule type="expression" dxfId="1686" priority="1348">
      <formula>IF(RIGHT(TEXT(AE568,"0.#"),1)=".",TRUE,FALSE)</formula>
    </cfRule>
  </conditionalFormatting>
  <conditionalFormatting sqref="AU566">
    <cfRule type="expression" dxfId="1685" priority="1339">
      <formula>IF(RIGHT(TEXT(AU566,"0.#"),1)=".",FALSE,TRUE)</formula>
    </cfRule>
    <cfRule type="expression" dxfId="1684" priority="1340">
      <formula>IF(RIGHT(TEXT(AU566,"0.#"),1)=".",TRUE,FALSE)</formula>
    </cfRule>
  </conditionalFormatting>
  <conditionalFormatting sqref="AU567">
    <cfRule type="expression" dxfId="1683" priority="1337">
      <formula>IF(RIGHT(TEXT(AU567,"0.#"),1)=".",FALSE,TRUE)</formula>
    </cfRule>
    <cfRule type="expression" dxfId="1682" priority="1338">
      <formula>IF(RIGHT(TEXT(AU567,"0.#"),1)=".",TRUE,FALSE)</formula>
    </cfRule>
  </conditionalFormatting>
  <conditionalFormatting sqref="AU568">
    <cfRule type="expression" dxfId="1681" priority="1335">
      <formula>IF(RIGHT(TEXT(AU568,"0.#"),1)=".",FALSE,TRUE)</formula>
    </cfRule>
    <cfRule type="expression" dxfId="1680" priority="1336">
      <formula>IF(RIGHT(TEXT(AU568,"0.#"),1)=".",TRUE,FALSE)</formula>
    </cfRule>
  </conditionalFormatting>
  <conditionalFormatting sqref="AQ567">
    <cfRule type="expression" dxfId="1679" priority="1327">
      <formula>IF(RIGHT(TEXT(AQ567,"0.#"),1)=".",FALSE,TRUE)</formula>
    </cfRule>
    <cfRule type="expression" dxfId="1678" priority="1328">
      <formula>IF(RIGHT(TEXT(AQ567,"0.#"),1)=".",TRUE,FALSE)</formula>
    </cfRule>
  </conditionalFormatting>
  <conditionalFormatting sqref="AQ568">
    <cfRule type="expression" dxfId="1677" priority="1325">
      <formula>IF(RIGHT(TEXT(AQ568,"0.#"),1)=".",FALSE,TRUE)</formula>
    </cfRule>
    <cfRule type="expression" dxfId="1676" priority="1326">
      <formula>IF(RIGHT(TEXT(AQ568,"0.#"),1)=".",TRUE,FALSE)</formula>
    </cfRule>
  </conditionalFormatting>
  <conditionalFormatting sqref="AQ566">
    <cfRule type="expression" dxfId="1675" priority="1323">
      <formula>IF(RIGHT(TEXT(AQ566,"0.#"),1)=".",FALSE,TRUE)</formula>
    </cfRule>
    <cfRule type="expression" dxfId="1674" priority="1324">
      <formula>IF(RIGHT(TEXT(AQ566,"0.#"),1)=".",TRUE,FALSE)</formula>
    </cfRule>
  </conditionalFormatting>
  <conditionalFormatting sqref="AE546">
    <cfRule type="expression" dxfId="1673" priority="1321">
      <formula>IF(RIGHT(TEXT(AE546,"0.#"),1)=".",FALSE,TRUE)</formula>
    </cfRule>
    <cfRule type="expression" dxfId="1672" priority="1322">
      <formula>IF(RIGHT(TEXT(AE546,"0.#"),1)=".",TRUE,FALSE)</formula>
    </cfRule>
  </conditionalFormatting>
  <conditionalFormatting sqref="AE547">
    <cfRule type="expression" dxfId="1671" priority="1319">
      <formula>IF(RIGHT(TEXT(AE547,"0.#"),1)=".",FALSE,TRUE)</formula>
    </cfRule>
    <cfRule type="expression" dxfId="1670" priority="1320">
      <formula>IF(RIGHT(TEXT(AE547,"0.#"),1)=".",TRUE,FALSE)</formula>
    </cfRule>
  </conditionalFormatting>
  <conditionalFormatting sqref="AE548">
    <cfRule type="expression" dxfId="1669" priority="1317">
      <formula>IF(RIGHT(TEXT(AE548,"0.#"),1)=".",FALSE,TRUE)</formula>
    </cfRule>
    <cfRule type="expression" dxfId="1668" priority="1318">
      <formula>IF(RIGHT(TEXT(AE548,"0.#"),1)=".",TRUE,FALSE)</formula>
    </cfRule>
  </conditionalFormatting>
  <conditionalFormatting sqref="AU546">
    <cfRule type="expression" dxfId="1667" priority="1309">
      <formula>IF(RIGHT(TEXT(AU546,"0.#"),1)=".",FALSE,TRUE)</formula>
    </cfRule>
    <cfRule type="expression" dxfId="1666" priority="1310">
      <formula>IF(RIGHT(TEXT(AU546,"0.#"),1)=".",TRUE,FALSE)</formula>
    </cfRule>
  </conditionalFormatting>
  <conditionalFormatting sqref="AU547">
    <cfRule type="expression" dxfId="1665" priority="1307">
      <formula>IF(RIGHT(TEXT(AU547,"0.#"),1)=".",FALSE,TRUE)</formula>
    </cfRule>
    <cfRule type="expression" dxfId="1664" priority="1308">
      <formula>IF(RIGHT(TEXT(AU547,"0.#"),1)=".",TRUE,FALSE)</formula>
    </cfRule>
  </conditionalFormatting>
  <conditionalFormatting sqref="AU548">
    <cfRule type="expression" dxfId="1663" priority="1305">
      <formula>IF(RIGHT(TEXT(AU548,"0.#"),1)=".",FALSE,TRUE)</formula>
    </cfRule>
    <cfRule type="expression" dxfId="1662" priority="1306">
      <formula>IF(RIGHT(TEXT(AU548,"0.#"),1)=".",TRUE,FALSE)</formula>
    </cfRule>
  </conditionalFormatting>
  <conditionalFormatting sqref="AQ547">
    <cfRule type="expression" dxfId="1661" priority="1297">
      <formula>IF(RIGHT(TEXT(AQ547,"0.#"),1)=".",FALSE,TRUE)</formula>
    </cfRule>
    <cfRule type="expression" dxfId="1660" priority="1298">
      <formula>IF(RIGHT(TEXT(AQ547,"0.#"),1)=".",TRUE,FALSE)</formula>
    </cfRule>
  </conditionalFormatting>
  <conditionalFormatting sqref="AQ546">
    <cfRule type="expression" dxfId="1659" priority="1293">
      <formula>IF(RIGHT(TEXT(AQ546,"0.#"),1)=".",FALSE,TRUE)</formula>
    </cfRule>
    <cfRule type="expression" dxfId="1658" priority="1294">
      <formula>IF(RIGHT(TEXT(AQ546,"0.#"),1)=".",TRUE,FALSE)</formula>
    </cfRule>
  </conditionalFormatting>
  <conditionalFormatting sqref="AE551">
    <cfRule type="expression" dxfId="1657" priority="1291">
      <formula>IF(RIGHT(TEXT(AE551,"0.#"),1)=".",FALSE,TRUE)</formula>
    </cfRule>
    <cfRule type="expression" dxfId="1656" priority="1292">
      <formula>IF(RIGHT(TEXT(AE551,"0.#"),1)=".",TRUE,FALSE)</formula>
    </cfRule>
  </conditionalFormatting>
  <conditionalFormatting sqref="AE553">
    <cfRule type="expression" dxfId="1655" priority="1287">
      <formula>IF(RIGHT(TEXT(AE553,"0.#"),1)=".",FALSE,TRUE)</formula>
    </cfRule>
    <cfRule type="expression" dxfId="1654" priority="1288">
      <formula>IF(RIGHT(TEXT(AE553,"0.#"),1)=".",TRUE,FALSE)</formula>
    </cfRule>
  </conditionalFormatting>
  <conditionalFormatting sqref="AU551">
    <cfRule type="expression" dxfId="1653" priority="1279">
      <formula>IF(RIGHT(TEXT(AU551,"0.#"),1)=".",FALSE,TRUE)</formula>
    </cfRule>
    <cfRule type="expression" dxfId="1652" priority="1280">
      <formula>IF(RIGHT(TEXT(AU551,"0.#"),1)=".",TRUE,FALSE)</formula>
    </cfRule>
  </conditionalFormatting>
  <conditionalFormatting sqref="AU553">
    <cfRule type="expression" dxfId="1651" priority="1275">
      <formula>IF(RIGHT(TEXT(AU553,"0.#"),1)=".",FALSE,TRUE)</formula>
    </cfRule>
    <cfRule type="expression" dxfId="1650" priority="1276">
      <formula>IF(RIGHT(TEXT(AU553,"0.#"),1)=".",TRUE,FALSE)</formula>
    </cfRule>
  </conditionalFormatting>
  <conditionalFormatting sqref="AQ552">
    <cfRule type="expression" dxfId="1649" priority="1267">
      <formula>IF(RIGHT(TEXT(AQ552,"0.#"),1)=".",FALSE,TRUE)</formula>
    </cfRule>
    <cfRule type="expression" dxfId="1648" priority="1268">
      <formula>IF(RIGHT(TEXT(AQ552,"0.#"),1)=".",TRUE,FALSE)</formula>
    </cfRule>
  </conditionalFormatting>
  <conditionalFormatting sqref="AU561">
    <cfRule type="expression" dxfId="1647" priority="1219">
      <formula>IF(RIGHT(TEXT(AU561,"0.#"),1)=".",FALSE,TRUE)</formula>
    </cfRule>
    <cfRule type="expression" dxfId="1646" priority="1220">
      <formula>IF(RIGHT(TEXT(AU561,"0.#"),1)=".",TRUE,FALSE)</formula>
    </cfRule>
  </conditionalFormatting>
  <conditionalFormatting sqref="AU562">
    <cfRule type="expression" dxfId="1645" priority="1217">
      <formula>IF(RIGHT(TEXT(AU562,"0.#"),1)=".",FALSE,TRUE)</formula>
    </cfRule>
    <cfRule type="expression" dxfId="1644" priority="1218">
      <formula>IF(RIGHT(TEXT(AU562,"0.#"),1)=".",TRUE,FALSE)</formula>
    </cfRule>
  </conditionalFormatting>
  <conditionalFormatting sqref="AU563">
    <cfRule type="expression" dxfId="1643" priority="1215">
      <formula>IF(RIGHT(TEXT(AU563,"0.#"),1)=".",FALSE,TRUE)</formula>
    </cfRule>
    <cfRule type="expression" dxfId="1642" priority="1216">
      <formula>IF(RIGHT(TEXT(AU563,"0.#"),1)=".",TRUE,FALSE)</formula>
    </cfRule>
  </conditionalFormatting>
  <conditionalFormatting sqref="AQ562">
    <cfRule type="expression" dxfId="1641" priority="1207">
      <formula>IF(RIGHT(TEXT(AQ562,"0.#"),1)=".",FALSE,TRUE)</formula>
    </cfRule>
    <cfRule type="expression" dxfId="1640" priority="1208">
      <formula>IF(RIGHT(TEXT(AQ562,"0.#"),1)=".",TRUE,FALSE)</formula>
    </cfRule>
  </conditionalFormatting>
  <conditionalFormatting sqref="AQ563">
    <cfRule type="expression" dxfId="1639" priority="1205">
      <formula>IF(RIGHT(TEXT(AQ563,"0.#"),1)=".",FALSE,TRUE)</formula>
    </cfRule>
    <cfRule type="expression" dxfId="1638" priority="1206">
      <formula>IF(RIGHT(TEXT(AQ563,"0.#"),1)=".",TRUE,FALSE)</formula>
    </cfRule>
  </conditionalFormatting>
  <conditionalFormatting sqref="AQ561">
    <cfRule type="expression" dxfId="1637" priority="1203">
      <formula>IF(RIGHT(TEXT(AQ561,"0.#"),1)=".",FALSE,TRUE)</formula>
    </cfRule>
    <cfRule type="expression" dxfId="1636" priority="1204">
      <formula>IF(RIGHT(TEXT(AQ561,"0.#"),1)=".",TRUE,FALSE)</formula>
    </cfRule>
  </conditionalFormatting>
  <conditionalFormatting sqref="AE571">
    <cfRule type="expression" dxfId="1635" priority="1201">
      <formula>IF(RIGHT(TEXT(AE571,"0.#"),1)=".",FALSE,TRUE)</formula>
    </cfRule>
    <cfRule type="expression" dxfId="1634" priority="1202">
      <formula>IF(RIGHT(TEXT(AE571,"0.#"),1)=".",TRUE,FALSE)</formula>
    </cfRule>
  </conditionalFormatting>
  <conditionalFormatting sqref="AE572">
    <cfRule type="expression" dxfId="1633" priority="1199">
      <formula>IF(RIGHT(TEXT(AE572,"0.#"),1)=".",FALSE,TRUE)</formula>
    </cfRule>
    <cfRule type="expression" dxfId="1632" priority="1200">
      <formula>IF(RIGHT(TEXT(AE572,"0.#"),1)=".",TRUE,FALSE)</formula>
    </cfRule>
  </conditionalFormatting>
  <conditionalFormatting sqref="AE573">
    <cfRule type="expression" dxfId="1631" priority="1197">
      <formula>IF(RIGHT(TEXT(AE573,"0.#"),1)=".",FALSE,TRUE)</formula>
    </cfRule>
    <cfRule type="expression" dxfId="1630" priority="1198">
      <formula>IF(RIGHT(TEXT(AE573,"0.#"),1)=".",TRUE,FALSE)</formula>
    </cfRule>
  </conditionalFormatting>
  <conditionalFormatting sqref="AU571">
    <cfRule type="expression" dxfId="1629" priority="1189">
      <formula>IF(RIGHT(TEXT(AU571,"0.#"),1)=".",FALSE,TRUE)</formula>
    </cfRule>
    <cfRule type="expression" dxfId="1628" priority="1190">
      <formula>IF(RIGHT(TEXT(AU571,"0.#"),1)=".",TRUE,FALSE)</formula>
    </cfRule>
  </conditionalFormatting>
  <conditionalFormatting sqref="AU572">
    <cfRule type="expression" dxfId="1627" priority="1187">
      <formula>IF(RIGHT(TEXT(AU572,"0.#"),1)=".",FALSE,TRUE)</formula>
    </cfRule>
    <cfRule type="expression" dxfId="1626" priority="1188">
      <formula>IF(RIGHT(TEXT(AU572,"0.#"),1)=".",TRUE,FALSE)</formula>
    </cfRule>
  </conditionalFormatting>
  <conditionalFormatting sqref="AU573">
    <cfRule type="expression" dxfId="1625" priority="1185">
      <formula>IF(RIGHT(TEXT(AU573,"0.#"),1)=".",FALSE,TRUE)</formula>
    </cfRule>
    <cfRule type="expression" dxfId="1624" priority="1186">
      <formula>IF(RIGHT(TEXT(AU573,"0.#"),1)=".",TRUE,FALSE)</formula>
    </cfRule>
  </conditionalFormatting>
  <conditionalFormatting sqref="AQ572">
    <cfRule type="expression" dxfId="1623" priority="1177">
      <formula>IF(RIGHT(TEXT(AQ572,"0.#"),1)=".",FALSE,TRUE)</formula>
    </cfRule>
    <cfRule type="expression" dxfId="1622" priority="1178">
      <formula>IF(RIGHT(TEXT(AQ572,"0.#"),1)=".",TRUE,FALSE)</formula>
    </cfRule>
  </conditionalFormatting>
  <conditionalFormatting sqref="AQ573">
    <cfRule type="expression" dxfId="1621" priority="1175">
      <formula>IF(RIGHT(TEXT(AQ573,"0.#"),1)=".",FALSE,TRUE)</formula>
    </cfRule>
    <cfRule type="expression" dxfId="1620" priority="1176">
      <formula>IF(RIGHT(TEXT(AQ573,"0.#"),1)=".",TRUE,FALSE)</formula>
    </cfRule>
  </conditionalFormatting>
  <conditionalFormatting sqref="AQ571">
    <cfRule type="expression" dxfId="1619" priority="1173">
      <formula>IF(RIGHT(TEXT(AQ571,"0.#"),1)=".",FALSE,TRUE)</formula>
    </cfRule>
    <cfRule type="expression" dxfId="1618" priority="1174">
      <formula>IF(RIGHT(TEXT(AQ571,"0.#"),1)=".",TRUE,FALSE)</formula>
    </cfRule>
  </conditionalFormatting>
  <conditionalFormatting sqref="AE576">
    <cfRule type="expression" dxfId="1617" priority="1171">
      <formula>IF(RIGHT(TEXT(AE576,"0.#"),1)=".",FALSE,TRUE)</formula>
    </cfRule>
    <cfRule type="expression" dxfId="1616" priority="1172">
      <formula>IF(RIGHT(TEXT(AE576,"0.#"),1)=".",TRUE,FALSE)</formula>
    </cfRule>
  </conditionalFormatting>
  <conditionalFormatting sqref="AE577">
    <cfRule type="expression" dxfId="1615" priority="1169">
      <formula>IF(RIGHT(TEXT(AE577,"0.#"),1)=".",FALSE,TRUE)</formula>
    </cfRule>
    <cfRule type="expression" dxfId="1614" priority="1170">
      <formula>IF(RIGHT(TEXT(AE577,"0.#"),1)=".",TRUE,FALSE)</formula>
    </cfRule>
  </conditionalFormatting>
  <conditionalFormatting sqref="AE578">
    <cfRule type="expression" dxfId="1613" priority="1167">
      <formula>IF(RIGHT(TEXT(AE578,"0.#"),1)=".",FALSE,TRUE)</formula>
    </cfRule>
    <cfRule type="expression" dxfId="1612" priority="1168">
      <formula>IF(RIGHT(TEXT(AE578,"0.#"),1)=".",TRUE,FALSE)</formula>
    </cfRule>
  </conditionalFormatting>
  <conditionalFormatting sqref="AU576">
    <cfRule type="expression" dxfId="1611" priority="1159">
      <formula>IF(RIGHT(TEXT(AU576,"0.#"),1)=".",FALSE,TRUE)</formula>
    </cfRule>
    <cfRule type="expression" dxfId="1610" priority="1160">
      <formula>IF(RIGHT(TEXT(AU576,"0.#"),1)=".",TRUE,FALSE)</formula>
    </cfRule>
  </conditionalFormatting>
  <conditionalFormatting sqref="AU577">
    <cfRule type="expression" dxfId="1609" priority="1157">
      <formula>IF(RIGHT(TEXT(AU577,"0.#"),1)=".",FALSE,TRUE)</formula>
    </cfRule>
    <cfRule type="expression" dxfId="1608" priority="1158">
      <formula>IF(RIGHT(TEXT(AU577,"0.#"),1)=".",TRUE,FALSE)</formula>
    </cfRule>
  </conditionalFormatting>
  <conditionalFormatting sqref="AU578">
    <cfRule type="expression" dxfId="1607" priority="1155">
      <formula>IF(RIGHT(TEXT(AU578,"0.#"),1)=".",FALSE,TRUE)</formula>
    </cfRule>
    <cfRule type="expression" dxfId="1606" priority="1156">
      <formula>IF(RIGHT(TEXT(AU578,"0.#"),1)=".",TRUE,FALSE)</formula>
    </cfRule>
  </conditionalFormatting>
  <conditionalFormatting sqref="AQ577">
    <cfRule type="expression" dxfId="1605" priority="1147">
      <formula>IF(RIGHT(TEXT(AQ577,"0.#"),1)=".",FALSE,TRUE)</formula>
    </cfRule>
    <cfRule type="expression" dxfId="1604" priority="1148">
      <formula>IF(RIGHT(TEXT(AQ577,"0.#"),1)=".",TRUE,FALSE)</formula>
    </cfRule>
  </conditionalFormatting>
  <conditionalFormatting sqref="AQ578">
    <cfRule type="expression" dxfId="1603" priority="1145">
      <formula>IF(RIGHT(TEXT(AQ578,"0.#"),1)=".",FALSE,TRUE)</formula>
    </cfRule>
    <cfRule type="expression" dxfId="1602" priority="1146">
      <formula>IF(RIGHT(TEXT(AQ578,"0.#"),1)=".",TRUE,FALSE)</formula>
    </cfRule>
  </conditionalFormatting>
  <conditionalFormatting sqref="AQ576">
    <cfRule type="expression" dxfId="1601" priority="1143">
      <formula>IF(RIGHT(TEXT(AQ576,"0.#"),1)=".",FALSE,TRUE)</formula>
    </cfRule>
    <cfRule type="expression" dxfId="1600" priority="1144">
      <formula>IF(RIGHT(TEXT(AQ576,"0.#"),1)=".",TRUE,FALSE)</formula>
    </cfRule>
  </conditionalFormatting>
  <conditionalFormatting sqref="AE581">
    <cfRule type="expression" dxfId="1599" priority="1141">
      <formula>IF(RIGHT(TEXT(AE581,"0.#"),1)=".",FALSE,TRUE)</formula>
    </cfRule>
    <cfRule type="expression" dxfId="1598" priority="1142">
      <formula>IF(RIGHT(TEXT(AE581,"0.#"),1)=".",TRUE,FALSE)</formula>
    </cfRule>
  </conditionalFormatting>
  <conditionalFormatting sqref="AE582">
    <cfRule type="expression" dxfId="1597" priority="1139">
      <formula>IF(RIGHT(TEXT(AE582,"0.#"),1)=".",FALSE,TRUE)</formula>
    </cfRule>
    <cfRule type="expression" dxfId="1596" priority="1140">
      <formula>IF(RIGHT(TEXT(AE582,"0.#"),1)=".",TRUE,FALSE)</formula>
    </cfRule>
  </conditionalFormatting>
  <conditionalFormatting sqref="AE583">
    <cfRule type="expression" dxfId="1595" priority="1137">
      <formula>IF(RIGHT(TEXT(AE583,"0.#"),1)=".",FALSE,TRUE)</formula>
    </cfRule>
    <cfRule type="expression" dxfId="1594" priority="1138">
      <formula>IF(RIGHT(TEXT(AE583,"0.#"),1)=".",TRUE,FALSE)</formula>
    </cfRule>
  </conditionalFormatting>
  <conditionalFormatting sqref="AU581">
    <cfRule type="expression" dxfId="1593" priority="1129">
      <formula>IF(RIGHT(TEXT(AU581,"0.#"),1)=".",FALSE,TRUE)</formula>
    </cfRule>
    <cfRule type="expression" dxfId="1592" priority="1130">
      <formula>IF(RIGHT(TEXT(AU581,"0.#"),1)=".",TRUE,FALSE)</formula>
    </cfRule>
  </conditionalFormatting>
  <conditionalFormatting sqref="AQ582">
    <cfRule type="expression" dxfId="1591" priority="1117">
      <formula>IF(RIGHT(TEXT(AQ582,"0.#"),1)=".",FALSE,TRUE)</formula>
    </cfRule>
    <cfRule type="expression" dxfId="1590" priority="1118">
      <formula>IF(RIGHT(TEXT(AQ582,"0.#"),1)=".",TRUE,FALSE)</formula>
    </cfRule>
  </conditionalFormatting>
  <conditionalFormatting sqref="AQ583">
    <cfRule type="expression" dxfId="1589" priority="1115">
      <formula>IF(RIGHT(TEXT(AQ583,"0.#"),1)=".",FALSE,TRUE)</formula>
    </cfRule>
    <cfRule type="expression" dxfId="1588" priority="1116">
      <formula>IF(RIGHT(TEXT(AQ583,"0.#"),1)=".",TRUE,FALSE)</formula>
    </cfRule>
  </conditionalFormatting>
  <conditionalFormatting sqref="AQ581">
    <cfRule type="expression" dxfId="1587" priority="1113">
      <formula>IF(RIGHT(TEXT(AQ581,"0.#"),1)=".",FALSE,TRUE)</formula>
    </cfRule>
    <cfRule type="expression" dxfId="1586" priority="1114">
      <formula>IF(RIGHT(TEXT(AQ581,"0.#"),1)=".",TRUE,FALSE)</formula>
    </cfRule>
  </conditionalFormatting>
  <conditionalFormatting sqref="AE586">
    <cfRule type="expression" dxfId="1585" priority="1111">
      <formula>IF(RIGHT(TEXT(AE586,"0.#"),1)=".",FALSE,TRUE)</formula>
    </cfRule>
    <cfRule type="expression" dxfId="1584" priority="1112">
      <formula>IF(RIGHT(TEXT(AE586,"0.#"),1)=".",TRUE,FALSE)</formula>
    </cfRule>
  </conditionalFormatting>
  <conditionalFormatting sqref="AM588">
    <cfRule type="expression" dxfId="1583" priority="1101">
      <formula>IF(RIGHT(TEXT(AM588,"0.#"),1)=".",FALSE,TRUE)</formula>
    </cfRule>
    <cfRule type="expression" dxfId="1582" priority="1102">
      <formula>IF(RIGHT(TEXT(AM588,"0.#"),1)=".",TRUE,FALSE)</formula>
    </cfRule>
  </conditionalFormatting>
  <conditionalFormatting sqref="AE587">
    <cfRule type="expression" dxfId="1581" priority="1109">
      <formula>IF(RIGHT(TEXT(AE587,"0.#"),1)=".",FALSE,TRUE)</formula>
    </cfRule>
    <cfRule type="expression" dxfId="1580" priority="1110">
      <formula>IF(RIGHT(TEXT(AE587,"0.#"),1)=".",TRUE,FALSE)</formula>
    </cfRule>
  </conditionalFormatting>
  <conditionalFormatting sqref="AE588">
    <cfRule type="expression" dxfId="1579" priority="1107">
      <formula>IF(RIGHT(TEXT(AE588,"0.#"),1)=".",FALSE,TRUE)</formula>
    </cfRule>
    <cfRule type="expression" dxfId="1578" priority="1108">
      <formula>IF(RIGHT(TEXT(AE588,"0.#"),1)=".",TRUE,FALSE)</formula>
    </cfRule>
  </conditionalFormatting>
  <conditionalFormatting sqref="AM586">
    <cfRule type="expression" dxfId="1577" priority="1105">
      <formula>IF(RIGHT(TEXT(AM586,"0.#"),1)=".",FALSE,TRUE)</formula>
    </cfRule>
    <cfRule type="expression" dxfId="1576" priority="1106">
      <formula>IF(RIGHT(TEXT(AM586,"0.#"),1)=".",TRUE,FALSE)</formula>
    </cfRule>
  </conditionalFormatting>
  <conditionalFormatting sqref="AM587">
    <cfRule type="expression" dxfId="1575" priority="1103">
      <formula>IF(RIGHT(TEXT(AM587,"0.#"),1)=".",FALSE,TRUE)</formula>
    </cfRule>
    <cfRule type="expression" dxfId="1574" priority="1104">
      <formula>IF(RIGHT(TEXT(AM587,"0.#"),1)=".",TRUE,FALSE)</formula>
    </cfRule>
  </conditionalFormatting>
  <conditionalFormatting sqref="AU586">
    <cfRule type="expression" dxfId="1573" priority="1099">
      <formula>IF(RIGHT(TEXT(AU586,"0.#"),1)=".",FALSE,TRUE)</formula>
    </cfRule>
    <cfRule type="expression" dxfId="1572" priority="1100">
      <formula>IF(RIGHT(TEXT(AU586,"0.#"),1)=".",TRUE,FALSE)</formula>
    </cfRule>
  </conditionalFormatting>
  <conditionalFormatting sqref="AU587">
    <cfRule type="expression" dxfId="1571" priority="1097">
      <formula>IF(RIGHT(TEXT(AU587,"0.#"),1)=".",FALSE,TRUE)</formula>
    </cfRule>
    <cfRule type="expression" dxfId="1570" priority="1098">
      <formula>IF(RIGHT(TEXT(AU587,"0.#"),1)=".",TRUE,FALSE)</formula>
    </cfRule>
  </conditionalFormatting>
  <conditionalFormatting sqref="AU588">
    <cfRule type="expression" dxfId="1569" priority="1095">
      <formula>IF(RIGHT(TEXT(AU588,"0.#"),1)=".",FALSE,TRUE)</formula>
    </cfRule>
    <cfRule type="expression" dxfId="1568" priority="1096">
      <formula>IF(RIGHT(TEXT(AU588,"0.#"),1)=".",TRUE,FALSE)</formula>
    </cfRule>
  </conditionalFormatting>
  <conditionalFormatting sqref="AI588">
    <cfRule type="expression" dxfId="1567" priority="1089">
      <formula>IF(RIGHT(TEXT(AI588,"0.#"),1)=".",FALSE,TRUE)</formula>
    </cfRule>
    <cfRule type="expression" dxfId="1566" priority="1090">
      <formula>IF(RIGHT(TEXT(AI588,"0.#"),1)=".",TRUE,FALSE)</formula>
    </cfRule>
  </conditionalFormatting>
  <conditionalFormatting sqref="AI586">
    <cfRule type="expression" dxfId="1565" priority="1093">
      <formula>IF(RIGHT(TEXT(AI586,"0.#"),1)=".",FALSE,TRUE)</formula>
    </cfRule>
    <cfRule type="expression" dxfId="1564" priority="1094">
      <formula>IF(RIGHT(TEXT(AI586,"0.#"),1)=".",TRUE,FALSE)</formula>
    </cfRule>
  </conditionalFormatting>
  <conditionalFormatting sqref="AI587">
    <cfRule type="expression" dxfId="1563" priority="1091">
      <formula>IF(RIGHT(TEXT(AI587,"0.#"),1)=".",FALSE,TRUE)</formula>
    </cfRule>
    <cfRule type="expression" dxfId="1562" priority="1092">
      <formula>IF(RIGHT(TEXT(AI587,"0.#"),1)=".",TRUE,FALSE)</formula>
    </cfRule>
  </conditionalFormatting>
  <conditionalFormatting sqref="AQ587">
    <cfRule type="expression" dxfId="1561" priority="1087">
      <formula>IF(RIGHT(TEXT(AQ587,"0.#"),1)=".",FALSE,TRUE)</formula>
    </cfRule>
    <cfRule type="expression" dxfId="1560" priority="1088">
      <formula>IF(RIGHT(TEXT(AQ587,"0.#"),1)=".",TRUE,FALSE)</formula>
    </cfRule>
  </conditionalFormatting>
  <conditionalFormatting sqref="AQ588">
    <cfRule type="expression" dxfId="1559" priority="1085">
      <formula>IF(RIGHT(TEXT(AQ588,"0.#"),1)=".",FALSE,TRUE)</formula>
    </cfRule>
    <cfRule type="expression" dxfId="1558" priority="1086">
      <formula>IF(RIGHT(TEXT(AQ588,"0.#"),1)=".",TRUE,FALSE)</formula>
    </cfRule>
  </conditionalFormatting>
  <conditionalFormatting sqref="AQ586">
    <cfRule type="expression" dxfId="1557" priority="1083">
      <formula>IF(RIGHT(TEXT(AQ586,"0.#"),1)=".",FALSE,TRUE)</formula>
    </cfRule>
    <cfRule type="expression" dxfId="1556" priority="1084">
      <formula>IF(RIGHT(TEXT(AQ586,"0.#"),1)=".",TRUE,FALSE)</formula>
    </cfRule>
  </conditionalFormatting>
  <conditionalFormatting sqref="AE595">
    <cfRule type="expression" dxfId="1555" priority="1081">
      <formula>IF(RIGHT(TEXT(AE595,"0.#"),1)=".",FALSE,TRUE)</formula>
    </cfRule>
    <cfRule type="expression" dxfId="1554" priority="1082">
      <formula>IF(RIGHT(TEXT(AE595,"0.#"),1)=".",TRUE,FALSE)</formula>
    </cfRule>
  </conditionalFormatting>
  <conditionalFormatting sqref="AE596">
    <cfRule type="expression" dxfId="1553" priority="1079">
      <formula>IF(RIGHT(TEXT(AE596,"0.#"),1)=".",FALSE,TRUE)</formula>
    </cfRule>
    <cfRule type="expression" dxfId="1552" priority="1080">
      <formula>IF(RIGHT(TEXT(AE596,"0.#"),1)=".",TRUE,FALSE)</formula>
    </cfRule>
  </conditionalFormatting>
  <conditionalFormatting sqref="AE597">
    <cfRule type="expression" dxfId="1551" priority="1077">
      <formula>IF(RIGHT(TEXT(AE597,"0.#"),1)=".",FALSE,TRUE)</formula>
    </cfRule>
    <cfRule type="expression" dxfId="1550" priority="1078">
      <formula>IF(RIGHT(TEXT(AE597,"0.#"),1)=".",TRUE,FALSE)</formula>
    </cfRule>
  </conditionalFormatting>
  <conditionalFormatting sqref="AU595">
    <cfRule type="expression" dxfId="1549" priority="1069">
      <formula>IF(RIGHT(TEXT(AU595,"0.#"),1)=".",FALSE,TRUE)</formula>
    </cfRule>
    <cfRule type="expression" dxfId="1548" priority="1070">
      <formula>IF(RIGHT(TEXT(AU595,"0.#"),1)=".",TRUE,FALSE)</formula>
    </cfRule>
  </conditionalFormatting>
  <conditionalFormatting sqref="AU596">
    <cfRule type="expression" dxfId="1547" priority="1067">
      <formula>IF(RIGHT(TEXT(AU596,"0.#"),1)=".",FALSE,TRUE)</formula>
    </cfRule>
    <cfRule type="expression" dxfId="1546" priority="1068">
      <formula>IF(RIGHT(TEXT(AU596,"0.#"),1)=".",TRUE,FALSE)</formula>
    </cfRule>
  </conditionalFormatting>
  <conditionalFormatting sqref="AU597">
    <cfRule type="expression" dxfId="1545" priority="1065">
      <formula>IF(RIGHT(TEXT(AU597,"0.#"),1)=".",FALSE,TRUE)</formula>
    </cfRule>
    <cfRule type="expression" dxfId="1544" priority="1066">
      <formula>IF(RIGHT(TEXT(AU597,"0.#"),1)=".",TRUE,FALSE)</formula>
    </cfRule>
  </conditionalFormatting>
  <conditionalFormatting sqref="AQ596">
    <cfRule type="expression" dxfId="1543" priority="1057">
      <formula>IF(RIGHT(TEXT(AQ596,"0.#"),1)=".",FALSE,TRUE)</formula>
    </cfRule>
    <cfRule type="expression" dxfId="1542" priority="1058">
      <formula>IF(RIGHT(TEXT(AQ596,"0.#"),1)=".",TRUE,FALSE)</formula>
    </cfRule>
  </conditionalFormatting>
  <conditionalFormatting sqref="AQ597">
    <cfRule type="expression" dxfId="1541" priority="1055">
      <formula>IF(RIGHT(TEXT(AQ597,"0.#"),1)=".",FALSE,TRUE)</formula>
    </cfRule>
    <cfRule type="expression" dxfId="1540" priority="1056">
      <formula>IF(RIGHT(TEXT(AQ597,"0.#"),1)=".",TRUE,FALSE)</formula>
    </cfRule>
  </conditionalFormatting>
  <conditionalFormatting sqref="AQ595">
    <cfRule type="expression" dxfId="1539" priority="1053">
      <formula>IF(RIGHT(TEXT(AQ595,"0.#"),1)=".",FALSE,TRUE)</formula>
    </cfRule>
    <cfRule type="expression" dxfId="1538" priority="1054">
      <formula>IF(RIGHT(TEXT(AQ595,"0.#"),1)=".",TRUE,FALSE)</formula>
    </cfRule>
  </conditionalFormatting>
  <conditionalFormatting sqref="AE620">
    <cfRule type="expression" dxfId="1537" priority="1051">
      <formula>IF(RIGHT(TEXT(AE620,"0.#"),1)=".",FALSE,TRUE)</formula>
    </cfRule>
    <cfRule type="expression" dxfId="1536" priority="1052">
      <formula>IF(RIGHT(TEXT(AE620,"0.#"),1)=".",TRUE,FALSE)</formula>
    </cfRule>
  </conditionalFormatting>
  <conditionalFormatting sqref="AE621">
    <cfRule type="expression" dxfId="1535" priority="1049">
      <formula>IF(RIGHT(TEXT(AE621,"0.#"),1)=".",FALSE,TRUE)</formula>
    </cfRule>
    <cfRule type="expression" dxfId="1534" priority="1050">
      <formula>IF(RIGHT(TEXT(AE621,"0.#"),1)=".",TRUE,FALSE)</formula>
    </cfRule>
  </conditionalFormatting>
  <conditionalFormatting sqref="AE622">
    <cfRule type="expression" dxfId="1533" priority="1047">
      <formula>IF(RIGHT(TEXT(AE622,"0.#"),1)=".",FALSE,TRUE)</formula>
    </cfRule>
    <cfRule type="expression" dxfId="1532" priority="1048">
      <formula>IF(RIGHT(TEXT(AE622,"0.#"),1)=".",TRUE,FALSE)</formula>
    </cfRule>
  </conditionalFormatting>
  <conditionalFormatting sqref="AU620">
    <cfRule type="expression" dxfId="1531" priority="1039">
      <formula>IF(RIGHT(TEXT(AU620,"0.#"),1)=".",FALSE,TRUE)</formula>
    </cfRule>
    <cfRule type="expression" dxfId="1530" priority="1040">
      <formula>IF(RIGHT(TEXT(AU620,"0.#"),1)=".",TRUE,FALSE)</formula>
    </cfRule>
  </conditionalFormatting>
  <conditionalFormatting sqref="AU621">
    <cfRule type="expression" dxfId="1529" priority="1037">
      <formula>IF(RIGHT(TEXT(AU621,"0.#"),1)=".",FALSE,TRUE)</formula>
    </cfRule>
    <cfRule type="expression" dxfId="1528" priority="1038">
      <formula>IF(RIGHT(TEXT(AU621,"0.#"),1)=".",TRUE,FALSE)</formula>
    </cfRule>
  </conditionalFormatting>
  <conditionalFormatting sqref="AU622">
    <cfRule type="expression" dxfId="1527" priority="1035">
      <formula>IF(RIGHT(TEXT(AU622,"0.#"),1)=".",FALSE,TRUE)</formula>
    </cfRule>
    <cfRule type="expression" dxfId="1526" priority="1036">
      <formula>IF(RIGHT(TEXT(AU622,"0.#"),1)=".",TRUE,FALSE)</formula>
    </cfRule>
  </conditionalFormatting>
  <conditionalFormatting sqref="AQ621">
    <cfRule type="expression" dxfId="1525" priority="1027">
      <formula>IF(RIGHT(TEXT(AQ621,"0.#"),1)=".",FALSE,TRUE)</formula>
    </cfRule>
    <cfRule type="expression" dxfId="1524" priority="1028">
      <formula>IF(RIGHT(TEXT(AQ621,"0.#"),1)=".",TRUE,FALSE)</formula>
    </cfRule>
  </conditionalFormatting>
  <conditionalFormatting sqref="AQ622">
    <cfRule type="expression" dxfId="1523" priority="1025">
      <formula>IF(RIGHT(TEXT(AQ622,"0.#"),1)=".",FALSE,TRUE)</formula>
    </cfRule>
    <cfRule type="expression" dxfId="1522" priority="1026">
      <formula>IF(RIGHT(TEXT(AQ622,"0.#"),1)=".",TRUE,FALSE)</formula>
    </cfRule>
  </conditionalFormatting>
  <conditionalFormatting sqref="AQ620">
    <cfRule type="expression" dxfId="1521" priority="1023">
      <formula>IF(RIGHT(TEXT(AQ620,"0.#"),1)=".",FALSE,TRUE)</formula>
    </cfRule>
    <cfRule type="expression" dxfId="1520" priority="1024">
      <formula>IF(RIGHT(TEXT(AQ620,"0.#"),1)=".",TRUE,FALSE)</formula>
    </cfRule>
  </conditionalFormatting>
  <conditionalFormatting sqref="AE600">
    <cfRule type="expression" dxfId="1519" priority="1021">
      <formula>IF(RIGHT(TEXT(AE600,"0.#"),1)=".",FALSE,TRUE)</formula>
    </cfRule>
    <cfRule type="expression" dxfId="1518" priority="1022">
      <formula>IF(RIGHT(TEXT(AE600,"0.#"),1)=".",TRUE,FALSE)</formula>
    </cfRule>
  </conditionalFormatting>
  <conditionalFormatting sqref="AE601">
    <cfRule type="expression" dxfId="1517" priority="1019">
      <formula>IF(RIGHT(TEXT(AE601,"0.#"),1)=".",FALSE,TRUE)</formula>
    </cfRule>
    <cfRule type="expression" dxfId="1516" priority="1020">
      <formula>IF(RIGHT(TEXT(AE601,"0.#"),1)=".",TRUE,FALSE)</formula>
    </cfRule>
  </conditionalFormatting>
  <conditionalFormatting sqref="AE602">
    <cfRule type="expression" dxfId="1515" priority="1017">
      <formula>IF(RIGHT(TEXT(AE602,"0.#"),1)=".",FALSE,TRUE)</formula>
    </cfRule>
    <cfRule type="expression" dxfId="1514" priority="1018">
      <formula>IF(RIGHT(TEXT(AE602,"0.#"),1)=".",TRUE,FALSE)</formula>
    </cfRule>
  </conditionalFormatting>
  <conditionalFormatting sqref="AU600">
    <cfRule type="expression" dxfId="1513" priority="1009">
      <formula>IF(RIGHT(TEXT(AU600,"0.#"),1)=".",FALSE,TRUE)</formula>
    </cfRule>
    <cfRule type="expression" dxfId="1512" priority="1010">
      <formula>IF(RIGHT(TEXT(AU600,"0.#"),1)=".",TRUE,FALSE)</formula>
    </cfRule>
  </conditionalFormatting>
  <conditionalFormatting sqref="AU601">
    <cfRule type="expression" dxfId="1511" priority="1007">
      <formula>IF(RIGHT(TEXT(AU601,"0.#"),1)=".",FALSE,TRUE)</formula>
    </cfRule>
    <cfRule type="expression" dxfId="1510" priority="1008">
      <formula>IF(RIGHT(TEXT(AU601,"0.#"),1)=".",TRUE,FALSE)</formula>
    </cfRule>
  </conditionalFormatting>
  <conditionalFormatting sqref="AU602">
    <cfRule type="expression" dxfId="1509" priority="1005">
      <formula>IF(RIGHT(TEXT(AU602,"0.#"),1)=".",FALSE,TRUE)</formula>
    </cfRule>
    <cfRule type="expression" dxfId="1508" priority="1006">
      <formula>IF(RIGHT(TEXT(AU602,"0.#"),1)=".",TRUE,FALSE)</formula>
    </cfRule>
  </conditionalFormatting>
  <conditionalFormatting sqref="AQ601">
    <cfRule type="expression" dxfId="1507" priority="997">
      <formula>IF(RIGHT(TEXT(AQ601,"0.#"),1)=".",FALSE,TRUE)</formula>
    </cfRule>
    <cfRule type="expression" dxfId="1506" priority="998">
      <formula>IF(RIGHT(TEXT(AQ601,"0.#"),1)=".",TRUE,FALSE)</formula>
    </cfRule>
  </conditionalFormatting>
  <conditionalFormatting sqref="AQ602">
    <cfRule type="expression" dxfId="1505" priority="995">
      <formula>IF(RIGHT(TEXT(AQ602,"0.#"),1)=".",FALSE,TRUE)</formula>
    </cfRule>
    <cfRule type="expression" dxfId="1504" priority="996">
      <formula>IF(RIGHT(TEXT(AQ602,"0.#"),1)=".",TRUE,FALSE)</formula>
    </cfRule>
  </conditionalFormatting>
  <conditionalFormatting sqref="AQ600">
    <cfRule type="expression" dxfId="1503" priority="993">
      <formula>IF(RIGHT(TEXT(AQ600,"0.#"),1)=".",FALSE,TRUE)</formula>
    </cfRule>
    <cfRule type="expression" dxfId="1502" priority="994">
      <formula>IF(RIGHT(TEXT(AQ600,"0.#"),1)=".",TRUE,FALSE)</formula>
    </cfRule>
  </conditionalFormatting>
  <conditionalFormatting sqref="AE605">
    <cfRule type="expression" dxfId="1501" priority="991">
      <formula>IF(RIGHT(TEXT(AE605,"0.#"),1)=".",FALSE,TRUE)</formula>
    </cfRule>
    <cfRule type="expression" dxfId="1500" priority="992">
      <formula>IF(RIGHT(TEXT(AE605,"0.#"),1)=".",TRUE,FALSE)</formula>
    </cfRule>
  </conditionalFormatting>
  <conditionalFormatting sqref="AE606">
    <cfRule type="expression" dxfId="1499" priority="989">
      <formula>IF(RIGHT(TEXT(AE606,"0.#"),1)=".",FALSE,TRUE)</formula>
    </cfRule>
    <cfRule type="expression" dxfId="1498" priority="990">
      <formula>IF(RIGHT(TEXT(AE606,"0.#"),1)=".",TRUE,FALSE)</formula>
    </cfRule>
  </conditionalFormatting>
  <conditionalFormatting sqref="AE607">
    <cfRule type="expression" dxfId="1497" priority="987">
      <formula>IF(RIGHT(TEXT(AE607,"0.#"),1)=".",FALSE,TRUE)</formula>
    </cfRule>
    <cfRule type="expression" dxfId="1496" priority="988">
      <formula>IF(RIGHT(TEXT(AE607,"0.#"),1)=".",TRUE,FALSE)</formula>
    </cfRule>
  </conditionalFormatting>
  <conditionalFormatting sqref="AU605">
    <cfRule type="expression" dxfId="1495" priority="979">
      <formula>IF(RIGHT(TEXT(AU605,"0.#"),1)=".",FALSE,TRUE)</formula>
    </cfRule>
    <cfRule type="expression" dxfId="1494" priority="980">
      <formula>IF(RIGHT(TEXT(AU605,"0.#"),1)=".",TRUE,FALSE)</formula>
    </cfRule>
  </conditionalFormatting>
  <conditionalFormatting sqref="AU606">
    <cfRule type="expression" dxfId="1493" priority="977">
      <formula>IF(RIGHT(TEXT(AU606,"0.#"),1)=".",FALSE,TRUE)</formula>
    </cfRule>
    <cfRule type="expression" dxfId="1492" priority="978">
      <formula>IF(RIGHT(TEXT(AU606,"0.#"),1)=".",TRUE,FALSE)</formula>
    </cfRule>
  </conditionalFormatting>
  <conditionalFormatting sqref="AU607">
    <cfRule type="expression" dxfId="1491" priority="975">
      <formula>IF(RIGHT(TEXT(AU607,"0.#"),1)=".",FALSE,TRUE)</formula>
    </cfRule>
    <cfRule type="expression" dxfId="1490" priority="976">
      <formula>IF(RIGHT(TEXT(AU607,"0.#"),1)=".",TRUE,FALSE)</formula>
    </cfRule>
  </conditionalFormatting>
  <conditionalFormatting sqref="AQ606">
    <cfRule type="expression" dxfId="1489" priority="967">
      <formula>IF(RIGHT(TEXT(AQ606,"0.#"),1)=".",FALSE,TRUE)</formula>
    </cfRule>
    <cfRule type="expression" dxfId="1488" priority="968">
      <formula>IF(RIGHT(TEXT(AQ606,"0.#"),1)=".",TRUE,FALSE)</formula>
    </cfRule>
  </conditionalFormatting>
  <conditionalFormatting sqref="AQ607">
    <cfRule type="expression" dxfId="1487" priority="965">
      <formula>IF(RIGHT(TEXT(AQ607,"0.#"),1)=".",FALSE,TRUE)</formula>
    </cfRule>
    <cfRule type="expression" dxfId="1486" priority="966">
      <formula>IF(RIGHT(TEXT(AQ607,"0.#"),1)=".",TRUE,FALSE)</formula>
    </cfRule>
  </conditionalFormatting>
  <conditionalFormatting sqref="AQ605">
    <cfRule type="expression" dxfId="1485" priority="963">
      <formula>IF(RIGHT(TEXT(AQ605,"0.#"),1)=".",FALSE,TRUE)</formula>
    </cfRule>
    <cfRule type="expression" dxfId="1484" priority="964">
      <formula>IF(RIGHT(TEXT(AQ605,"0.#"),1)=".",TRUE,FALSE)</formula>
    </cfRule>
  </conditionalFormatting>
  <conditionalFormatting sqref="AE610">
    <cfRule type="expression" dxfId="1483" priority="961">
      <formula>IF(RIGHT(TEXT(AE610,"0.#"),1)=".",FALSE,TRUE)</formula>
    </cfRule>
    <cfRule type="expression" dxfId="1482" priority="962">
      <formula>IF(RIGHT(TEXT(AE610,"0.#"),1)=".",TRUE,FALSE)</formula>
    </cfRule>
  </conditionalFormatting>
  <conditionalFormatting sqref="AE611">
    <cfRule type="expression" dxfId="1481" priority="959">
      <formula>IF(RIGHT(TEXT(AE611,"0.#"),1)=".",FALSE,TRUE)</formula>
    </cfRule>
    <cfRule type="expression" dxfId="1480" priority="960">
      <formula>IF(RIGHT(TEXT(AE611,"0.#"),1)=".",TRUE,FALSE)</formula>
    </cfRule>
  </conditionalFormatting>
  <conditionalFormatting sqref="AE612">
    <cfRule type="expression" dxfId="1479" priority="957">
      <formula>IF(RIGHT(TEXT(AE612,"0.#"),1)=".",FALSE,TRUE)</formula>
    </cfRule>
    <cfRule type="expression" dxfId="1478" priority="958">
      <formula>IF(RIGHT(TEXT(AE612,"0.#"),1)=".",TRUE,FALSE)</formula>
    </cfRule>
  </conditionalFormatting>
  <conditionalFormatting sqref="AU610">
    <cfRule type="expression" dxfId="1477" priority="949">
      <formula>IF(RIGHT(TEXT(AU610,"0.#"),1)=".",FALSE,TRUE)</formula>
    </cfRule>
    <cfRule type="expression" dxfId="1476" priority="950">
      <formula>IF(RIGHT(TEXT(AU610,"0.#"),1)=".",TRUE,FALSE)</formula>
    </cfRule>
  </conditionalFormatting>
  <conditionalFormatting sqref="AU611">
    <cfRule type="expression" dxfId="1475" priority="947">
      <formula>IF(RIGHT(TEXT(AU611,"0.#"),1)=".",FALSE,TRUE)</formula>
    </cfRule>
    <cfRule type="expression" dxfId="1474" priority="948">
      <formula>IF(RIGHT(TEXT(AU611,"0.#"),1)=".",TRUE,FALSE)</formula>
    </cfRule>
  </conditionalFormatting>
  <conditionalFormatting sqref="AU612">
    <cfRule type="expression" dxfId="1473" priority="945">
      <formula>IF(RIGHT(TEXT(AU612,"0.#"),1)=".",FALSE,TRUE)</formula>
    </cfRule>
    <cfRule type="expression" dxfId="1472" priority="946">
      <formula>IF(RIGHT(TEXT(AU612,"0.#"),1)=".",TRUE,FALSE)</formula>
    </cfRule>
  </conditionalFormatting>
  <conditionalFormatting sqref="AQ611">
    <cfRule type="expression" dxfId="1471" priority="937">
      <formula>IF(RIGHT(TEXT(AQ611,"0.#"),1)=".",FALSE,TRUE)</formula>
    </cfRule>
    <cfRule type="expression" dxfId="1470" priority="938">
      <formula>IF(RIGHT(TEXT(AQ611,"0.#"),1)=".",TRUE,FALSE)</formula>
    </cfRule>
  </conditionalFormatting>
  <conditionalFormatting sqref="AQ612">
    <cfRule type="expression" dxfId="1469" priority="935">
      <formula>IF(RIGHT(TEXT(AQ612,"0.#"),1)=".",FALSE,TRUE)</formula>
    </cfRule>
    <cfRule type="expression" dxfId="1468" priority="936">
      <formula>IF(RIGHT(TEXT(AQ612,"0.#"),1)=".",TRUE,FALSE)</formula>
    </cfRule>
  </conditionalFormatting>
  <conditionalFormatting sqref="AQ610">
    <cfRule type="expression" dxfId="1467" priority="933">
      <formula>IF(RIGHT(TEXT(AQ610,"0.#"),1)=".",FALSE,TRUE)</formula>
    </cfRule>
    <cfRule type="expression" dxfId="1466" priority="934">
      <formula>IF(RIGHT(TEXT(AQ610,"0.#"),1)=".",TRUE,FALSE)</formula>
    </cfRule>
  </conditionalFormatting>
  <conditionalFormatting sqref="AE615">
    <cfRule type="expression" dxfId="1465" priority="931">
      <formula>IF(RIGHT(TEXT(AE615,"0.#"),1)=".",FALSE,TRUE)</formula>
    </cfRule>
    <cfRule type="expression" dxfId="1464" priority="932">
      <formula>IF(RIGHT(TEXT(AE615,"0.#"),1)=".",TRUE,FALSE)</formula>
    </cfRule>
  </conditionalFormatting>
  <conditionalFormatting sqref="AE616">
    <cfRule type="expression" dxfId="1463" priority="929">
      <formula>IF(RIGHT(TEXT(AE616,"0.#"),1)=".",FALSE,TRUE)</formula>
    </cfRule>
    <cfRule type="expression" dxfId="1462" priority="930">
      <formula>IF(RIGHT(TEXT(AE616,"0.#"),1)=".",TRUE,FALSE)</formula>
    </cfRule>
  </conditionalFormatting>
  <conditionalFormatting sqref="AE617">
    <cfRule type="expression" dxfId="1461" priority="927">
      <formula>IF(RIGHT(TEXT(AE617,"0.#"),1)=".",FALSE,TRUE)</formula>
    </cfRule>
    <cfRule type="expression" dxfId="1460" priority="928">
      <formula>IF(RIGHT(TEXT(AE617,"0.#"),1)=".",TRUE,FALSE)</formula>
    </cfRule>
  </conditionalFormatting>
  <conditionalFormatting sqref="AU615">
    <cfRule type="expression" dxfId="1459" priority="919">
      <formula>IF(RIGHT(TEXT(AU615,"0.#"),1)=".",FALSE,TRUE)</formula>
    </cfRule>
    <cfRule type="expression" dxfId="1458" priority="920">
      <formula>IF(RIGHT(TEXT(AU615,"0.#"),1)=".",TRUE,FALSE)</formula>
    </cfRule>
  </conditionalFormatting>
  <conditionalFormatting sqref="AU616">
    <cfRule type="expression" dxfId="1457" priority="917">
      <formula>IF(RIGHT(TEXT(AU616,"0.#"),1)=".",FALSE,TRUE)</formula>
    </cfRule>
    <cfRule type="expression" dxfId="1456" priority="918">
      <formula>IF(RIGHT(TEXT(AU616,"0.#"),1)=".",TRUE,FALSE)</formula>
    </cfRule>
  </conditionalFormatting>
  <conditionalFormatting sqref="AU617">
    <cfRule type="expression" dxfId="1455" priority="915">
      <formula>IF(RIGHT(TEXT(AU617,"0.#"),1)=".",FALSE,TRUE)</formula>
    </cfRule>
    <cfRule type="expression" dxfId="1454" priority="916">
      <formula>IF(RIGHT(TEXT(AU617,"0.#"),1)=".",TRUE,FALSE)</formula>
    </cfRule>
  </conditionalFormatting>
  <conditionalFormatting sqref="AQ616">
    <cfRule type="expression" dxfId="1453" priority="907">
      <formula>IF(RIGHT(TEXT(AQ616,"0.#"),1)=".",FALSE,TRUE)</formula>
    </cfRule>
    <cfRule type="expression" dxfId="1452" priority="908">
      <formula>IF(RIGHT(TEXT(AQ616,"0.#"),1)=".",TRUE,FALSE)</formula>
    </cfRule>
  </conditionalFormatting>
  <conditionalFormatting sqref="AQ617">
    <cfRule type="expression" dxfId="1451" priority="905">
      <formula>IF(RIGHT(TEXT(AQ617,"0.#"),1)=".",FALSE,TRUE)</formula>
    </cfRule>
    <cfRule type="expression" dxfId="1450" priority="906">
      <formula>IF(RIGHT(TEXT(AQ617,"0.#"),1)=".",TRUE,FALSE)</formula>
    </cfRule>
  </conditionalFormatting>
  <conditionalFormatting sqref="AQ615">
    <cfRule type="expression" dxfId="1449" priority="903">
      <formula>IF(RIGHT(TEXT(AQ615,"0.#"),1)=".",FALSE,TRUE)</formula>
    </cfRule>
    <cfRule type="expression" dxfId="1448" priority="904">
      <formula>IF(RIGHT(TEXT(AQ615,"0.#"),1)=".",TRUE,FALSE)</formula>
    </cfRule>
  </conditionalFormatting>
  <conditionalFormatting sqref="AE625">
    <cfRule type="expression" dxfId="1447" priority="901">
      <formula>IF(RIGHT(TEXT(AE625,"0.#"),1)=".",FALSE,TRUE)</formula>
    </cfRule>
    <cfRule type="expression" dxfId="1446" priority="902">
      <formula>IF(RIGHT(TEXT(AE625,"0.#"),1)=".",TRUE,FALSE)</formula>
    </cfRule>
  </conditionalFormatting>
  <conditionalFormatting sqref="AE626">
    <cfRule type="expression" dxfId="1445" priority="899">
      <formula>IF(RIGHT(TEXT(AE626,"0.#"),1)=".",FALSE,TRUE)</formula>
    </cfRule>
    <cfRule type="expression" dxfId="1444" priority="900">
      <formula>IF(RIGHT(TEXT(AE626,"0.#"),1)=".",TRUE,FALSE)</formula>
    </cfRule>
  </conditionalFormatting>
  <conditionalFormatting sqref="AE627">
    <cfRule type="expression" dxfId="1443" priority="897">
      <formula>IF(RIGHT(TEXT(AE627,"0.#"),1)=".",FALSE,TRUE)</formula>
    </cfRule>
    <cfRule type="expression" dxfId="1442" priority="898">
      <formula>IF(RIGHT(TEXT(AE627,"0.#"),1)=".",TRUE,FALSE)</formula>
    </cfRule>
  </conditionalFormatting>
  <conditionalFormatting sqref="AU625">
    <cfRule type="expression" dxfId="1441" priority="889">
      <formula>IF(RIGHT(TEXT(AU625,"0.#"),1)=".",FALSE,TRUE)</formula>
    </cfRule>
    <cfRule type="expression" dxfId="1440" priority="890">
      <formula>IF(RIGHT(TEXT(AU625,"0.#"),1)=".",TRUE,FALSE)</formula>
    </cfRule>
  </conditionalFormatting>
  <conditionalFormatting sqref="AU626">
    <cfRule type="expression" dxfId="1439" priority="887">
      <formula>IF(RIGHT(TEXT(AU626,"0.#"),1)=".",FALSE,TRUE)</formula>
    </cfRule>
    <cfRule type="expression" dxfId="1438" priority="888">
      <formula>IF(RIGHT(TEXT(AU626,"0.#"),1)=".",TRUE,FALSE)</formula>
    </cfRule>
  </conditionalFormatting>
  <conditionalFormatting sqref="AU627">
    <cfRule type="expression" dxfId="1437" priority="885">
      <formula>IF(RIGHT(TEXT(AU627,"0.#"),1)=".",FALSE,TRUE)</formula>
    </cfRule>
    <cfRule type="expression" dxfId="1436" priority="886">
      <formula>IF(RIGHT(TEXT(AU627,"0.#"),1)=".",TRUE,FALSE)</formula>
    </cfRule>
  </conditionalFormatting>
  <conditionalFormatting sqref="AQ626">
    <cfRule type="expression" dxfId="1435" priority="877">
      <formula>IF(RIGHT(TEXT(AQ626,"0.#"),1)=".",FALSE,TRUE)</formula>
    </cfRule>
    <cfRule type="expression" dxfId="1434" priority="878">
      <formula>IF(RIGHT(TEXT(AQ626,"0.#"),1)=".",TRUE,FALSE)</formula>
    </cfRule>
  </conditionalFormatting>
  <conditionalFormatting sqref="AQ627">
    <cfRule type="expression" dxfId="1433" priority="875">
      <formula>IF(RIGHT(TEXT(AQ627,"0.#"),1)=".",FALSE,TRUE)</formula>
    </cfRule>
    <cfRule type="expression" dxfId="1432" priority="876">
      <formula>IF(RIGHT(TEXT(AQ627,"0.#"),1)=".",TRUE,FALSE)</formula>
    </cfRule>
  </conditionalFormatting>
  <conditionalFormatting sqref="AQ625">
    <cfRule type="expression" dxfId="1431" priority="873">
      <formula>IF(RIGHT(TEXT(AQ625,"0.#"),1)=".",FALSE,TRUE)</formula>
    </cfRule>
    <cfRule type="expression" dxfId="1430" priority="874">
      <formula>IF(RIGHT(TEXT(AQ625,"0.#"),1)=".",TRUE,FALSE)</formula>
    </cfRule>
  </conditionalFormatting>
  <conditionalFormatting sqref="AE630">
    <cfRule type="expression" dxfId="1429" priority="871">
      <formula>IF(RIGHT(TEXT(AE630,"0.#"),1)=".",FALSE,TRUE)</formula>
    </cfRule>
    <cfRule type="expression" dxfId="1428" priority="872">
      <formula>IF(RIGHT(TEXT(AE630,"0.#"),1)=".",TRUE,FALSE)</formula>
    </cfRule>
  </conditionalFormatting>
  <conditionalFormatting sqref="AE631">
    <cfRule type="expression" dxfId="1427" priority="869">
      <formula>IF(RIGHT(TEXT(AE631,"0.#"),1)=".",FALSE,TRUE)</formula>
    </cfRule>
    <cfRule type="expression" dxfId="1426" priority="870">
      <formula>IF(RIGHT(TEXT(AE631,"0.#"),1)=".",TRUE,FALSE)</formula>
    </cfRule>
  </conditionalFormatting>
  <conditionalFormatting sqref="AE632">
    <cfRule type="expression" dxfId="1425" priority="867">
      <formula>IF(RIGHT(TEXT(AE632,"0.#"),1)=".",FALSE,TRUE)</formula>
    </cfRule>
    <cfRule type="expression" dxfId="1424" priority="868">
      <formula>IF(RIGHT(TEXT(AE632,"0.#"),1)=".",TRUE,FALSE)</formula>
    </cfRule>
  </conditionalFormatting>
  <conditionalFormatting sqref="AU630">
    <cfRule type="expression" dxfId="1423" priority="859">
      <formula>IF(RIGHT(TEXT(AU630,"0.#"),1)=".",FALSE,TRUE)</formula>
    </cfRule>
    <cfRule type="expression" dxfId="1422" priority="860">
      <formula>IF(RIGHT(TEXT(AU630,"0.#"),1)=".",TRUE,FALSE)</formula>
    </cfRule>
  </conditionalFormatting>
  <conditionalFormatting sqref="AU631">
    <cfRule type="expression" dxfId="1421" priority="857">
      <formula>IF(RIGHT(TEXT(AU631,"0.#"),1)=".",FALSE,TRUE)</formula>
    </cfRule>
    <cfRule type="expression" dxfId="1420" priority="858">
      <formula>IF(RIGHT(TEXT(AU631,"0.#"),1)=".",TRUE,FALSE)</formula>
    </cfRule>
  </conditionalFormatting>
  <conditionalFormatting sqref="AU632">
    <cfRule type="expression" dxfId="1419" priority="855">
      <formula>IF(RIGHT(TEXT(AU632,"0.#"),1)=".",FALSE,TRUE)</formula>
    </cfRule>
    <cfRule type="expression" dxfId="1418" priority="856">
      <formula>IF(RIGHT(TEXT(AU632,"0.#"),1)=".",TRUE,FALSE)</formula>
    </cfRule>
  </conditionalFormatting>
  <conditionalFormatting sqref="AQ631">
    <cfRule type="expression" dxfId="1417" priority="847">
      <formula>IF(RIGHT(TEXT(AQ631,"0.#"),1)=".",FALSE,TRUE)</formula>
    </cfRule>
    <cfRule type="expression" dxfId="1416" priority="848">
      <formula>IF(RIGHT(TEXT(AQ631,"0.#"),1)=".",TRUE,FALSE)</formula>
    </cfRule>
  </conditionalFormatting>
  <conditionalFormatting sqref="AQ632">
    <cfRule type="expression" dxfId="1415" priority="845">
      <formula>IF(RIGHT(TEXT(AQ632,"0.#"),1)=".",FALSE,TRUE)</formula>
    </cfRule>
    <cfRule type="expression" dxfId="1414" priority="846">
      <formula>IF(RIGHT(TEXT(AQ632,"0.#"),1)=".",TRUE,FALSE)</formula>
    </cfRule>
  </conditionalFormatting>
  <conditionalFormatting sqref="AQ630">
    <cfRule type="expression" dxfId="1413" priority="843">
      <formula>IF(RIGHT(TEXT(AQ630,"0.#"),1)=".",FALSE,TRUE)</formula>
    </cfRule>
    <cfRule type="expression" dxfId="1412" priority="844">
      <formula>IF(RIGHT(TEXT(AQ630,"0.#"),1)=".",TRUE,FALSE)</formula>
    </cfRule>
  </conditionalFormatting>
  <conditionalFormatting sqref="AE635">
    <cfRule type="expression" dxfId="1411" priority="841">
      <formula>IF(RIGHT(TEXT(AE635,"0.#"),1)=".",FALSE,TRUE)</formula>
    </cfRule>
    <cfRule type="expression" dxfId="1410" priority="842">
      <formula>IF(RIGHT(TEXT(AE635,"0.#"),1)=".",TRUE,FALSE)</formula>
    </cfRule>
  </conditionalFormatting>
  <conditionalFormatting sqref="AE636">
    <cfRule type="expression" dxfId="1409" priority="839">
      <formula>IF(RIGHT(TEXT(AE636,"0.#"),1)=".",FALSE,TRUE)</formula>
    </cfRule>
    <cfRule type="expression" dxfId="1408" priority="840">
      <formula>IF(RIGHT(TEXT(AE636,"0.#"),1)=".",TRUE,FALSE)</formula>
    </cfRule>
  </conditionalFormatting>
  <conditionalFormatting sqref="AE637">
    <cfRule type="expression" dxfId="1407" priority="837">
      <formula>IF(RIGHT(TEXT(AE637,"0.#"),1)=".",FALSE,TRUE)</formula>
    </cfRule>
    <cfRule type="expression" dxfId="1406" priority="838">
      <formula>IF(RIGHT(TEXT(AE637,"0.#"),1)=".",TRUE,FALSE)</formula>
    </cfRule>
  </conditionalFormatting>
  <conditionalFormatting sqref="AU635">
    <cfRule type="expression" dxfId="1405" priority="829">
      <formula>IF(RIGHT(TEXT(AU635,"0.#"),1)=".",FALSE,TRUE)</formula>
    </cfRule>
    <cfRule type="expression" dxfId="1404" priority="830">
      <formula>IF(RIGHT(TEXT(AU635,"0.#"),1)=".",TRUE,FALSE)</formula>
    </cfRule>
  </conditionalFormatting>
  <conditionalFormatting sqref="AU636">
    <cfRule type="expression" dxfId="1403" priority="827">
      <formula>IF(RIGHT(TEXT(AU636,"0.#"),1)=".",FALSE,TRUE)</formula>
    </cfRule>
    <cfRule type="expression" dxfId="1402" priority="828">
      <formula>IF(RIGHT(TEXT(AU636,"0.#"),1)=".",TRUE,FALSE)</formula>
    </cfRule>
  </conditionalFormatting>
  <conditionalFormatting sqref="AU637">
    <cfRule type="expression" dxfId="1401" priority="825">
      <formula>IF(RIGHT(TEXT(AU637,"0.#"),1)=".",FALSE,TRUE)</formula>
    </cfRule>
    <cfRule type="expression" dxfId="1400" priority="826">
      <formula>IF(RIGHT(TEXT(AU637,"0.#"),1)=".",TRUE,FALSE)</formula>
    </cfRule>
  </conditionalFormatting>
  <conditionalFormatting sqref="AQ636">
    <cfRule type="expression" dxfId="1399" priority="817">
      <formula>IF(RIGHT(TEXT(AQ636,"0.#"),1)=".",FALSE,TRUE)</formula>
    </cfRule>
    <cfRule type="expression" dxfId="1398" priority="818">
      <formula>IF(RIGHT(TEXT(AQ636,"0.#"),1)=".",TRUE,FALSE)</formula>
    </cfRule>
  </conditionalFormatting>
  <conditionalFormatting sqref="AQ637">
    <cfRule type="expression" dxfId="1397" priority="815">
      <formula>IF(RIGHT(TEXT(AQ637,"0.#"),1)=".",FALSE,TRUE)</formula>
    </cfRule>
    <cfRule type="expression" dxfId="1396" priority="816">
      <formula>IF(RIGHT(TEXT(AQ637,"0.#"),1)=".",TRUE,FALSE)</formula>
    </cfRule>
  </conditionalFormatting>
  <conditionalFormatting sqref="AQ635">
    <cfRule type="expression" dxfId="1395" priority="813">
      <formula>IF(RIGHT(TEXT(AQ635,"0.#"),1)=".",FALSE,TRUE)</formula>
    </cfRule>
    <cfRule type="expression" dxfId="1394" priority="814">
      <formula>IF(RIGHT(TEXT(AQ635,"0.#"),1)=".",TRUE,FALSE)</formula>
    </cfRule>
  </conditionalFormatting>
  <conditionalFormatting sqref="AE640">
    <cfRule type="expression" dxfId="1393" priority="811">
      <formula>IF(RIGHT(TEXT(AE640,"0.#"),1)=".",FALSE,TRUE)</formula>
    </cfRule>
    <cfRule type="expression" dxfId="1392" priority="812">
      <formula>IF(RIGHT(TEXT(AE640,"0.#"),1)=".",TRUE,FALSE)</formula>
    </cfRule>
  </conditionalFormatting>
  <conditionalFormatting sqref="AM642">
    <cfRule type="expression" dxfId="1391" priority="801">
      <formula>IF(RIGHT(TEXT(AM642,"0.#"),1)=".",FALSE,TRUE)</formula>
    </cfRule>
    <cfRule type="expression" dxfId="1390" priority="802">
      <formula>IF(RIGHT(TEXT(AM642,"0.#"),1)=".",TRUE,FALSE)</formula>
    </cfRule>
  </conditionalFormatting>
  <conditionalFormatting sqref="AE641">
    <cfRule type="expression" dxfId="1389" priority="809">
      <formula>IF(RIGHT(TEXT(AE641,"0.#"),1)=".",FALSE,TRUE)</formula>
    </cfRule>
    <cfRule type="expression" dxfId="1388" priority="810">
      <formula>IF(RIGHT(TEXT(AE641,"0.#"),1)=".",TRUE,FALSE)</formula>
    </cfRule>
  </conditionalFormatting>
  <conditionalFormatting sqref="AE642">
    <cfRule type="expression" dxfId="1387" priority="807">
      <formula>IF(RIGHT(TEXT(AE642,"0.#"),1)=".",FALSE,TRUE)</formula>
    </cfRule>
    <cfRule type="expression" dxfId="1386" priority="808">
      <formula>IF(RIGHT(TEXT(AE642,"0.#"),1)=".",TRUE,FALSE)</formula>
    </cfRule>
  </conditionalFormatting>
  <conditionalFormatting sqref="AM640">
    <cfRule type="expression" dxfId="1385" priority="805">
      <formula>IF(RIGHT(TEXT(AM640,"0.#"),1)=".",FALSE,TRUE)</formula>
    </cfRule>
    <cfRule type="expression" dxfId="1384" priority="806">
      <formula>IF(RIGHT(TEXT(AM640,"0.#"),1)=".",TRUE,FALSE)</formula>
    </cfRule>
  </conditionalFormatting>
  <conditionalFormatting sqref="AM641">
    <cfRule type="expression" dxfId="1383" priority="803">
      <formula>IF(RIGHT(TEXT(AM641,"0.#"),1)=".",FALSE,TRUE)</formula>
    </cfRule>
    <cfRule type="expression" dxfId="1382" priority="804">
      <formula>IF(RIGHT(TEXT(AM641,"0.#"),1)=".",TRUE,FALSE)</formula>
    </cfRule>
  </conditionalFormatting>
  <conditionalFormatting sqref="AU640">
    <cfRule type="expression" dxfId="1381" priority="799">
      <formula>IF(RIGHT(TEXT(AU640,"0.#"),1)=".",FALSE,TRUE)</formula>
    </cfRule>
    <cfRule type="expression" dxfId="1380" priority="800">
      <formula>IF(RIGHT(TEXT(AU640,"0.#"),1)=".",TRUE,FALSE)</formula>
    </cfRule>
  </conditionalFormatting>
  <conditionalFormatting sqref="AU641">
    <cfRule type="expression" dxfId="1379" priority="797">
      <formula>IF(RIGHT(TEXT(AU641,"0.#"),1)=".",FALSE,TRUE)</formula>
    </cfRule>
    <cfRule type="expression" dxfId="1378" priority="798">
      <formula>IF(RIGHT(TEXT(AU641,"0.#"),1)=".",TRUE,FALSE)</formula>
    </cfRule>
  </conditionalFormatting>
  <conditionalFormatting sqref="AU642">
    <cfRule type="expression" dxfId="1377" priority="795">
      <formula>IF(RIGHT(TEXT(AU642,"0.#"),1)=".",FALSE,TRUE)</formula>
    </cfRule>
    <cfRule type="expression" dxfId="1376" priority="796">
      <formula>IF(RIGHT(TEXT(AU642,"0.#"),1)=".",TRUE,FALSE)</formula>
    </cfRule>
  </conditionalFormatting>
  <conditionalFormatting sqref="AI642">
    <cfRule type="expression" dxfId="1375" priority="789">
      <formula>IF(RIGHT(TEXT(AI642,"0.#"),1)=".",FALSE,TRUE)</formula>
    </cfRule>
    <cfRule type="expression" dxfId="1374" priority="790">
      <formula>IF(RIGHT(TEXT(AI642,"0.#"),1)=".",TRUE,FALSE)</formula>
    </cfRule>
  </conditionalFormatting>
  <conditionalFormatting sqref="AI640">
    <cfRule type="expression" dxfId="1373" priority="793">
      <formula>IF(RIGHT(TEXT(AI640,"0.#"),1)=".",FALSE,TRUE)</formula>
    </cfRule>
    <cfRule type="expression" dxfId="1372" priority="794">
      <formula>IF(RIGHT(TEXT(AI640,"0.#"),1)=".",TRUE,FALSE)</formula>
    </cfRule>
  </conditionalFormatting>
  <conditionalFormatting sqref="AI641">
    <cfRule type="expression" dxfId="1371" priority="791">
      <formula>IF(RIGHT(TEXT(AI641,"0.#"),1)=".",FALSE,TRUE)</formula>
    </cfRule>
    <cfRule type="expression" dxfId="1370" priority="792">
      <formula>IF(RIGHT(TEXT(AI641,"0.#"),1)=".",TRUE,FALSE)</formula>
    </cfRule>
  </conditionalFormatting>
  <conditionalFormatting sqref="AQ641">
    <cfRule type="expression" dxfId="1369" priority="787">
      <formula>IF(RIGHT(TEXT(AQ641,"0.#"),1)=".",FALSE,TRUE)</formula>
    </cfRule>
    <cfRule type="expression" dxfId="1368" priority="788">
      <formula>IF(RIGHT(TEXT(AQ641,"0.#"),1)=".",TRUE,FALSE)</formula>
    </cfRule>
  </conditionalFormatting>
  <conditionalFormatting sqref="AQ642">
    <cfRule type="expression" dxfId="1367" priority="785">
      <formula>IF(RIGHT(TEXT(AQ642,"0.#"),1)=".",FALSE,TRUE)</formula>
    </cfRule>
    <cfRule type="expression" dxfId="1366" priority="786">
      <formula>IF(RIGHT(TEXT(AQ642,"0.#"),1)=".",TRUE,FALSE)</formula>
    </cfRule>
  </conditionalFormatting>
  <conditionalFormatting sqref="AQ640">
    <cfRule type="expression" dxfId="1365" priority="783">
      <formula>IF(RIGHT(TEXT(AQ640,"0.#"),1)=".",FALSE,TRUE)</formula>
    </cfRule>
    <cfRule type="expression" dxfId="1364" priority="784">
      <formula>IF(RIGHT(TEXT(AQ640,"0.#"),1)=".",TRUE,FALSE)</formula>
    </cfRule>
  </conditionalFormatting>
  <conditionalFormatting sqref="AE649">
    <cfRule type="expression" dxfId="1363" priority="781">
      <formula>IF(RIGHT(TEXT(AE649,"0.#"),1)=".",FALSE,TRUE)</formula>
    </cfRule>
    <cfRule type="expression" dxfId="1362" priority="782">
      <formula>IF(RIGHT(TEXT(AE649,"0.#"),1)=".",TRUE,FALSE)</formula>
    </cfRule>
  </conditionalFormatting>
  <conditionalFormatting sqref="AE650">
    <cfRule type="expression" dxfId="1361" priority="779">
      <formula>IF(RIGHT(TEXT(AE650,"0.#"),1)=".",FALSE,TRUE)</formula>
    </cfRule>
    <cfRule type="expression" dxfId="1360" priority="780">
      <formula>IF(RIGHT(TEXT(AE650,"0.#"),1)=".",TRUE,FALSE)</formula>
    </cfRule>
  </conditionalFormatting>
  <conditionalFormatting sqref="AE651">
    <cfRule type="expression" dxfId="1359" priority="777">
      <formula>IF(RIGHT(TEXT(AE651,"0.#"),1)=".",FALSE,TRUE)</formula>
    </cfRule>
    <cfRule type="expression" dxfId="1358" priority="778">
      <formula>IF(RIGHT(TEXT(AE651,"0.#"),1)=".",TRUE,FALSE)</formula>
    </cfRule>
  </conditionalFormatting>
  <conditionalFormatting sqref="AU649">
    <cfRule type="expression" dxfId="1357" priority="769">
      <formula>IF(RIGHT(TEXT(AU649,"0.#"),1)=".",FALSE,TRUE)</formula>
    </cfRule>
    <cfRule type="expression" dxfId="1356" priority="770">
      <formula>IF(RIGHT(TEXT(AU649,"0.#"),1)=".",TRUE,FALSE)</formula>
    </cfRule>
  </conditionalFormatting>
  <conditionalFormatting sqref="AU650">
    <cfRule type="expression" dxfId="1355" priority="767">
      <formula>IF(RIGHT(TEXT(AU650,"0.#"),1)=".",FALSE,TRUE)</formula>
    </cfRule>
    <cfRule type="expression" dxfId="1354" priority="768">
      <formula>IF(RIGHT(TEXT(AU650,"0.#"),1)=".",TRUE,FALSE)</formula>
    </cfRule>
  </conditionalFormatting>
  <conditionalFormatting sqref="AU651">
    <cfRule type="expression" dxfId="1353" priority="765">
      <formula>IF(RIGHT(TEXT(AU651,"0.#"),1)=".",FALSE,TRUE)</formula>
    </cfRule>
    <cfRule type="expression" dxfId="1352" priority="766">
      <formula>IF(RIGHT(TEXT(AU651,"0.#"),1)=".",TRUE,FALSE)</formula>
    </cfRule>
  </conditionalFormatting>
  <conditionalFormatting sqref="AQ650">
    <cfRule type="expression" dxfId="1351" priority="757">
      <formula>IF(RIGHT(TEXT(AQ650,"0.#"),1)=".",FALSE,TRUE)</formula>
    </cfRule>
    <cfRule type="expression" dxfId="1350" priority="758">
      <formula>IF(RIGHT(TEXT(AQ650,"0.#"),1)=".",TRUE,FALSE)</formula>
    </cfRule>
  </conditionalFormatting>
  <conditionalFormatting sqref="AQ651">
    <cfRule type="expression" dxfId="1349" priority="755">
      <formula>IF(RIGHT(TEXT(AQ651,"0.#"),1)=".",FALSE,TRUE)</formula>
    </cfRule>
    <cfRule type="expression" dxfId="1348" priority="756">
      <formula>IF(RIGHT(TEXT(AQ651,"0.#"),1)=".",TRUE,FALSE)</formula>
    </cfRule>
  </conditionalFormatting>
  <conditionalFormatting sqref="AQ649">
    <cfRule type="expression" dxfId="1347" priority="753">
      <formula>IF(RIGHT(TEXT(AQ649,"0.#"),1)=".",FALSE,TRUE)</formula>
    </cfRule>
    <cfRule type="expression" dxfId="1346" priority="754">
      <formula>IF(RIGHT(TEXT(AQ649,"0.#"),1)=".",TRUE,FALSE)</formula>
    </cfRule>
  </conditionalFormatting>
  <conditionalFormatting sqref="AE674">
    <cfRule type="expression" dxfId="1345" priority="751">
      <formula>IF(RIGHT(TEXT(AE674,"0.#"),1)=".",FALSE,TRUE)</formula>
    </cfRule>
    <cfRule type="expression" dxfId="1344" priority="752">
      <formula>IF(RIGHT(TEXT(AE674,"0.#"),1)=".",TRUE,FALSE)</formula>
    </cfRule>
  </conditionalFormatting>
  <conditionalFormatting sqref="AE675">
    <cfRule type="expression" dxfId="1343" priority="749">
      <formula>IF(RIGHT(TEXT(AE675,"0.#"),1)=".",FALSE,TRUE)</formula>
    </cfRule>
    <cfRule type="expression" dxfId="1342" priority="750">
      <formula>IF(RIGHT(TEXT(AE675,"0.#"),1)=".",TRUE,FALSE)</formula>
    </cfRule>
  </conditionalFormatting>
  <conditionalFormatting sqref="AE676">
    <cfRule type="expression" dxfId="1341" priority="747">
      <formula>IF(RIGHT(TEXT(AE676,"0.#"),1)=".",FALSE,TRUE)</formula>
    </cfRule>
    <cfRule type="expression" dxfId="1340" priority="748">
      <formula>IF(RIGHT(TEXT(AE676,"0.#"),1)=".",TRUE,FALSE)</formula>
    </cfRule>
  </conditionalFormatting>
  <conditionalFormatting sqref="AU674">
    <cfRule type="expression" dxfId="1339" priority="739">
      <formula>IF(RIGHT(TEXT(AU674,"0.#"),1)=".",FALSE,TRUE)</formula>
    </cfRule>
    <cfRule type="expression" dxfId="1338" priority="740">
      <formula>IF(RIGHT(TEXT(AU674,"0.#"),1)=".",TRUE,FALSE)</formula>
    </cfRule>
  </conditionalFormatting>
  <conditionalFormatting sqref="AU675">
    <cfRule type="expression" dxfId="1337" priority="737">
      <formula>IF(RIGHT(TEXT(AU675,"0.#"),1)=".",FALSE,TRUE)</formula>
    </cfRule>
    <cfRule type="expression" dxfId="1336" priority="738">
      <formula>IF(RIGHT(TEXT(AU675,"0.#"),1)=".",TRUE,FALSE)</formula>
    </cfRule>
  </conditionalFormatting>
  <conditionalFormatting sqref="AU676">
    <cfRule type="expression" dxfId="1335" priority="735">
      <formula>IF(RIGHT(TEXT(AU676,"0.#"),1)=".",FALSE,TRUE)</formula>
    </cfRule>
    <cfRule type="expression" dxfId="1334" priority="736">
      <formula>IF(RIGHT(TEXT(AU676,"0.#"),1)=".",TRUE,FALSE)</formula>
    </cfRule>
  </conditionalFormatting>
  <conditionalFormatting sqref="AQ675">
    <cfRule type="expression" dxfId="1333" priority="727">
      <formula>IF(RIGHT(TEXT(AQ675,"0.#"),1)=".",FALSE,TRUE)</formula>
    </cfRule>
    <cfRule type="expression" dxfId="1332" priority="728">
      <formula>IF(RIGHT(TEXT(AQ675,"0.#"),1)=".",TRUE,FALSE)</formula>
    </cfRule>
  </conditionalFormatting>
  <conditionalFormatting sqref="AQ676">
    <cfRule type="expression" dxfId="1331" priority="725">
      <formula>IF(RIGHT(TEXT(AQ676,"0.#"),1)=".",FALSE,TRUE)</formula>
    </cfRule>
    <cfRule type="expression" dxfId="1330" priority="726">
      <formula>IF(RIGHT(TEXT(AQ676,"0.#"),1)=".",TRUE,FALSE)</formula>
    </cfRule>
  </conditionalFormatting>
  <conditionalFormatting sqref="AQ674">
    <cfRule type="expression" dxfId="1329" priority="723">
      <formula>IF(RIGHT(TEXT(AQ674,"0.#"),1)=".",FALSE,TRUE)</formula>
    </cfRule>
    <cfRule type="expression" dxfId="1328" priority="724">
      <formula>IF(RIGHT(TEXT(AQ674,"0.#"),1)=".",TRUE,FALSE)</formula>
    </cfRule>
  </conditionalFormatting>
  <conditionalFormatting sqref="AE654">
    <cfRule type="expression" dxfId="1327" priority="721">
      <formula>IF(RIGHT(TEXT(AE654,"0.#"),1)=".",FALSE,TRUE)</formula>
    </cfRule>
    <cfRule type="expression" dxfId="1326" priority="722">
      <formula>IF(RIGHT(TEXT(AE654,"0.#"),1)=".",TRUE,FALSE)</formula>
    </cfRule>
  </conditionalFormatting>
  <conditionalFormatting sqref="AE655">
    <cfRule type="expression" dxfId="1325" priority="719">
      <formula>IF(RIGHT(TEXT(AE655,"0.#"),1)=".",FALSE,TRUE)</formula>
    </cfRule>
    <cfRule type="expression" dxfId="1324" priority="720">
      <formula>IF(RIGHT(TEXT(AE655,"0.#"),1)=".",TRUE,FALSE)</formula>
    </cfRule>
  </conditionalFormatting>
  <conditionalFormatting sqref="AE656">
    <cfRule type="expression" dxfId="1323" priority="717">
      <formula>IF(RIGHT(TEXT(AE656,"0.#"),1)=".",FALSE,TRUE)</formula>
    </cfRule>
    <cfRule type="expression" dxfId="1322" priority="718">
      <formula>IF(RIGHT(TEXT(AE656,"0.#"),1)=".",TRUE,FALSE)</formula>
    </cfRule>
  </conditionalFormatting>
  <conditionalFormatting sqref="AU654">
    <cfRule type="expression" dxfId="1321" priority="709">
      <formula>IF(RIGHT(TEXT(AU654,"0.#"),1)=".",FALSE,TRUE)</formula>
    </cfRule>
    <cfRule type="expression" dxfId="1320" priority="710">
      <formula>IF(RIGHT(TEXT(AU654,"0.#"),1)=".",TRUE,FALSE)</formula>
    </cfRule>
  </conditionalFormatting>
  <conditionalFormatting sqref="AU655">
    <cfRule type="expression" dxfId="1319" priority="707">
      <formula>IF(RIGHT(TEXT(AU655,"0.#"),1)=".",FALSE,TRUE)</formula>
    </cfRule>
    <cfRule type="expression" dxfId="1318" priority="708">
      <formula>IF(RIGHT(TEXT(AU655,"0.#"),1)=".",TRUE,FALSE)</formula>
    </cfRule>
  </conditionalFormatting>
  <conditionalFormatting sqref="AQ656">
    <cfRule type="expression" dxfId="1317" priority="695">
      <formula>IF(RIGHT(TEXT(AQ656,"0.#"),1)=".",FALSE,TRUE)</formula>
    </cfRule>
    <cfRule type="expression" dxfId="1316" priority="696">
      <formula>IF(RIGHT(TEXT(AQ656,"0.#"),1)=".",TRUE,FALSE)</formula>
    </cfRule>
  </conditionalFormatting>
  <conditionalFormatting sqref="AQ654">
    <cfRule type="expression" dxfId="1315" priority="693">
      <formula>IF(RIGHT(TEXT(AQ654,"0.#"),1)=".",FALSE,TRUE)</formula>
    </cfRule>
    <cfRule type="expression" dxfId="1314" priority="694">
      <formula>IF(RIGHT(TEXT(AQ654,"0.#"),1)=".",TRUE,FALSE)</formula>
    </cfRule>
  </conditionalFormatting>
  <conditionalFormatting sqref="AE659">
    <cfRule type="expression" dxfId="1313" priority="691">
      <formula>IF(RIGHT(TEXT(AE659,"0.#"),1)=".",FALSE,TRUE)</formula>
    </cfRule>
    <cfRule type="expression" dxfId="1312" priority="692">
      <formula>IF(RIGHT(TEXT(AE659,"0.#"),1)=".",TRUE,FALSE)</formula>
    </cfRule>
  </conditionalFormatting>
  <conditionalFormatting sqref="AE660">
    <cfRule type="expression" dxfId="1311" priority="689">
      <formula>IF(RIGHT(TEXT(AE660,"0.#"),1)=".",FALSE,TRUE)</formula>
    </cfRule>
    <cfRule type="expression" dxfId="1310" priority="690">
      <formula>IF(RIGHT(TEXT(AE660,"0.#"),1)=".",TRUE,FALSE)</formula>
    </cfRule>
  </conditionalFormatting>
  <conditionalFormatting sqref="AE661">
    <cfRule type="expression" dxfId="1309" priority="687">
      <formula>IF(RIGHT(TEXT(AE661,"0.#"),1)=".",FALSE,TRUE)</formula>
    </cfRule>
    <cfRule type="expression" dxfId="1308" priority="688">
      <formula>IF(RIGHT(TEXT(AE661,"0.#"),1)=".",TRUE,FALSE)</formula>
    </cfRule>
  </conditionalFormatting>
  <conditionalFormatting sqref="AU659">
    <cfRule type="expression" dxfId="1307" priority="679">
      <formula>IF(RIGHT(TEXT(AU659,"0.#"),1)=".",FALSE,TRUE)</formula>
    </cfRule>
    <cfRule type="expression" dxfId="1306" priority="680">
      <formula>IF(RIGHT(TEXT(AU659,"0.#"),1)=".",TRUE,FALSE)</formula>
    </cfRule>
  </conditionalFormatting>
  <conditionalFormatting sqref="AU660">
    <cfRule type="expression" dxfId="1305" priority="677">
      <formula>IF(RIGHT(TEXT(AU660,"0.#"),1)=".",FALSE,TRUE)</formula>
    </cfRule>
    <cfRule type="expression" dxfId="1304" priority="678">
      <formula>IF(RIGHT(TEXT(AU660,"0.#"),1)=".",TRUE,FALSE)</formula>
    </cfRule>
  </conditionalFormatting>
  <conditionalFormatting sqref="AU661">
    <cfRule type="expression" dxfId="1303" priority="675">
      <formula>IF(RIGHT(TEXT(AU661,"0.#"),1)=".",FALSE,TRUE)</formula>
    </cfRule>
    <cfRule type="expression" dxfId="1302" priority="676">
      <formula>IF(RIGHT(TEXT(AU661,"0.#"),1)=".",TRUE,FALSE)</formula>
    </cfRule>
  </conditionalFormatting>
  <conditionalFormatting sqref="AQ660">
    <cfRule type="expression" dxfId="1301" priority="667">
      <formula>IF(RIGHT(TEXT(AQ660,"0.#"),1)=".",FALSE,TRUE)</formula>
    </cfRule>
    <cfRule type="expression" dxfId="1300" priority="668">
      <formula>IF(RIGHT(TEXT(AQ660,"0.#"),1)=".",TRUE,FALSE)</formula>
    </cfRule>
  </conditionalFormatting>
  <conditionalFormatting sqref="AQ661">
    <cfRule type="expression" dxfId="1299" priority="665">
      <formula>IF(RIGHT(TEXT(AQ661,"0.#"),1)=".",FALSE,TRUE)</formula>
    </cfRule>
    <cfRule type="expression" dxfId="1298" priority="666">
      <formula>IF(RIGHT(TEXT(AQ661,"0.#"),1)=".",TRUE,FALSE)</formula>
    </cfRule>
  </conditionalFormatting>
  <conditionalFormatting sqref="AQ659">
    <cfRule type="expression" dxfId="1297" priority="663">
      <formula>IF(RIGHT(TEXT(AQ659,"0.#"),1)=".",FALSE,TRUE)</formula>
    </cfRule>
    <cfRule type="expression" dxfId="1296" priority="664">
      <formula>IF(RIGHT(TEXT(AQ659,"0.#"),1)=".",TRUE,FALSE)</formula>
    </cfRule>
  </conditionalFormatting>
  <conditionalFormatting sqref="AE664">
    <cfRule type="expression" dxfId="1295" priority="661">
      <formula>IF(RIGHT(TEXT(AE664,"0.#"),1)=".",FALSE,TRUE)</formula>
    </cfRule>
    <cfRule type="expression" dxfId="1294" priority="662">
      <formula>IF(RIGHT(TEXT(AE664,"0.#"),1)=".",TRUE,FALSE)</formula>
    </cfRule>
  </conditionalFormatting>
  <conditionalFormatting sqref="AE665">
    <cfRule type="expression" dxfId="1293" priority="659">
      <formula>IF(RIGHT(TEXT(AE665,"0.#"),1)=".",FALSE,TRUE)</formula>
    </cfRule>
    <cfRule type="expression" dxfId="1292" priority="660">
      <formula>IF(RIGHT(TEXT(AE665,"0.#"),1)=".",TRUE,FALSE)</formula>
    </cfRule>
  </conditionalFormatting>
  <conditionalFormatting sqref="AE666">
    <cfRule type="expression" dxfId="1291" priority="657">
      <formula>IF(RIGHT(TEXT(AE666,"0.#"),1)=".",FALSE,TRUE)</formula>
    </cfRule>
    <cfRule type="expression" dxfId="1290" priority="658">
      <formula>IF(RIGHT(TEXT(AE666,"0.#"),1)=".",TRUE,FALSE)</formula>
    </cfRule>
  </conditionalFormatting>
  <conditionalFormatting sqref="AU664">
    <cfRule type="expression" dxfId="1289" priority="649">
      <formula>IF(RIGHT(TEXT(AU664,"0.#"),1)=".",FALSE,TRUE)</formula>
    </cfRule>
    <cfRule type="expression" dxfId="1288" priority="650">
      <formula>IF(RIGHT(TEXT(AU664,"0.#"),1)=".",TRUE,FALSE)</formula>
    </cfRule>
  </conditionalFormatting>
  <conditionalFormatting sqref="AU665">
    <cfRule type="expression" dxfId="1287" priority="647">
      <formula>IF(RIGHT(TEXT(AU665,"0.#"),1)=".",FALSE,TRUE)</formula>
    </cfRule>
    <cfRule type="expression" dxfId="1286" priority="648">
      <formula>IF(RIGHT(TEXT(AU665,"0.#"),1)=".",TRUE,FALSE)</formula>
    </cfRule>
  </conditionalFormatting>
  <conditionalFormatting sqref="AU666">
    <cfRule type="expression" dxfId="1285" priority="645">
      <formula>IF(RIGHT(TEXT(AU666,"0.#"),1)=".",FALSE,TRUE)</formula>
    </cfRule>
    <cfRule type="expression" dxfId="1284" priority="646">
      <formula>IF(RIGHT(TEXT(AU666,"0.#"),1)=".",TRUE,FALSE)</formula>
    </cfRule>
  </conditionalFormatting>
  <conditionalFormatting sqref="AQ665">
    <cfRule type="expression" dxfId="1283" priority="637">
      <formula>IF(RIGHT(TEXT(AQ665,"0.#"),1)=".",FALSE,TRUE)</formula>
    </cfRule>
    <cfRule type="expression" dxfId="1282" priority="638">
      <formula>IF(RIGHT(TEXT(AQ665,"0.#"),1)=".",TRUE,FALSE)</formula>
    </cfRule>
  </conditionalFormatting>
  <conditionalFormatting sqref="AQ666">
    <cfRule type="expression" dxfId="1281" priority="635">
      <formula>IF(RIGHT(TEXT(AQ666,"0.#"),1)=".",FALSE,TRUE)</formula>
    </cfRule>
    <cfRule type="expression" dxfId="1280" priority="636">
      <formula>IF(RIGHT(TEXT(AQ666,"0.#"),1)=".",TRUE,FALSE)</formula>
    </cfRule>
  </conditionalFormatting>
  <conditionalFormatting sqref="AQ664">
    <cfRule type="expression" dxfId="1279" priority="633">
      <formula>IF(RIGHT(TEXT(AQ664,"0.#"),1)=".",FALSE,TRUE)</formula>
    </cfRule>
    <cfRule type="expression" dxfId="1278" priority="634">
      <formula>IF(RIGHT(TEXT(AQ664,"0.#"),1)=".",TRUE,FALSE)</formula>
    </cfRule>
  </conditionalFormatting>
  <conditionalFormatting sqref="AE669">
    <cfRule type="expression" dxfId="1277" priority="631">
      <formula>IF(RIGHT(TEXT(AE669,"0.#"),1)=".",FALSE,TRUE)</formula>
    </cfRule>
    <cfRule type="expression" dxfId="1276" priority="632">
      <formula>IF(RIGHT(TEXT(AE669,"0.#"),1)=".",TRUE,FALSE)</formula>
    </cfRule>
  </conditionalFormatting>
  <conditionalFormatting sqref="AE670">
    <cfRule type="expression" dxfId="1275" priority="629">
      <formula>IF(RIGHT(TEXT(AE670,"0.#"),1)=".",FALSE,TRUE)</formula>
    </cfRule>
    <cfRule type="expression" dxfId="1274" priority="630">
      <formula>IF(RIGHT(TEXT(AE670,"0.#"),1)=".",TRUE,FALSE)</formula>
    </cfRule>
  </conditionalFormatting>
  <conditionalFormatting sqref="AE671">
    <cfRule type="expression" dxfId="1273" priority="627">
      <formula>IF(RIGHT(TEXT(AE671,"0.#"),1)=".",FALSE,TRUE)</formula>
    </cfRule>
    <cfRule type="expression" dxfId="1272" priority="628">
      <formula>IF(RIGHT(TEXT(AE671,"0.#"),1)=".",TRUE,FALSE)</formula>
    </cfRule>
  </conditionalFormatting>
  <conditionalFormatting sqref="AU669">
    <cfRule type="expression" dxfId="1271" priority="619">
      <formula>IF(RIGHT(TEXT(AU669,"0.#"),1)=".",FALSE,TRUE)</formula>
    </cfRule>
    <cfRule type="expression" dxfId="1270" priority="620">
      <formula>IF(RIGHT(TEXT(AU669,"0.#"),1)=".",TRUE,FALSE)</formula>
    </cfRule>
  </conditionalFormatting>
  <conditionalFormatting sqref="AU670">
    <cfRule type="expression" dxfId="1269" priority="617">
      <formula>IF(RIGHT(TEXT(AU670,"0.#"),1)=".",FALSE,TRUE)</formula>
    </cfRule>
    <cfRule type="expression" dxfId="1268" priority="618">
      <formula>IF(RIGHT(TEXT(AU670,"0.#"),1)=".",TRUE,FALSE)</formula>
    </cfRule>
  </conditionalFormatting>
  <conditionalFormatting sqref="AU671">
    <cfRule type="expression" dxfId="1267" priority="615">
      <formula>IF(RIGHT(TEXT(AU671,"0.#"),1)=".",FALSE,TRUE)</formula>
    </cfRule>
    <cfRule type="expression" dxfId="1266" priority="616">
      <formula>IF(RIGHT(TEXT(AU671,"0.#"),1)=".",TRUE,FALSE)</formula>
    </cfRule>
  </conditionalFormatting>
  <conditionalFormatting sqref="AQ670">
    <cfRule type="expression" dxfId="1265" priority="607">
      <formula>IF(RIGHT(TEXT(AQ670,"0.#"),1)=".",FALSE,TRUE)</formula>
    </cfRule>
    <cfRule type="expression" dxfId="1264" priority="608">
      <formula>IF(RIGHT(TEXT(AQ670,"0.#"),1)=".",TRUE,FALSE)</formula>
    </cfRule>
  </conditionalFormatting>
  <conditionalFormatting sqref="AQ671">
    <cfRule type="expression" dxfId="1263" priority="605">
      <formula>IF(RIGHT(TEXT(AQ671,"0.#"),1)=".",FALSE,TRUE)</formula>
    </cfRule>
    <cfRule type="expression" dxfId="1262" priority="606">
      <formula>IF(RIGHT(TEXT(AQ671,"0.#"),1)=".",TRUE,FALSE)</formula>
    </cfRule>
  </conditionalFormatting>
  <conditionalFormatting sqref="AQ669">
    <cfRule type="expression" dxfId="1261" priority="603">
      <formula>IF(RIGHT(TEXT(AQ669,"0.#"),1)=".",FALSE,TRUE)</formula>
    </cfRule>
    <cfRule type="expression" dxfId="1260" priority="604">
      <formula>IF(RIGHT(TEXT(AQ669,"0.#"),1)=".",TRUE,FALSE)</formula>
    </cfRule>
  </conditionalFormatting>
  <conditionalFormatting sqref="AE679">
    <cfRule type="expression" dxfId="1259" priority="601">
      <formula>IF(RIGHT(TEXT(AE679,"0.#"),1)=".",FALSE,TRUE)</formula>
    </cfRule>
    <cfRule type="expression" dxfId="1258" priority="602">
      <formula>IF(RIGHT(TEXT(AE679,"0.#"),1)=".",TRUE,FALSE)</formula>
    </cfRule>
  </conditionalFormatting>
  <conditionalFormatting sqref="AE680">
    <cfRule type="expression" dxfId="1257" priority="599">
      <formula>IF(RIGHT(TEXT(AE680,"0.#"),1)=".",FALSE,TRUE)</formula>
    </cfRule>
    <cfRule type="expression" dxfId="1256" priority="600">
      <formula>IF(RIGHT(TEXT(AE680,"0.#"),1)=".",TRUE,FALSE)</formula>
    </cfRule>
  </conditionalFormatting>
  <conditionalFormatting sqref="AE681">
    <cfRule type="expression" dxfId="1255" priority="597">
      <formula>IF(RIGHT(TEXT(AE681,"0.#"),1)=".",FALSE,TRUE)</formula>
    </cfRule>
    <cfRule type="expression" dxfId="1254" priority="598">
      <formula>IF(RIGHT(TEXT(AE681,"0.#"),1)=".",TRUE,FALSE)</formula>
    </cfRule>
  </conditionalFormatting>
  <conditionalFormatting sqref="AU679">
    <cfRule type="expression" dxfId="1253" priority="589">
      <formula>IF(RIGHT(TEXT(AU679,"0.#"),1)=".",FALSE,TRUE)</formula>
    </cfRule>
    <cfRule type="expression" dxfId="1252" priority="590">
      <formula>IF(RIGHT(TEXT(AU679,"0.#"),1)=".",TRUE,FALSE)</formula>
    </cfRule>
  </conditionalFormatting>
  <conditionalFormatting sqref="AU680">
    <cfRule type="expression" dxfId="1251" priority="587">
      <formula>IF(RIGHT(TEXT(AU680,"0.#"),1)=".",FALSE,TRUE)</formula>
    </cfRule>
    <cfRule type="expression" dxfId="1250" priority="588">
      <formula>IF(RIGHT(TEXT(AU680,"0.#"),1)=".",TRUE,FALSE)</formula>
    </cfRule>
  </conditionalFormatting>
  <conditionalFormatting sqref="AU681">
    <cfRule type="expression" dxfId="1249" priority="585">
      <formula>IF(RIGHT(TEXT(AU681,"0.#"),1)=".",FALSE,TRUE)</formula>
    </cfRule>
    <cfRule type="expression" dxfId="1248" priority="586">
      <formula>IF(RIGHT(TEXT(AU681,"0.#"),1)=".",TRUE,FALSE)</formula>
    </cfRule>
  </conditionalFormatting>
  <conditionalFormatting sqref="AQ680">
    <cfRule type="expression" dxfId="1247" priority="577">
      <formula>IF(RIGHT(TEXT(AQ680,"0.#"),1)=".",FALSE,TRUE)</formula>
    </cfRule>
    <cfRule type="expression" dxfId="1246" priority="578">
      <formula>IF(RIGHT(TEXT(AQ680,"0.#"),1)=".",TRUE,FALSE)</formula>
    </cfRule>
  </conditionalFormatting>
  <conditionalFormatting sqref="AQ681">
    <cfRule type="expression" dxfId="1245" priority="575">
      <formula>IF(RIGHT(TEXT(AQ681,"0.#"),1)=".",FALSE,TRUE)</formula>
    </cfRule>
    <cfRule type="expression" dxfId="1244" priority="576">
      <formula>IF(RIGHT(TEXT(AQ681,"0.#"),1)=".",TRUE,FALSE)</formula>
    </cfRule>
  </conditionalFormatting>
  <conditionalFormatting sqref="AQ679">
    <cfRule type="expression" dxfId="1243" priority="573">
      <formula>IF(RIGHT(TEXT(AQ679,"0.#"),1)=".",FALSE,TRUE)</formula>
    </cfRule>
    <cfRule type="expression" dxfId="1242" priority="574">
      <formula>IF(RIGHT(TEXT(AQ679,"0.#"),1)=".",TRUE,FALSE)</formula>
    </cfRule>
  </conditionalFormatting>
  <conditionalFormatting sqref="AE684">
    <cfRule type="expression" dxfId="1241" priority="571">
      <formula>IF(RIGHT(TEXT(AE684,"0.#"),1)=".",FALSE,TRUE)</formula>
    </cfRule>
    <cfRule type="expression" dxfId="1240" priority="572">
      <formula>IF(RIGHT(TEXT(AE684,"0.#"),1)=".",TRUE,FALSE)</formula>
    </cfRule>
  </conditionalFormatting>
  <conditionalFormatting sqref="AE685">
    <cfRule type="expression" dxfId="1239" priority="569">
      <formula>IF(RIGHT(TEXT(AE685,"0.#"),1)=".",FALSE,TRUE)</formula>
    </cfRule>
    <cfRule type="expression" dxfId="1238" priority="570">
      <formula>IF(RIGHT(TEXT(AE685,"0.#"),1)=".",TRUE,FALSE)</formula>
    </cfRule>
  </conditionalFormatting>
  <conditionalFormatting sqref="AE686">
    <cfRule type="expression" dxfId="1237" priority="567">
      <formula>IF(RIGHT(TEXT(AE686,"0.#"),1)=".",FALSE,TRUE)</formula>
    </cfRule>
    <cfRule type="expression" dxfId="1236" priority="568">
      <formula>IF(RIGHT(TEXT(AE686,"0.#"),1)=".",TRUE,FALSE)</formula>
    </cfRule>
  </conditionalFormatting>
  <conditionalFormatting sqref="AU684">
    <cfRule type="expression" dxfId="1235" priority="559">
      <formula>IF(RIGHT(TEXT(AU684,"0.#"),1)=".",FALSE,TRUE)</formula>
    </cfRule>
    <cfRule type="expression" dxfId="1234" priority="560">
      <formula>IF(RIGHT(TEXT(AU684,"0.#"),1)=".",TRUE,FALSE)</formula>
    </cfRule>
  </conditionalFormatting>
  <conditionalFormatting sqref="AU685">
    <cfRule type="expression" dxfId="1233" priority="557">
      <formula>IF(RIGHT(TEXT(AU685,"0.#"),1)=".",FALSE,TRUE)</formula>
    </cfRule>
    <cfRule type="expression" dxfId="1232" priority="558">
      <formula>IF(RIGHT(TEXT(AU685,"0.#"),1)=".",TRUE,FALSE)</formula>
    </cfRule>
  </conditionalFormatting>
  <conditionalFormatting sqref="AU686">
    <cfRule type="expression" dxfId="1231" priority="555">
      <formula>IF(RIGHT(TEXT(AU686,"0.#"),1)=".",FALSE,TRUE)</formula>
    </cfRule>
    <cfRule type="expression" dxfId="1230" priority="556">
      <formula>IF(RIGHT(TEXT(AU686,"0.#"),1)=".",TRUE,FALSE)</formula>
    </cfRule>
  </conditionalFormatting>
  <conditionalFormatting sqref="AQ685">
    <cfRule type="expression" dxfId="1229" priority="547">
      <formula>IF(RIGHT(TEXT(AQ685,"0.#"),1)=".",FALSE,TRUE)</formula>
    </cfRule>
    <cfRule type="expression" dxfId="1228" priority="548">
      <formula>IF(RIGHT(TEXT(AQ685,"0.#"),1)=".",TRUE,FALSE)</formula>
    </cfRule>
  </conditionalFormatting>
  <conditionalFormatting sqref="AQ686">
    <cfRule type="expression" dxfId="1227" priority="545">
      <formula>IF(RIGHT(TEXT(AQ686,"0.#"),1)=".",FALSE,TRUE)</formula>
    </cfRule>
    <cfRule type="expression" dxfId="1226" priority="546">
      <formula>IF(RIGHT(TEXT(AQ686,"0.#"),1)=".",TRUE,FALSE)</formula>
    </cfRule>
  </conditionalFormatting>
  <conditionalFormatting sqref="AQ684">
    <cfRule type="expression" dxfId="1225" priority="543">
      <formula>IF(RIGHT(TEXT(AQ684,"0.#"),1)=".",FALSE,TRUE)</formula>
    </cfRule>
    <cfRule type="expression" dxfId="1224" priority="544">
      <formula>IF(RIGHT(TEXT(AQ684,"0.#"),1)=".",TRUE,FALSE)</formula>
    </cfRule>
  </conditionalFormatting>
  <conditionalFormatting sqref="AE689">
    <cfRule type="expression" dxfId="1223" priority="541">
      <formula>IF(RIGHT(TEXT(AE689,"0.#"),1)=".",FALSE,TRUE)</formula>
    </cfRule>
    <cfRule type="expression" dxfId="1222" priority="542">
      <formula>IF(RIGHT(TEXT(AE689,"0.#"),1)=".",TRUE,FALSE)</formula>
    </cfRule>
  </conditionalFormatting>
  <conditionalFormatting sqref="AE690">
    <cfRule type="expression" dxfId="1221" priority="539">
      <formula>IF(RIGHT(TEXT(AE690,"0.#"),1)=".",FALSE,TRUE)</formula>
    </cfRule>
    <cfRule type="expression" dxfId="1220" priority="540">
      <formula>IF(RIGHT(TEXT(AE690,"0.#"),1)=".",TRUE,FALSE)</formula>
    </cfRule>
  </conditionalFormatting>
  <conditionalFormatting sqref="AE691">
    <cfRule type="expression" dxfId="1219" priority="537">
      <formula>IF(RIGHT(TEXT(AE691,"0.#"),1)=".",FALSE,TRUE)</formula>
    </cfRule>
    <cfRule type="expression" dxfId="1218" priority="538">
      <formula>IF(RIGHT(TEXT(AE691,"0.#"),1)=".",TRUE,FALSE)</formula>
    </cfRule>
  </conditionalFormatting>
  <conditionalFormatting sqref="AU689">
    <cfRule type="expression" dxfId="1217" priority="529">
      <formula>IF(RIGHT(TEXT(AU689,"0.#"),1)=".",FALSE,TRUE)</formula>
    </cfRule>
    <cfRule type="expression" dxfId="1216" priority="530">
      <formula>IF(RIGHT(TEXT(AU689,"0.#"),1)=".",TRUE,FALSE)</formula>
    </cfRule>
  </conditionalFormatting>
  <conditionalFormatting sqref="AU690">
    <cfRule type="expression" dxfId="1215" priority="527">
      <formula>IF(RIGHT(TEXT(AU690,"0.#"),1)=".",FALSE,TRUE)</formula>
    </cfRule>
    <cfRule type="expression" dxfId="1214" priority="528">
      <formula>IF(RIGHT(TEXT(AU690,"0.#"),1)=".",TRUE,FALSE)</formula>
    </cfRule>
  </conditionalFormatting>
  <conditionalFormatting sqref="AU691">
    <cfRule type="expression" dxfId="1213" priority="525">
      <formula>IF(RIGHT(TEXT(AU691,"0.#"),1)=".",FALSE,TRUE)</formula>
    </cfRule>
    <cfRule type="expression" dxfId="1212" priority="526">
      <formula>IF(RIGHT(TEXT(AU691,"0.#"),1)=".",TRUE,FALSE)</formula>
    </cfRule>
  </conditionalFormatting>
  <conditionalFormatting sqref="AQ690">
    <cfRule type="expression" dxfId="1211" priority="517">
      <formula>IF(RIGHT(TEXT(AQ690,"0.#"),1)=".",FALSE,TRUE)</formula>
    </cfRule>
    <cfRule type="expression" dxfId="1210" priority="518">
      <formula>IF(RIGHT(TEXT(AQ690,"0.#"),1)=".",TRUE,FALSE)</formula>
    </cfRule>
  </conditionalFormatting>
  <conditionalFormatting sqref="AQ691">
    <cfRule type="expression" dxfId="1209" priority="515">
      <formula>IF(RIGHT(TEXT(AQ691,"0.#"),1)=".",FALSE,TRUE)</formula>
    </cfRule>
    <cfRule type="expression" dxfId="1208" priority="516">
      <formula>IF(RIGHT(TEXT(AQ691,"0.#"),1)=".",TRUE,FALSE)</formula>
    </cfRule>
  </conditionalFormatting>
  <conditionalFormatting sqref="AQ689">
    <cfRule type="expression" dxfId="1207" priority="513">
      <formula>IF(RIGHT(TEXT(AQ689,"0.#"),1)=".",FALSE,TRUE)</formula>
    </cfRule>
    <cfRule type="expression" dxfId="1206" priority="514">
      <formula>IF(RIGHT(TEXT(AQ689,"0.#"),1)=".",TRUE,FALSE)</formula>
    </cfRule>
  </conditionalFormatting>
  <conditionalFormatting sqref="AE694">
    <cfRule type="expression" dxfId="1205" priority="511">
      <formula>IF(RIGHT(TEXT(AE694,"0.#"),1)=".",FALSE,TRUE)</formula>
    </cfRule>
    <cfRule type="expression" dxfId="1204" priority="512">
      <formula>IF(RIGHT(TEXT(AE694,"0.#"),1)=".",TRUE,FALSE)</formula>
    </cfRule>
  </conditionalFormatting>
  <conditionalFormatting sqref="AM696">
    <cfRule type="expression" dxfId="1203" priority="501">
      <formula>IF(RIGHT(TEXT(AM696,"0.#"),1)=".",FALSE,TRUE)</formula>
    </cfRule>
    <cfRule type="expression" dxfId="1202" priority="502">
      <formula>IF(RIGHT(TEXT(AM696,"0.#"),1)=".",TRUE,FALSE)</formula>
    </cfRule>
  </conditionalFormatting>
  <conditionalFormatting sqref="AE695">
    <cfRule type="expression" dxfId="1201" priority="509">
      <formula>IF(RIGHT(TEXT(AE695,"0.#"),1)=".",FALSE,TRUE)</formula>
    </cfRule>
    <cfRule type="expression" dxfId="1200" priority="510">
      <formula>IF(RIGHT(TEXT(AE695,"0.#"),1)=".",TRUE,FALSE)</formula>
    </cfRule>
  </conditionalFormatting>
  <conditionalFormatting sqref="AE696">
    <cfRule type="expression" dxfId="1199" priority="507">
      <formula>IF(RIGHT(TEXT(AE696,"0.#"),1)=".",FALSE,TRUE)</formula>
    </cfRule>
    <cfRule type="expression" dxfId="1198" priority="508">
      <formula>IF(RIGHT(TEXT(AE696,"0.#"),1)=".",TRUE,FALSE)</formula>
    </cfRule>
  </conditionalFormatting>
  <conditionalFormatting sqref="AM694">
    <cfRule type="expression" dxfId="1197" priority="505">
      <formula>IF(RIGHT(TEXT(AM694,"0.#"),1)=".",FALSE,TRUE)</formula>
    </cfRule>
    <cfRule type="expression" dxfId="1196" priority="506">
      <formula>IF(RIGHT(TEXT(AM694,"0.#"),1)=".",TRUE,FALSE)</formula>
    </cfRule>
  </conditionalFormatting>
  <conditionalFormatting sqref="AM695">
    <cfRule type="expression" dxfId="1195" priority="503">
      <formula>IF(RIGHT(TEXT(AM695,"0.#"),1)=".",FALSE,TRUE)</formula>
    </cfRule>
    <cfRule type="expression" dxfId="1194" priority="504">
      <formula>IF(RIGHT(TEXT(AM695,"0.#"),1)=".",TRUE,FALSE)</formula>
    </cfRule>
  </conditionalFormatting>
  <conditionalFormatting sqref="AU694">
    <cfRule type="expression" dxfId="1193" priority="499">
      <formula>IF(RIGHT(TEXT(AU694,"0.#"),1)=".",FALSE,TRUE)</formula>
    </cfRule>
    <cfRule type="expression" dxfId="1192" priority="500">
      <formula>IF(RIGHT(TEXT(AU694,"0.#"),1)=".",TRUE,FALSE)</formula>
    </cfRule>
  </conditionalFormatting>
  <conditionalFormatting sqref="AU695">
    <cfRule type="expression" dxfId="1191" priority="497">
      <formula>IF(RIGHT(TEXT(AU695,"0.#"),1)=".",FALSE,TRUE)</formula>
    </cfRule>
    <cfRule type="expression" dxfId="1190" priority="498">
      <formula>IF(RIGHT(TEXT(AU695,"0.#"),1)=".",TRUE,FALSE)</formula>
    </cfRule>
  </conditionalFormatting>
  <conditionalFormatting sqref="AU696">
    <cfRule type="expression" dxfId="1189" priority="495">
      <formula>IF(RIGHT(TEXT(AU696,"0.#"),1)=".",FALSE,TRUE)</formula>
    </cfRule>
    <cfRule type="expression" dxfId="1188" priority="496">
      <formula>IF(RIGHT(TEXT(AU696,"0.#"),1)=".",TRUE,FALSE)</formula>
    </cfRule>
  </conditionalFormatting>
  <conditionalFormatting sqref="AI694">
    <cfRule type="expression" dxfId="1187" priority="493">
      <formula>IF(RIGHT(TEXT(AI694,"0.#"),1)=".",FALSE,TRUE)</formula>
    </cfRule>
    <cfRule type="expression" dxfId="1186" priority="494">
      <formula>IF(RIGHT(TEXT(AI694,"0.#"),1)=".",TRUE,FALSE)</formula>
    </cfRule>
  </conditionalFormatting>
  <conditionalFormatting sqref="AI695">
    <cfRule type="expression" dxfId="1185" priority="491">
      <formula>IF(RIGHT(TEXT(AI695,"0.#"),1)=".",FALSE,TRUE)</formula>
    </cfRule>
    <cfRule type="expression" dxfId="1184" priority="492">
      <formula>IF(RIGHT(TEXT(AI695,"0.#"),1)=".",TRUE,FALSE)</formula>
    </cfRule>
  </conditionalFormatting>
  <conditionalFormatting sqref="AQ695">
    <cfRule type="expression" dxfId="1183" priority="487">
      <formula>IF(RIGHT(TEXT(AQ695,"0.#"),1)=".",FALSE,TRUE)</formula>
    </cfRule>
    <cfRule type="expression" dxfId="1182" priority="488">
      <formula>IF(RIGHT(TEXT(AQ695,"0.#"),1)=".",TRUE,FALSE)</formula>
    </cfRule>
  </conditionalFormatting>
  <conditionalFormatting sqref="AQ696">
    <cfRule type="expression" dxfId="1181" priority="485">
      <formula>IF(RIGHT(TEXT(AQ696,"0.#"),1)=".",FALSE,TRUE)</formula>
    </cfRule>
    <cfRule type="expression" dxfId="1180" priority="486">
      <formula>IF(RIGHT(TEXT(AQ696,"0.#"),1)=".",TRUE,FALSE)</formula>
    </cfRule>
  </conditionalFormatting>
  <conditionalFormatting sqref="AU101">
    <cfRule type="expression" dxfId="1179" priority="481">
      <formula>IF(RIGHT(TEXT(AU101,"0.#"),1)=".",FALSE,TRUE)</formula>
    </cfRule>
    <cfRule type="expression" dxfId="1178" priority="482">
      <formula>IF(RIGHT(TEXT(AU101,"0.#"),1)=".",TRUE,FALSE)</formula>
    </cfRule>
  </conditionalFormatting>
  <conditionalFormatting sqref="AU102">
    <cfRule type="expression" dxfId="1177" priority="479">
      <formula>IF(RIGHT(TEXT(AU102,"0.#"),1)=".",FALSE,TRUE)</formula>
    </cfRule>
    <cfRule type="expression" dxfId="1176" priority="480">
      <formula>IF(RIGHT(TEXT(AU102,"0.#"),1)=".",TRUE,FALSE)</formula>
    </cfRule>
  </conditionalFormatting>
  <conditionalFormatting sqref="AU104">
    <cfRule type="expression" dxfId="1175" priority="475">
      <formula>IF(RIGHT(TEXT(AU104,"0.#"),1)=".",FALSE,TRUE)</formula>
    </cfRule>
    <cfRule type="expression" dxfId="1174" priority="476">
      <formula>IF(RIGHT(TEXT(AU104,"0.#"),1)=".",TRUE,FALSE)</formula>
    </cfRule>
  </conditionalFormatting>
  <conditionalFormatting sqref="AU105">
    <cfRule type="expression" dxfId="1173" priority="473">
      <formula>IF(RIGHT(TEXT(AU105,"0.#"),1)=".",FALSE,TRUE)</formula>
    </cfRule>
    <cfRule type="expression" dxfId="1172" priority="474">
      <formula>IF(RIGHT(TEXT(AU105,"0.#"),1)=".",TRUE,FALSE)</formula>
    </cfRule>
  </conditionalFormatting>
  <conditionalFormatting sqref="AU107">
    <cfRule type="expression" dxfId="1171" priority="469">
      <formula>IF(RIGHT(TEXT(AU107,"0.#"),1)=".",FALSE,TRUE)</formula>
    </cfRule>
    <cfRule type="expression" dxfId="1170" priority="470">
      <formula>IF(RIGHT(TEXT(AU107,"0.#"),1)=".",TRUE,FALSE)</formula>
    </cfRule>
  </conditionalFormatting>
  <conditionalFormatting sqref="AU108">
    <cfRule type="expression" dxfId="1169" priority="467">
      <formula>IF(RIGHT(TEXT(AU108,"0.#"),1)=".",FALSE,TRUE)</formula>
    </cfRule>
    <cfRule type="expression" dxfId="1168" priority="468">
      <formula>IF(RIGHT(TEXT(AU108,"0.#"),1)=".",TRUE,FALSE)</formula>
    </cfRule>
  </conditionalFormatting>
  <conditionalFormatting sqref="AU110">
    <cfRule type="expression" dxfId="1167" priority="465">
      <formula>IF(RIGHT(TEXT(AU110,"0.#"),1)=".",FALSE,TRUE)</formula>
    </cfRule>
    <cfRule type="expression" dxfId="1166" priority="466">
      <formula>IF(RIGHT(TEXT(AU110,"0.#"),1)=".",TRUE,FALSE)</formula>
    </cfRule>
  </conditionalFormatting>
  <conditionalFormatting sqref="AU111">
    <cfRule type="expression" dxfId="1165" priority="463">
      <formula>IF(RIGHT(TEXT(AU111,"0.#"),1)=".",FALSE,TRUE)</formula>
    </cfRule>
    <cfRule type="expression" dxfId="1164" priority="464">
      <formula>IF(RIGHT(TEXT(AU111,"0.#"),1)=".",TRUE,FALSE)</formula>
    </cfRule>
  </conditionalFormatting>
  <conditionalFormatting sqref="AU113">
    <cfRule type="expression" dxfId="1163" priority="461">
      <formula>IF(RIGHT(TEXT(AU113,"0.#"),1)=".",FALSE,TRUE)</formula>
    </cfRule>
    <cfRule type="expression" dxfId="1162" priority="462">
      <formula>IF(RIGHT(TEXT(AU113,"0.#"),1)=".",TRUE,FALSE)</formula>
    </cfRule>
  </conditionalFormatting>
  <conditionalFormatting sqref="AU114">
    <cfRule type="expression" dxfId="1161" priority="459">
      <formula>IF(RIGHT(TEXT(AU114,"0.#"),1)=".",FALSE,TRUE)</formula>
    </cfRule>
    <cfRule type="expression" dxfId="1160" priority="460">
      <formula>IF(RIGHT(TEXT(AU114,"0.#"),1)=".",TRUE,FALSE)</formula>
    </cfRule>
  </conditionalFormatting>
  <conditionalFormatting sqref="AM489">
    <cfRule type="expression" dxfId="1159" priority="453">
      <formula>IF(RIGHT(TEXT(AM489,"0.#"),1)=".",FALSE,TRUE)</formula>
    </cfRule>
    <cfRule type="expression" dxfId="1158" priority="454">
      <formula>IF(RIGHT(TEXT(AM489,"0.#"),1)=".",TRUE,FALSE)</formula>
    </cfRule>
  </conditionalFormatting>
  <conditionalFormatting sqref="AM487">
    <cfRule type="expression" dxfId="1157" priority="457">
      <formula>IF(RIGHT(TEXT(AM487,"0.#"),1)=".",FALSE,TRUE)</formula>
    </cfRule>
    <cfRule type="expression" dxfId="1156" priority="458">
      <formula>IF(RIGHT(TEXT(AM487,"0.#"),1)=".",TRUE,FALSE)</formula>
    </cfRule>
  </conditionalFormatting>
  <conditionalFormatting sqref="AM488">
    <cfRule type="expression" dxfId="1155" priority="455">
      <formula>IF(RIGHT(TEXT(AM488,"0.#"),1)=".",FALSE,TRUE)</formula>
    </cfRule>
    <cfRule type="expression" dxfId="1154" priority="456">
      <formula>IF(RIGHT(TEXT(AM488,"0.#"),1)=".",TRUE,FALSE)</formula>
    </cfRule>
  </conditionalFormatting>
  <conditionalFormatting sqref="AI489">
    <cfRule type="expression" dxfId="1153" priority="447">
      <formula>IF(RIGHT(TEXT(AI489,"0.#"),1)=".",FALSE,TRUE)</formula>
    </cfRule>
    <cfRule type="expression" dxfId="1152" priority="448">
      <formula>IF(RIGHT(TEXT(AI489,"0.#"),1)=".",TRUE,FALSE)</formula>
    </cfRule>
  </conditionalFormatting>
  <conditionalFormatting sqref="AI487">
    <cfRule type="expression" dxfId="1151" priority="451">
      <formula>IF(RIGHT(TEXT(AI487,"0.#"),1)=".",FALSE,TRUE)</formula>
    </cfRule>
    <cfRule type="expression" dxfId="1150" priority="452">
      <formula>IF(RIGHT(TEXT(AI487,"0.#"),1)=".",TRUE,FALSE)</formula>
    </cfRule>
  </conditionalFormatting>
  <conditionalFormatting sqref="AI488">
    <cfRule type="expression" dxfId="1149" priority="449">
      <formula>IF(RIGHT(TEXT(AI488,"0.#"),1)=".",FALSE,TRUE)</formula>
    </cfRule>
    <cfRule type="expression" dxfId="1148" priority="450">
      <formula>IF(RIGHT(TEXT(AI488,"0.#"),1)=".",TRUE,FALSE)</formula>
    </cfRule>
  </conditionalFormatting>
  <conditionalFormatting sqref="AM514">
    <cfRule type="expression" dxfId="1147" priority="441">
      <formula>IF(RIGHT(TEXT(AM514,"0.#"),1)=".",FALSE,TRUE)</formula>
    </cfRule>
    <cfRule type="expression" dxfId="1146" priority="442">
      <formula>IF(RIGHT(TEXT(AM514,"0.#"),1)=".",TRUE,FALSE)</formula>
    </cfRule>
  </conditionalFormatting>
  <conditionalFormatting sqref="AM512">
    <cfRule type="expression" dxfId="1145" priority="445">
      <formula>IF(RIGHT(TEXT(AM512,"0.#"),1)=".",FALSE,TRUE)</formula>
    </cfRule>
    <cfRule type="expression" dxfId="1144" priority="446">
      <formula>IF(RIGHT(TEXT(AM512,"0.#"),1)=".",TRUE,FALSE)</formula>
    </cfRule>
  </conditionalFormatting>
  <conditionalFormatting sqref="AM513">
    <cfRule type="expression" dxfId="1143" priority="443">
      <formula>IF(RIGHT(TEXT(AM513,"0.#"),1)=".",FALSE,TRUE)</formula>
    </cfRule>
    <cfRule type="expression" dxfId="1142" priority="444">
      <formula>IF(RIGHT(TEXT(AM513,"0.#"),1)=".",TRUE,FALSE)</formula>
    </cfRule>
  </conditionalFormatting>
  <conditionalFormatting sqref="AI514">
    <cfRule type="expression" dxfId="1141" priority="435">
      <formula>IF(RIGHT(TEXT(AI514,"0.#"),1)=".",FALSE,TRUE)</formula>
    </cfRule>
    <cfRule type="expression" dxfId="1140" priority="436">
      <formula>IF(RIGHT(TEXT(AI514,"0.#"),1)=".",TRUE,FALSE)</formula>
    </cfRule>
  </conditionalFormatting>
  <conditionalFormatting sqref="AI512">
    <cfRule type="expression" dxfId="1139" priority="439">
      <formula>IF(RIGHT(TEXT(AI512,"0.#"),1)=".",FALSE,TRUE)</formula>
    </cfRule>
    <cfRule type="expression" dxfId="1138" priority="440">
      <formula>IF(RIGHT(TEXT(AI512,"0.#"),1)=".",TRUE,FALSE)</formula>
    </cfRule>
  </conditionalFormatting>
  <conditionalFormatting sqref="AI513">
    <cfRule type="expression" dxfId="1137" priority="437">
      <formula>IF(RIGHT(TEXT(AI513,"0.#"),1)=".",FALSE,TRUE)</formula>
    </cfRule>
    <cfRule type="expression" dxfId="1136" priority="438">
      <formula>IF(RIGHT(TEXT(AI513,"0.#"),1)=".",TRUE,FALSE)</formula>
    </cfRule>
  </conditionalFormatting>
  <conditionalFormatting sqref="AM519">
    <cfRule type="expression" dxfId="1135" priority="381">
      <formula>IF(RIGHT(TEXT(AM519,"0.#"),1)=".",FALSE,TRUE)</formula>
    </cfRule>
    <cfRule type="expression" dxfId="1134" priority="382">
      <formula>IF(RIGHT(TEXT(AM519,"0.#"),1)=".",TRUE,FALSE)</formula>
    </cfRule>
  </conditionalFormatting>
  <conditionalFormatting sqref="AM517">
    <cfRule type="expression" dxfId="1133" priority="385">
      <formula>IF(RIGHT(TEXT(AM517,"0.#"),1)=".",FALSE,TRUE)</formula>
    </cfRule>
    <cfRule type="expression" dxfId="1132" priority="386">
      <formula>IF(RIGHT(TEXT(AM517,"0.#"),1)=".",TRUE,FALSE)</formula>
    </cfRule>
  </conditionalFormatting>
  <conditionalFormatting sqref="AM518">
    <cfRule type="expression" dxfId="1131" priority="383">
      <formula>IF(RIGHT(TEXT(AM518,"0.#"),1)=".",FALSE,TRUE)</formula>
    </cfRule>
    <cfRule type="expression" dxfId="1130" priority="384">
      <formula>IF(RIGHT(TEXT(AM518,"0.#"),1)=".",TRUE,FALSE)</formula>
    </cfRule>
  </conditionalFormatting>
  <conditionalFormatting sqref="AI519">
    <cfRule type="expression" dxfId="1129" priority="375">
      <formula>IF(RIGHT(TEXT(AI519,"0.#"),1)=".",FALSE,TRUE)</formula>
    </cfRule>
    <cfRule type="expression" dxfId="1128" priority="376">
      <formula>IF(RIGHT(TEXT(AI519,"0.#"),1)=".",TRUE,FALSE)</formula>
    </cfRule>
  </conditionalFormatting>
  <conditionalFormatting sqref="AI517">
    <cfRule type="expression" dxfId="1127" priority="379">
      <formula>IF(RIGHT(TEXT(AI517,"0.#"),1)=".",FALSE,TRUE)</formula>
    </cfRule>
    <cfRule type="expression" dxfId="1126" priority="380">
      <formula>IF(RIGHT(TEXT(AI517,"0.#"),1)=".",TRUE,FALSE)</formula>
    </cfRule>
  </conditionalFormatting>
  <conditionalFormatting sqref="AI518">
    <cfRule type="expression" dxfId="1125" priority="377">
      <formula>IF(RIGHT(TEXT(AI518,"0.#"),1)=".",FALSE,TRUE)</formula>
    </cfRule>
    <cfRule type="expression" dxfId="1124" priority="378">
      <formula>IF(RIGHT(TEXT(AI518,"0.#"),1)=".",TRUE,FALSE)</formula>
    </cfRule>
  </conditionalFormatting>
  <conditionalFormatting sqref="AM524">
    <cfRule type="expression" dxfId="1123" priority="369">
      <formula>IF(RIGHT(TEXT(AM524,"0.#"),1)=".",FALSE,TRUE)</formula>
    </cfRule>
    <cfRule type="expression" dxfId="1122" priority="370">
      <formula>IF(RIGHT(TEXT(AM524,"0.#"),1)=".",TRUE,FALSE)</formula>
    </cfRule>
  </conditionalFormatting>
  <conditionalFormatting sqref="AM522">
    <cfRule type="expression" dxfId="1121" priority="373">
      <formula>IF(RIGHT(TEXT(AM522,"0.#"),1)=".",FALSE,TRUE)</formula>
    </cfRule>
    <cfRule type="expression" dxfId="1120" priority="374">
      <formula>IF(RIGHT(TEXT(AM522,"0.#"),1)=".",TRUE,FALSE)</formula>
    </cfRule>
  </conditionalFormatting>
  <conditionalFormatting sqref="AM523">
    <cfRule type="expression" dxfId="1119" priority="371">
      <formula>IF(RIGHT(TEXT(AM523,"0.#"),1)=".",FALSE,TRUE)</formula>
    </cfRule>
    <cfRule type="expression" dxfId="1118" priority="372">
      <formula>IF(RIGHT(TEXT(AM523,"0.#"),1)=".",TRUE,FALSE)</formula>
    </cfRule>
  </conditionalFormatting>
  <conditionalFormatting sqref="AI524">
    <cfRule type="expression" dxfId="1117" priority="363">
      <formula>IF(RIGHT(TEXT(AI524,"0.#"),1)=".",FALSE,TRUE)</formula>
    </cfRule>
    <cfRule type="expression" dxfId="1116" priority="364">
      <formula>IF(RIGHT(TEXT(AI524,"0.#"),1)=".",TRUE,FALSE)</formula>
    </cfRule>
  </conditionalFormatting>
  <conditionalFormatting sqref="AI522">
    <cfRule type="expression" dxfId="1115" priority="367">
      <formula>IF(RIGHT(TEXT(AI522,"0.#"),1)=".",FALSE,TRUE)</formula>
    </cfRule>
    <cfRule type="expression" dxfId="1114" priority="368">
      <formula>IF(RIGHT(TEXT(AI522,"0.#"),1)=".",TRUE,FALSE)</formula>
    </cfRule>
  </conditionalFormatting>
  <conditionalFormatting sqref="AI523">
    <cfRule type="expression" dxfId="1113" priority="365">
      <formula>IF(RIGHT(TEXT(AI523,"0.#"),1)=".",FALSE,TRUE)</formula>
    </cfRule>
    <cfRule type="expression" dxfId="1112" priority="366">
      <formula>IF(RIGHT(TEXT(AI523,"0.#"),1)=".",TRUE,FALSE)</formula>
    </cfRule>
  </conditionalFormatting>
  <conditionalFormatting sqref="AM529">
    <cfRule type="expression" dxfId="1111" priority="357">
      <formula>IF(RIGHT(TEXT(AM529,"0.#"),1)=".",FALSE,TRUE)</formula>
    </cfRule>
    <cfRule type="expression" dxfId="1110" priority="358">
      <formula>IF(RIGHT(TEXT(AM529,"0.#"),1)=".",TRUE,FALSE)</formula>
    </cfRule>
  </conditionalFormatting>
  <conditionalFormatting sqref="AM527">
    <cfRule type="expression" dxfId="1109" priority="361">
      <formula>IF(RIGHT(TEXT(AM527,"0.#"),1)=".",FALSE,TRUE)</formula>
    </cfRule>
    <cfRule type="expression" dxfId="1108" priority="362">
      <formula>IF(RIGHT(TEXT(AM527,"0.#"),1)=".",TRUE,FALSE)</formula>
    </cfRule>
  </conditionalFormatting>
  <conditionalFormatting sqref="AM528">
    <cfRule type="expression" dxfId="1107" priority="359">
      <formula>IF(RIGHT(TEXT(AM528,"0.#"),1)=".",FALSE,TRUE)</formula>
    </cfRule>
    <cfRule type="expression" dxfId="1106" priority="360">
      <formula>IF(RIGHT(TEXT(AM528,"0.#"),1)=".",TRUE,FALSE)</formula>
    </cfRule>
  </conditionalFormatting>
  <conditionalFormatting sqref="AI529">
    <cfRule type="expression" dxfId="1105" priority="351">
      <formula>IF(RIGHT(TEXT(AI529,"0.#"),1)=".",FALSE,TRUE)</formula>
    </cfRule>
    <cfRule type="expression" dxfId="1104" priority="352">
      <formula>IF(RIGHT(TEXT(AI529,"0.#"),1)=".",TRUE,FALSE)</formula>
    </cfRule>
  </conditionalFormatting>
  <conditionalFormatting sqref="AI527">
    <cfRule type="expression" dxfId="1103" priority="355">
      <formula>IF(RIGHT(TEXT(AI527,"0.#"),1)=".",FALSE,TRUE)</formula>
    </cfRule>
    <cfRule type="expression" dxfId="1102" priority="356">
      <formula>IF(RIGHT(TEXT(AI527,"0.#"),1)=".",TRUE,FALSE)</formula>
    </cfRule>
  </conditionalFormatting>
  <conditionalFormatting sqref="AI528">
    <cfRule type="expression" dxfId="1101" priority="353">
      <formula>IF(RIGHT(TEXT(AI528,"0.#"),1)=".",FALSE,TRUE)</formula>
    </cfRule>
    <cfRule type="expression" dxfId="1100" priority="354">
      <formula>IF(RIGHT(TEXT(AI528,"0.#"),1)=".",TRUE,FALSE)</formula>
    </cfRule>
  </conditionalFormatting>
  <conditionalFormatting sqref="AM494">
    <cfRule type="expression" dxfId="1099" priority="429">
      <formula>IF(RIGHT(TEXT(AM494,"0.#"),1)=".",FALSE,TRUE)</formula>
    </cfRule>
    <cfRule type="expression" dxfId="1098" priority="430">
      <formula>IF(RIGHT(TEXT(AM494,"0.#"),1)=".",TRUE,FALSE)</formula>
    </cfRule>
  </conditionalFormatting>
  <conditionalFormatting sqref="AM492">
    <cfRule type="expression" dxfId="1097" priority="433">
      <formula>IF(RIGHT(TEXT(AM492,"0.#"),1)=".",FALSE,TRUE)</formula>
    </cfRule>
    <cfRule type="expression" dxfId="1096" priority="434">
      <formula>IF(RIGHT(TEXT(AM492,"0.#"),1)=".",TRUE,FALSE)</formula>
    </cfRule>
  </conditionalFormatting>
  <conditionalFormatting sqref="AM493">
    <cfRule type="expression" dxfId="1095" priority="431">
      <formula>IF(RIGHT(TEXT(AM493,"0.#"),1)=".",FALSE,TRUE)</formula>
    </cfRule>
    <cfRule type="expression" dxfId="1094" priority="432">
      <formula>IF(RIGHT(TEXT(AM493,"0.#"),1)=".",TRUE,FALSE)</formula>
    </cfRule>
  </conditionalFormatting>
  <conditionalFormatting sqref="AI494">
    <cfRule type="expression" dxfId="1093" priority="423">
      <formula>IF(RIGHT(TEXT(AI494,"0.#"),1)=".",FALSE,TRUE)</formula>
    </cfRule>
    <cfRule type="expression" dxfId="1092" priority="424">
      <formula>IF(RIGHT(TEXT(AI494,"0.#"),1)=".",TRUE,FALSE)</formula>
    </cfRule>
  </conditionalFormatting>
  <conditionalFormatting sqref="AI492">
    <cfRule type="expression" dxfId="1091" priority="427">
      <formula>IF(RIGHT(TEXT(AI492,"0.#"),1)=".",FALSE,TRUE)</formula>
    </cfRule>
    <cfRule type="expression" dxfId="1090" priority="428">
      <formula>IF(RIGHT(TEXT(AI492,"0.#"),1)=".",TRUE,FALSE)</formula>
    </cfRule>
  </conditionalFormatting>
  <conditionalFormatting sqref="AI493">
    <cfRule type="expression" dxfId="1089" priority="425">
      <formula>IF(RIGHT(TEXT(AI493,"0.#"),1)=".",FALSE,TRUE)</formula>
    </cfRule>
    <cfRule type="expression" dxfId="1088" priority="426">
      <formula>IF(RIGHT(TEXT(AI493,"0.#"),1)=".",TRUE,FALSE)</formula>
    </cfRule>
  </conditionalFormatting>
  <conditionalFormatting sqref="AM499">
    <cfRule type="expression" dxfId="1087" priority="417">
      <formula>IF(RIGHT(TEXT(AM499,"0.#"),1)=".",FALSE,TRUE)</formula>
    </cfRule>
    <cfRule type="expression" dxfId="1086" priority="418">
      <formula>IF(RIGHT(TEXT(AM499,"0.#"),1)=".",TRUE,FALSE)</formula>
    </cfRule>
  </conditionalFormatting>
  <conditionalFormatting sqref="AM497">
    <cfRule type="expression" dxfId="1085" priority="421">
      <formula>IF(RIGHT(TEXT(AM497,"0.#"),1)=".",FALSE,TRUE)</formula>
    </cfRule>
    <cfRule type="expression" dxfId="1084" priority="422">
      <formula>IF(RIGHT(TEXT(AM497,"0.#"),1)=".",TRUE,FALSE)</formula>
    </cfRule>
  </conditionalFormatting>
  <conditionalFormatting sqref="AM498">
    <cfRule type="expression" dxfId="1083" priority="419">
      <formula>IF(RIGHT(TEXT(AM498,"0.#"),1)=".",FALSE,TRUE)</formula>
    </cfRule>
    <cfRule type="expression" dxfId="1082" priority="420">
      <formula>IF(RIGHT(TEXT(AM498,"0.#"),1)=".",TRUE,FALSE)</formula>
    </cfRule>
  </conditionalFormatting>
  <conditionalFormatting sqref="AI499">
    <cfRule type="expression" dxfId="1081" priority="411">
      <formula>IF(RIGHT(TEXT(AI499,"0.#"),1)=".",FALSE,TRUE)</formula>
    </cfRule>
    <cfRule type="expression" dxfId="1080" priority="412">
      <formula>IF(RIGHT(TEXT(AI499,"0.#"),1)=".",TRUE,FALSE)</formula>
    </cfRule>
  </conditionalFormatting>
  <conditionalFormatting sqref="AI497">
    <cfRule type="expression" dxfId="1079" priority="415">
      <formula>IF(RIGHT(TEXT(AI497,"0.#"),1)=".",FALSE,TRUE)</formula>
    </cfRule>
    <cfRule type="expression" dxfId="1078" priority="416">
      <formula>IF(RIGHT(TEXT(AI497,"0.#"),1)=".",TRUE,FALSE)</formula>
    </cfRule>
  </conditionalFormatting>
  <conditionalFormatting sqref="AI498">
    <cfRule type="expression" dxfId="1077" priority="413">
      <formula>IF(RIGHT(TEXT(AI498,"0.#"),1)=".",FALSE,TRUE)</formula>
    </cfRule>
    <cfRule type="expression" dxfId="1076" priority="414">
      <formula>IF(RIGHT(TEXT(AI498,"0.#"),1)=".",TRUE,FALSE)</formula>
    </cfRule>
  </conditionalFormatting>
  <conditionalFormatting sqref="AM504">
    <cfRule type="expression" dxfId="1075" priority="405">
      <formula>IF(RIGHT(TEXT(AM504,"0.#"),1)=".",FALSE,TRUE)</formula>
    </cfRule>
    <cfRule type="expression" dxfId="1074" priority="406">
      <formula>IF(RIGHT(TEXT(AM504,"0.#"),1)=".",TRUE,FALSE)</formula>
    </cfRule>
  </conditionalFormatting>
  <conditionalFormatting sqref="AM502">
    <cfRule type="expression" dxfId="1073" priority="409">
      <formula>IF(RIGHT(TEXT(AM502,"0.#"),1)=".",FALSE,TRUE)</formula>
    </cfRule>
    <cfRule type="expression" dxfId="1072" priority="410">
      <formula>IF(RIGHT(TEXT(AM502,"0.#"),1)=".",TRUE,FALSE)</formula>
    </cfRule>
  </conditionalFormatting>
  <conditionalFormatting sqref="AM503">
    <cfRule type="expression" dxfId="1071" priority="407">
      <formula>IF(RIGHT(TEXT(AM503,"0.#"),1)=".",FALSE,TRUE)</formula>
    </cfRule>
    <cfRule type="expression" dxfId="1070" priority="408">
      <formula>IF(RIGHT(TEXT(AM503,"0.#"),1)=".",TRUE,FALSE)</formula>
    </cfRule>
  </conditionalFormatting>
  <conditionalFormatting sqref="AI504">
    <cfRule type="expression" dxfId="1069" priority="399">
      <formula>IF(RIGHT(TEXT(AI504,"0.#"),1)=".",FALSE,TRUE)</formula>
    </cfRule>
    <cfRule type="expression" dxfId="1068" priority="400">
      <formula>IF(RIGHT(TEXT(AI504,"0.#"),1)=".",TRUE,FALSE)</formula>
    </cfRule>
  </conditionalFormatting>
  <conditionalFormatting sqref="AI502">
    <cfRule type="expression" dxfId="1067" priority="403">
      <formula>IF(RIGHT(TEXT(AI502,"0.#"),1)=".",FALSE,TRUE)</formula>
    </cfRule>
    <cfRule type="expression" dxfId="1066" priority="404">
      <formula>IF(RIGHT(TEXT(AI502,"0.#"),1)=".",TRUE,FALSE)</formula>
    </cfRule>
  </conditionalFormatting>
  <conditionalFormatting sqref="AI503">
    <cfRule type="expression" dxfId="1065" priority="401">
      <formula>IF(RIGHT(TEXT(AI503,"0.#"),1)=".",FALSE,TRUE)</formula>
    </cfRule>
    <cfRule type="expression" dxfId="1064" priority="402">
      <formula>IF(RIGHT(TEXT(AI503,"0.#"),1)=".",TRUE,FALSE)</formula>
    </cfRule>
  </conditionalFormatting>
  <conditionalFormatting sqref="AM509">
    <cfRule type="expression" dxfId="1063" priority="393">
      <formula>IF(RIGHT(TEXT(AM509,"0.#"),1)=".",FALSE,TRUE)</formula>
    </cfRule>
    <cfRule type="expression" dxfId="1062" priority="394">
      <formula>IF(RIGHT(TEXT(AM509,"0.#"),1)=".",TRUE,FALSE)</formula>
    </cfRule>
  </conditionalFormatting>
  <conditionalFormatting sqref="AM507">
    <cfRule type="expression" dxfId="1061" priority="397">
      <formula>IF(RIGHT(TEXT(AM507,"0.#"),1)=".",FALSE,TRUE)</formula>
    </cfRule>
    <cfRule type="expression" dxfId="1060" priority="398">
      <formula>IF(RIGHT(TEXT(AM507,"0.#"),1)=".",TRUE,FALSE)</formula>
    </cfRule>
  </conditionalFormatting>
  <conditionalFormatting sqref="AM508">
    <cfRule type="expression" dxfId="1059" priority="395">
      <formula>IF(RIGHT(TEXT(AM508,"0.#"),1)=".",FALSE,TRUE)</formula>
    </cfRule>
    <cfRule type="expression" dxfId="1058" priority="396">
      <formula>IF(RIGHT(TEXT(AM508,"0.#"),1)=".",TRUE,FALSE)</formula>
    </cfRule>
  </conditionalFormatting>
  <conditionalFormatting sqref="AI509">
    <cfRule type="expression" dxfId="1057" priority="387">
      <formula>IF(RIGHT(TEXT(AI509,"0.#"),1)=".",FALSE,TRUE)</formula>
    </cfRule>
    <cfRule type="expression" dxfId="1056" priority="388">
      <formula>IF(RIGHT(TEXT(AI509,"0.#"),1)=".",TRUE,FALSE)</formula>
    </cfRule>
  </conditionalFormatting>
  <conditionalFormatting sqref="AI507">
    <cfRule type="expression" dxfId="1055" priority="391">
      <formula>IF(RIGHT(TEXT(AI507,"0.#"),1)=".",FALSE,TRUE)</formula>
    </cfRule>
    <cfRule type="expression" dxfId="1054" priority="392">
      <formula>IF(RIGHT(TEXT(AI507,"0.#"),1)=".",TRUE,FALSE)</formula>
    </cfRule>
  </conditionalFormatting>
  <conditionalFormatting sqref="AI508">
    <cfRule type="expression" dxfId="1053" priority="389">
      <formula>IF(RIGHT(TEXT(AI508,"0.#"),1)=".",FALSE,TRUE)</formula>
    </cfRule>
    <cfRule type="expression" dxfId="1052" priority="390">
      <formula>IF(RIGHT(TEXT(AI508,"0.#"),1)=".",TRUE,FALSE)</formula>
    </cfRule>
  </conditionalFormatting>
  <conditionalFormatting sqref="AM543">
    <cfRule type="expression" dxfId="1051" priority="345">
      <formula>IF(RIGHT(TEXT(AM543,"0.#"),1)=".",FALSE,TRUE)</formula>
    </cfRule>
    <cfRule type="expression" dxfId="1050" priority="346">
      <formula>IF(RIGHT(TEXT(AM543,"0.#"),1)=".",TRUE,FALSE)</formula>
    </cfRule>
  </conditionalFormatting>
  <conditionalFormatting sqref="AM541">
    <cfRule type="expression" dxfId="1049" priority="349">
      <formula>IF(RIGHT(TEXT(AM541,"0.#"),1)=".",FALSE,TRUE)</formula>
    </cfRule>
    <cfRule type="expression" dxfId="1048" priority="350">
      <formula>IF(RIGHT(TEXT(AM541,"0.#"),1)=".",TRUE,FALSE)</formula>
    </cfRule>
  </conditionalFormatting>
  <conditionalFormatting sqref="AM542">
    <cfRule type="expression" dxfId="1047" priority="347">
      <formula>IF(RIGHT(TEXT(AM542,"0.#"),1)=".",FALSE,TRUE)</formula>
    </cfRule>
    <cfRule type="expression" dxfId="1046" priority="348">
      <formula>IF(RIGHT(TEXT(AM542,"0.#"),1)=".",TRUE,FALSE)</formula>
    </cfRule>
  </conditionalFormatting>
  <conditionalFormatting sqref="AI543">
    <cfRule type="expression" dxfId="1045" priority="339">
      <formula>IF(RIGHT(TEXT(AI543,"0.#"),1)=".",FALSE,TRUE)</formula>
    </cfRule>
    <cfRule type="expression" dxfId="1044" priority="340">
      <formula>IF(RIGHT(TEXT(AI543,"0.#"),1)=".",TRUE,FALSE)</formula>
    </cfRule>
  </conditionalFormatting>
  <conditionalFormatting sqref="AI541">
    <cfRule type="expression" dxfId="1043" priority="343">
      <formula>IF(RIGHT(TEXT(AI541,"0.#"),1)=".",FALSE,TRUE)</formula>
    </cfRule>
    <cfRule type="expression" dxfId="1042" priority="344">
      <formula>IF(RIGHT(TEXT(AI541,"0.#"),1)=".",TRUE,FALSE)</formula>
    </cfRule>
  </conditionalFormatting>
  <conditionalFormatting sqref="AI542">
    <cfRule type="expression" dxfId="1041" priority="341">
      <formula>IF(RIGHT(TEXT(AI542,"0.#"),1)=".",FALSE,TRUE)</formula>
    </cfRule>
    <cfRule type="expression" dxfId="1040" priority="342">
      <formula>IF(RIGHT(TEXT(AI542,"0.#"),1)=".",TRUE,FALSE)</formula>
    </cfRule>
  </conditionalFormatting>
  <conditionalFormatting sqref="AM568">
    <cfRule type="expression" dxfId="1039" priority="333">
      <formula>IF(RIGHT(TEXT(AM568,"0.#"),1)=".",FALSE,TRUE)</formula>
    </cfRule>
    <cfRule type="expression" dxfId="1038" priority="334">
      <formula>IF(RIGHT(TEXT(AM568,"0.#"),1)=".",TRUE,FALSE)</formula>
    </cfRule>
  </conditionalFormatting>
  <conditionalFormatting sqref="AM566">
    <cfRule type="expression" dxfId="1037" priority="337">
      <formula>IF(RIGHT(TEXT(AM566,"0.#"),1)=".",FALSE,TRUE)</formula>
    </cfRule>
    <cfRule type="expression" dxfId="1036" priority="338">
      <formula>IF(RIGHT(TEXT(AM566,"0.#"),1)=".",TRUE,FALSE)</formula>
    </cfRule>
  </conditionalFormatting>
  <conditionalFormatting sqref="AM567">
    <cfRule type="expression" dxfId="1035" priority="335">
      <formula>IF(RIGHT(TEXT(AM567,"0.#"),1)=".",FALSE,TRUE)</formula>
    </cfRule>
    <cfRule type="expression" dxfId="1034" priority="336">
      <formula>IF(RIGHT(TEXT(AM567,"0.#"),1)=".",TRUE,FALSE)</formula>
    </cfRule>
  </conditionalFormatting>
  <conditionalFormatting sqref="AI568">
    <cfRule type="expression" dxfId="1033" priority="327">
      <formula>IF(RIGHT(TEXT(AI568,"0.#"),1)=".",FALSE,TRUE)</formula>
    </cfRule>
    <cfRule type="expression" dxfId="1032" priority="328">
      <formula>IF(RIGHT(TEXT(AI568,"0.#"),1)=".",TRUE,FALSE)</formula>
    </cfRule>
  </conditionalFormatting>
  <conditionalFormatting sqref="AI566">
    <cfRule type="expression" dxfId="1031" priority="331">
      <formula>IF(RIGHT(TEXT(AI566,"0.#"),1)=".",FALSE,TRUE)</formula>
    </cfRule>
    <cfRule type="expression" dxfId="1030" priority="332">
      <formula>IF(RIGHT(TEXT(AI566,"0.#"),1)=".",TRUE,FALSE)</formula>
    </cfRule>
  </conditionalFormatting>
  <conditionalFormatting sqref="AI567">
    <cfRule type="expression" dxfId="1029" priority="329">
      <formula>IF(RIGHT(TEXT(AI567,"0.#"),1)=".",FALSE,TRUE)</formula>
    </cfRule>
    <cfRule type="expression" dxfId="1028" priority="330">
      <formula>IF(RIGHT(TEXT(AI567,"0.#"),1)=".",TRUE,FALSE)</formula>
    </cfRule>
  </conditionalFormatting>
  <conditionalFormatting sqref="AM573">
    <cfRule type="expression" dxfId="1027" priority="273">
      <formula>IF(RIGHT(TEXT(AM573,"0.#"),1)=".",FALSE,TRUE)</formula>
    </cfRule>
    <cfRule type="expression" dxfId="1026" priority="274">
      <formula>IF(RIGHT(TEXT(AM573,"0.#"),1)=".",TRUE,FALSE)</formula>
    </cfRule>
  </conditionalFormatting>
  <conditionalFormatting sqref="AM571">
    <cfRule type="expression" dxfId="1025" priority="277">
      <formula>IF(RIGHT(TEXT(AM571,"0.#"),1)=".",FALSE,TRUE)</formula>
    </cfRule>
    <cfRule type="expression" dxfId="1024" priority="278">
      <formula>IF(RIGHT(TEXT(AM571,"0.#"),1)=".",TRUE,FALSE)</formula>
    </cfRule>
  </conditionalFormatting>
  <conditionalFormatting sqref="AM572">
    <cfRule type="expression" dxfId="1023" priority="275">
      <formula>IF(RIGHT(TEXT(AM572,"0.#"),1)=".",FALSE,TRUE)</formula>
    </cfRule>
    <cfRule type="expression" dxfId="1022" priority="276">
      <formula>IF(RIGHT(TEXT(AM572,"0.#"),1)=".",TRUE,FALSE)</formula>
    </cfRule>
  </conditionalFormatting>
  <conditionalFormatting sqref="AI573">
    <cfRule type="expression" dxfId="1021" priority="267">
      <formula>IF(RIGHT(TEXT(AI573,"0.#"),1)=".",FALSE,TRUE)</formula>
    </cfRule>
    <cfRule type="expression" dxfId="1020" priority="268">
      <formula>IF(RIGHT(TEXT(AI573,"0.#"),1)=".",TRUE,FALSE)</formula>
    </cfRule>
  </conditionalFormatting>
  <conditionalFormatting sqref="AI571">
    <cfRule type="expression" dxfId="1019" priority="271">
      <formula>IF(RIGHT(TEXT(AI571,"0.#"),1)=".",FALSE,TRUE)</formula>
    </cfRule>
    <cfRule type="expression" dxfId="1018" priority="272">
      <formula>IF(RIGHT(TEXT(AI571,"0.#"),1)=".",TRUE,FALSE)</formula>
    </cfRule>
  </conditionalFormatting>
  <conditionalFormatting sqref="AI572">
    <cfRule type="expression" dxfId="1017" priority="269">
      <formula>IF(RIGHT(TEXT(AI572,"0.#"),1)=".",FALSE,TRUE)</formula>
    </cfRule>
    <cfRule type="expression" dxfId="1016" priority="270">
      <formula>IF(RIGHT(TEXT(AI572,"0.#"),1)=".",TRUE,FALSE)</formula>
    </cfRule>
  </conditionalFormatting>
  <conditionalFormatting sqref="AM578">
    <cfRule type="expression" dxfId="1015" priority="261">
      <formula>IF(RIGHT(TEXT(AM578,"0.#"),1)=".",FALSE,TRUE)</formula>
    </cfRule>
    <cfRule type="expression" dxfId="1014" priority="262">
      <formula>IF(RIGHT(TEXT(AM578,"0.#"),1)=".",TRUE,FALSE)</formula>
    </cfRule>
  </conditionalFormatting>
  <conditionalFormatting sqref="AM576">
    <cfRule type="expression" dxfId="1013" priority="265">
      <formula>IF(RIGHT(TEXT(AM576,"0.#"),1)=".",FALSE,TRUE)</formula>
    </cfRule>
    <cfRule type="expression" dxfId="1012" priority="266">
      <formula>IF(RIGHT(TEXT(AM576,"0.#"),1)=".",TRUE,FALSE)</formula>
    </cfRule>
  </conditionalFormatting>
  <conditionalFormatting sqref="AM577">
    <cfRule type="expression" dxfId="1011" priority="263">
      <formula>IF(RIGHT(TEXT(AM577,"0.#"),1)=".",FALSE,TRUE)</formula>
    </cfRule>
    <cfRule type="expression" dxfId="1010" priority="264">
      <formula>IF(RIGHT(TEXT(AM577,"0.#"),1)=".",TRUE,FALSE)</formula>
    </cfRule>
  </conditionalFormatting>
  <conditionalFormatting sqref="AI578">
    <cfRule type="expression" dxfId="1009" priority="255">
      <formula>IF(RIGHT(TEXT(AI578,"0.#"),1)=".",FALSE,TRUE)</formula>
    </cfRule>
    <cfRule type="expression" dxfId="1008" priority="256">
      <formula>IF(RIGHT(TEXT(AI578,"0.#"),1)=".",TRUE,FALSE)</formula>
    </cfRule>
  </conditionalFormatting>
  <conditionalFormatting sqref="AI576">
    <cfRule type="expression" dxfId="1007" priority="259">
      <formula>IF(RIGHT(TEXT(AI576,"0.#"),1)=".",FALSE,TRUE)</formula>
    </cfRule>
    <cfRule type="expression" dxfId="1006" priority="260">
      <formula>IF(RIGHT(TEXT(AI576,"0.#"),1)=".",TRUE,FALSE)</formula>
    </cfRule>
  </conditionalFormatting>
  <conditionalFormatting sqref="AI577">
    <cfRule type="expression" dxfId="1005" priority="257">
      <formula>IF(RIGHT(TEXT(AI577,"0.#"),1)=".",FALSE,TRUE)</formula>
    </cfRule>
    <cfRule type="expression" dxfId="1004" priority="258">
      <formula>IF(RIGHT(TEXT(AI577,"0.#"),1)=".",TRUE,FALSE)</formula>
    </cfRule>
  </conditionalFormatting>
  <conditionalFormatting sqref="AM583">
    <cfRule type="expression" dxfId="1003" priority="249">
      <formula>IF(RIGHT(TEXT(AM583,"0.#"),1)=".",FALSE,TRUE)</formula>
    </cfRule>
    <cfRule type="expression" dxfId="1002" priority="250">
      <formula>IF(RIGHT(TEXT(AM583,"0.#"),1)=".",TRUE,FALSE)</formula>
    </cfRule>
  </conditionalFormatting>
  <conditionalFormatting sqref="AM581">
    <cfRule type="expression" dxfId="1001" priority="253">
      <formula>IF(RIGHT(TEXT(AM581,"0.#"),1)=".",FALSE,TRUE)</formula>
    </cfRule>
    <cfRule type="expression" dxfId="1000" priority="254">
      <formula>IF(RIGHT(TEXT(AM581,"0.#"),1)=".",TRUE,FALSE)</formula>
    </cfRule>
  </conditionalFormatting>
  <conditionalFormatting sqref="AM582">
    <cfRule type="expression" dxfId="999" priority="251">
      <formula>IF(RIGHT(TEXT(AM582,"0.#"),1)=".",FALSE,TRUE)</formula>
    </cfRule>
    <cfRule type="expression" dxfId="998" priority="252">
      <formula>IF(RIGHT(TEXT(AM582,"0.#"),1)=".",TRUE,FALSE)</formula>
    </cfRule>
  </conditionalFormatting>
  <conditionalFormatting sqref="AI583">
    <cfRule type="expression" dxfId="997" priority="243">
      <formula>IF(RIGHT(TEXT(AI583,"0.#"),1)=".",FALSE,TRUE)</formula>
    </cfRule>
    <cfRule type="expression" dxfId="996" priority="244">
      <formula>IF(RIGHT(TEXT(AI583,"0.#"),1)=".",TRUE,FALSE)</formula>
    </cfRule>
  </conditionalFormatting>
  <conditionalFormatting sqref="AI581">
    <cfRule type="expression" dxfId="995" priority="247">
      <formula>IF(RIGHT(TEXT(AI581,"0.#"),1)=".",FALSE,TRUE)</formula>
    </cfRule>
    <cfRule type="expression" dxfId="994" priority="248">
      <formula>IF(RIGHT(TEXT(AI581,"0.#"),1)=".",TRUE,FALSE)</formula>
    </cfRule>
  </conditionalFormatting>
  <conditionalFormatting sqref="AI582">
    <cfRule type="expression" dxfId="993" priority="245">
      <formula>IF(RIGHT(TEXT(AI582,"0.#"),1)=".",FALSE,TRUE)</formula>
    </cfRule>
    <cfRule type="expression" dxfId="992" priority="246">
      <formula>IF(RIGHT(TEXT(AI582,"0.#"),1)=".",TRUE,FALSE)</formula>
    </cfRule>
  </conditionalFormatting>
  <conditionalFormatting sqref="AM548">
    <cfRule type="expression" dxfId="991" priority="321">
      <formula>IF(RIGHT(TEXT(AM548,"0.#"),1)=".",FALSE,TRUE)</formula>
    </cfRule>
    <cfRule type="expression" dxfId="990" priority="322">
      <formula>IF(RIGHT(TEXT(AM548,"0.#"),1)=".",TRUE,FALSE)</formula>
    </cfRule>
  </conditionalFormatting>
  <conditionalFormatting sqref="AM546">
    <cfRule type="expression" dxfId="989" priority="325">
      <formula>IF(RIGHT(TEXT(AM546,"0.#"),1)=".",FALSE,TRUE)</formula>
    </cfRule>
    <cfRule type="expression" dxfId="988" priority="326">
      <formula>IF(RIGHT(TEXT(AM546,"0.#"),1)=".",TRUE,FALSE)</formula>
    </cfRule>
  </conditionalFormatting>
  <conditionalFormatting sqref="AM547">
    <cfRule type="expression" dxfId="987" priority="323">
      <formula>IF(RIGHT(TEXT(AM547,"0.#"),1)=".",FALSE,TRUE)</formula>
    </cfRule>
    <cfRule type="expression" dxfId="986" priority="324">
      <formula>IF(RIGHT(TEXT(AM547,"0.#"),1)=".",TRUE,FALSE)</formula>
    </cfRule>
  </conditionalFormatting>
  <conditionalFormatting sqref="AI548">
    <cfRule type="expression" dxfId="985" priority="315">
      <formula>IF(RIGHT(TEXT(AI548,"0.#"),1)=".",FALSE,TRUE)</formula>
    </cfRule>
    <cfRule type="expression" dxfId="984" priority="316">
      <formula>IF(RIGHT(TEXT(AI548,"0.#"),1)=".",TRUE,FALSE)</formula>
    </cfRule>
  </conditionalFormatting>
  <conditionalFormatting sqref="AI546">
    <cfRule type="expression" dxfId="983" priority="319">
      <formula>IF(RIGHT(TEXT(AI546,"0.#"),1)=".",FALSE,TRUE)</formula>
    </cfRule>
    <cfRule type="expression" dxfId="982" priority="320">
      <formula>IF(RIGHT(TEXT(AI546,"0.#"),1)=".",TRUE,FALSE)</formula>
    </cfRule>
  </conditionalFormatting>
  <conditionalFormatting sqref="AI547">
    <cfRule type="expression" dxfId="981" priority="317">
      <formula>IF(RIGHT(TEXT(AI547,"0.#"),1)=".",FALSE,TRUE)</formula>
    </cfRule>
    <cfRule type="expression" dxfId="980" priority="318">
      <formula>IF(RIGHT(TEXT(AI547,"0.#"),1)=".",TRUE,FALSE)</formula>
    </cfRule>
  </conditionalFormatting>
  <conditionalFormatting sqref="AM553">
    <cfRule type="expression" dxfId="979" priority="309">
      <formula>IF(RIGHT(TEXT(AM553,"0.#"),1)=".",FALSE,TRUE)</formula>
    </cfRule>
    <cfRule type="expression" dxfId="978" priority="310">
      <formula>IF(RIGHT(TEXT(AM553,"0.#"),1)=".",TRUE,FALSE)</formula>
    </cfRule>
  </conditionalFormatting>
  <conditionalFormatting sqref="AM551">
    <cfRule type="expression" dxfId="977" priority="313">
      <formula>IF(RIGHT(TEXT(AM551,"0.#"),1)=".",FALSE,TRUE)</formula>
    </cfRule>
    <cfRule type="expression" dxfId="976" priority="314">
      <formula>IF(RIGHT(TEXT(AM551,"0.#"),1)=".",TRUE,FALSE)</formula>
    </cfRule>
  </conditionalFormatting>
  <conditionalFormatting sqref="AM552">
    <cfRule type="expression" dxfId="975" priority="311">
      <formula>IF(RIGHT(TEXT(AM552,"0.#"),1)=".",FALSE,TRUE)</formula>
    </cfRule>
    <cfRule type="expression" dxfId="974" priority="312">
      <formula>IF(RIGHT(TEXT(AM552,"0.#"),1)=".",TRUE,FALSE)</formula>
    </cfRule>
  </conditionalFormatting>
  <conditionalFormatting sqref="AI553">
    <cfRule type="expression" dxfId="973" priority="303">
      <formula>IF(RIGHT(TEXT(AI553,"0.#"),1)=".",FALSE,TRUE)</formula>
    </cfRule>
    <cfRule type="expression" dxfId="972" priority="304">
      <formula>IF(RIGHT(TEXT(AI553,"0.#"),1)=".",TRUE,FALSE)</formula>
    </cfRule>
  </conditionalFormatting>
  <conditionalFormatting sqref="AI551">
    <cfRule type="expression" dxfId="971" priority="307">
      <formula>IF(RIGHT(TEXT(AI551,"0.#"),1)=".",FALSE,TRUE)</formula>
    </cfRule>
    <cfRule type="expression" dxfId="970" priority="308">
      <formula>IF(RIGHT(TEXT(AI551,"0.#"),1)=".",TRUE,FALSE)</formula>
    </cfRule>
  </conditionalFormatting>
  <conditionalFormatting sqref="AI552">
    <cfRule type="expression" dxfId="969" priority="305">
      <formula>IF(RIGHT(TEXT(AI552,"0.#"),1)=".",FALSE,TRUE)</formula>
    </cfRule>
    <cfRule type="expression" dxfId="968" priority="306">
      <formula>IF(RIGHT(TEXT(AI552,"0.#"),1)=".",TRUE,FALSE)</formula>
    </cfRule>
  </conditionalFormatting>
  <conditionalFormatting sqref="AM558">
    <cfRule type="expression" dxfId="967" priority="297">
      <formula>IF(RIGHT(TEXT(AM558,"0.#"),1)=".",FALSE,TRUE)</formula>
    </cfRule>
    <cfRule type="expression" dxfId="966" priority="298">
      <formula>IF(RIGHT(TEXT(AM558,"0.#"),1)=".",TRUE,FALSE)</formula>
    </cfRule>
  </conditionalFormatting>
  <conditionalFormatting sqref="AM556">
    <cfRule type="expression" dxfId="965" priority="301">
      <formula>IF(RIGHT(TEXT(AM556,"0.#"),1)=".",FALSE,TRUE)</formula>
    </cfRule>
    <cfRule type="expression" dxfId="964" priority="302">
      <formula>IF(RIGHT(TEXT(AM556,"0.#"),1)=".",TRUE,FALSE)</formula>
    </cfRule>
  </conditionalFormatting>
  <conditionalFormatting sqref="AM557">
    <cfRule type="expression" dxfId="963" priority="299">
      <formula>IF(RIGHT(TEXT(AM557,"0.#"),1)=".",FALSE,TRUE)</formula>
    </cfRule>
    <cfRule type="expression" dxfId="962" priority="300">
      <formula>IF(RIGHT(TEXT(AM557,"0.#"),1)=".",TRUE,FALSE)</formula>
    </cfRule>
  </conditionalFormatting>
  <conditionalFormatting sqref="AI558">
    <cfRule type="expression" dxfId="961" priority="291">
      <formula>IF(RIGHT(TEXT(AI558,"0.#"),1)=".",FALSE,TRUE)</formula>
    </cfRule>
    <cfRule type="expression" dxfId="960" priority="292">
      <formula>IF(RIGHT(TEXT(AI558,"0.#"),1)=".",TRUE,FALSE)</formula>
    </cfRule>
  </conditionalFormatting>
  <conditionalFormatting sqref="AI556">
    <cfRule type="expression" dxfId="959" priority="295">
      <formula>IF(RIGHT(TEXT(AI556,"0.#"),1)=".",FALSE,TRUE)</formula>
    </cfRule>
    <cfRule type="expression" dxfId="958" priority="296">
      <formula>IF(RIGHT(TEXT(AI556,"0.#"),1)=".",TRUE,FALSE)</formula>
    </cfRule>
  </conditionalFormatting>
  <conditionalFormatting sqref="AI557">
    <cfRule type="expression" dxfId="957" priority="293">
      <formula>IF(RIGHT(TEXT(AI557,"0.#"),1)=".",FALSE,TRUE)</formula>
    </cfRule>
    <cfRule type="expression" dxfId="956" priority="294">
      <formula>IF(RIGHT(TEXT(AI557,"0.#"),1)=".",TRUE,FALSE)</formula>
    </cfRule>
  </conditionalFormatting>
  <conditionalFormatting sqref="AM563">
    <cfRule type="expression" dxfId="955" priority="285">
      <formula>IF(RIGHT(TEXT(AM563,"0.#"),1)=".",FALSE,TRUE)</formula>
    </cfRule>
    <cfRule type="expression" dxfId="954" priority="286">
      <formula>IF(RIGHT(TEXT(AM563,"0.#"),1)=".",TRUE,FALSE)</formula>
    </cfRule>
  </conditionalFormatting>
  <conditionalFormatting sqref="AM561">
    <cfRule type="expression" dxfId="953" priority="289">
      <formula>IF(RIGHT(TEXT(AM561,"0.#"),1)=".",FALSE,TRUE)</formula>
    </cfRule>
    <cfRule type="expression" dxfId="952" priority="290">
      <formula>IF(RIGHT(TEXT(AM561,"0.#"),1)=".",TRUE,FALSE)</formula>
    </cfRule>
  </conditionalFormatting>
  <conditionalFormatting sqref="AM562">
    <cfRule type="expression" dxfId="951" priority="287">
      <formula>IF(RIGHT(TEXT(AM562,"0.#"),1)=".",FALSE,TRUE)</formula>
    </cfRule>
    <cfRule type="expression" dxfId="950" priority="288">
      <formula>IF(RIGHT(TEXT(AM562,"0.#"),1)=".",TRUE,FALSE)</formula>
    </cfRule>
  </conditionalFormatting>
  <conditionalFormatting sqref="AI563">
    <cfRule type="expression" dxfId="949" priority="279">
      <formula>IF(RIGHT(TEXT(AI563,"0.#"),1)=".",FALSE,TRUE)</formula>
    </cfRule>
    <cfRule type="expression" dxfId="948" priority="280">
      <formula>IF(RIGHT(TEXT(AI563,"0.#"),1)=".",TRUE,FALSE)</formula>
    </cfRule>
  </conditionalFormatting>
  <conditionalFormatting sqref="AI561">
    <cfRule type="expression" dxfId="947" priority="283">
      <formula>IF(RIGHT(TEXT(AI561,"0.#"),1)=".",FALSE,TRUE)</formula>
    </cfRule>
    <cfRule type="expression" dxfId="946" priority="284">
      <formula>IF(RIGHT(TEXT(AI561,"0.#"),1)=".",TRUE,FALSE)</formula>
    </cfRule>
  </conditionalFormatting>
  <conditionalFormatting sqref="AI562">
    <cfRule type="expression" dxfId="945" priority="281">
      <formula>IF(RIGHT(TEXT(AI562,"0.#"),1)=".",FALSE,TRUE)</formula>
    </cfRule>
    <cfRule type="expression" dxfId="944" priority="282">
      <formula>IF(RIGHT(TEXT(AI562,"0.#"),1)=".",TRUE,FALSE)</formula>
    </cfRule>
  </conditionalFormatting>
  <conditionalFormatting sqref="AM597">
    <cfRule type="expression" dxfId="943" priority="237">
      <formula>IF(RIGHT(TEXT(AM597,"0.#"),1)=".",FALSE,TRUE)</formula>
    </cfRule>
    <cfRule type="expression" dxfId="942" priority="238">
      <formula>IF(RIGHT(TEXT(AM597,"0.#"),1)=".",TRUE,FALSE)</formula>
    </cfRule>
  </conditionalFormatting>
  <conditionalFormatting sqref="AM595">
    <cfRule type="expression" dxfId="941" priority="241">
      <formula>IF(RIGHT(TEXT(AM595,"0.#"),1)=".",FALSE,TRUE)</formula>
    </cfRule>
    <cfRule type="expression" dxfId="940" priority="242">
      <formula>IF(RIGHT(TEXT(AM595,"0.#"),1)=".",TRUE,FALSE)</formula>
    </cfRule>
  </conditionalFormatting>
  <conditionalFormatting sqref="AM596">
    <cfRule type="expression" dxfId="939" priority="239">
      <formula>IF(RIGHT(TEXT(AM596,"0.#"),1)=".",FALSE,TRUE)</formula>
    </cfRule>
    <cfRule type="expression" dxfId="938" priority="240">
      <formula>IF(RIGHT(TEXT(AM596,"0.#"),1)=".",TRUE,FALSE)</formula>
    </cfRule>
  </conditionalFormatting>
  <conditionalFormatting sqref="AI597">
    <cfRule type="expression" dxfId="937" priority="231">
      <formula>IF(RIGHT(TEXT(AI597,"0.#"),1)=".",FALSE,TRUE)</formula>
    </cfRule>
    <cfRule type="expression" dxfId="936" priority="232">
      <formula>IF(RIGHT(TEXT(AI597,"0.#"),1)=".",TRUE,FALSE)</formula>
    </cfRule>
  </conditionalFormatting>
  <conditionalFormatting sqref="AI595">
    <cfRule type="expression" dxfId="935" priority="235">
      <formula>IF(RIGHT(TEXT(AI595,"0.#"),1)=".",FALSE,TRUE)</formula>
    </cfRule>
    <cfRule type="expression" dxfId="934" priority="236">
      <formula>IF(RIGHT(TEXT(AI595,"0.#"),1)=".",TRUE,FALSE)</formula>
    </cfRule>
  </conditionalFormatting>
  <conditionalFormatting sqref="AI596">
    <cfRule type="expression" dxfId="933" priority="233">
      <formula>IF(RIGHT(TEXT(AI596,"0.#"),1)=".",FALSE,TRUE)</formula>
    </cfRule>
    <cfRule type="expression" dxfId="932" priority="234">
      <formula>IF(RIGHT(TEXT(AI596,"0.#"),1)=".",TRUE,FALSE)</formula>
    </cfRule>
  </conditionalFormatting>
  <conditionalFormatting sqref="AM622">
    <cfRule type="expression" dxfId="931" priority="225">
      <formula>IF(RIGHT(TEXT(AM622,"0.#"),1)=".",FALSE,TRUE)</formula>
    </cfRule>
    <cfRule type="expression" dxfId="930" priority="226">
      <formula>IF(RIGHT(TEXT(AM622,"0.#"),1)=".",TRUE,FALSE)</formula>
    </cfRule>
  </conditionalFormatting>
  <conditionalFormatting sqref="AM620">
    <cfRule type="expression" dxfId="929" priority="229">
      <formula>IF(RIGHT(TEXT(AM620,"0.#"),1)=".",FALSE,TRUE)</formula>
    </cfRule>
    <cfRule type="expression" dxfId="928" priority="230">
      <formula>IF(RIGHT(TEXT(AM620,"0.#"),1)=".",TRUE,FALSE)</formula>
    </cfRule>
  </conditionalFormatting>
  <conditionalFormatting sqref="AM621">
    <cfRule type="expression" dxfId="927" priority="227">
      <formula>IF(RIGHT(TEXT(AM621,"0.#"),1)=".",FALSE,TRUE)</formula>
    </cfRule>
    <cfRule type="expression" dxfId="926" priority="228">
      <formula>IF(RIGHT(TEXT(AM621,"0.#"),1)=".",TRUE,FALSE)</formula>
    </cfRule>
  </conditionalFormatting>
  <conditionalFormatting sqref="AI622">
    <cfRule type="expression" dxfId="925" priority="219">
      <formula>IF(RIGHT(TEXT(AI622,"0.#"),1)=".",FALSE,TRUE)</formula>
    </cfRule>
    <cfRule type="expression" dxfId="924" priority="220">
      <formula>IF(RIGHT(TEXT(AI622,"0.#"),1)=".",TRUE,FALSE)</formula>
    </cfRule>
  </conditionalFormatting>
  <conditionalFormatting sqref="AI620">
    <cfRule type="expression" dxfId="923" priority="223">
      <formula>IF(RIGHT(TEXT(AI620,"0.#"),1)=".",FALSE,TRUE)</formula>
    </cfRule>
    <cfRule type="expression" dxfId="922" priority="224">
      <formula>IF(RIGHT(TEXT(AI620,"0.#"),1)=".",TRUE,FALSE)</formula>
    </cfRule>
  </conditionalFormatting>
  <conditionalFormatting sqref="AI621">
    <cfRule type="expression" dxfId="921" priority="221">
      <formula>IF(RIGHT(TEXT(AI621,"0.#"),1)=".",FALSE,TRUE)</formula>
    </cfRule>
    <cfRule type="expression" dxfId="920" priority="222">
      <formula>IF(RIGHT(TEXT(AI621,"0.#"),1)=".",TRUE,FALSE)</formula>
    </cfRule>
  </conditionalFormatting>
  <conditionalFormatting sqref="AM627">
    <cfRule type="expression" dxfId="919" priority="165">
      <formula>IF(RIGHT(TEXT(AM627,"0.#"),1)=".",FALSE,TRUE)</formula>
    </cfRule>
    <cfRule type="expression" dxfId="918" priority="166">
      <formula>IF(RIGHT(TEXT(AM627,"0.#"),1)=".",TRUE,FALSE)</formula>
    </cfRule>
  </conditionalFormatting>
  <conditionalFormatting sqref="AM625">
    <cfRule type="expression" dxfId="917" priority="169">
      <formula>IF(RIGHT(TEXT(AM625,"0.#"),1)=".",FALSE,TRUE)</formula>
    </cfRule>
    <cfRule type="expression" dxfId="916" priority="170">
      <formula>IF(RIGHT(TEXT(AM625,"0.#"),1)=".",TRUE,FALSE)</formula>
    </cfRule>
  </conditionalFormatting>
  <conditionalFormatting sqref="AM626">
    <cfRule type="expression" dxfId="915" priority="167">
      <formula>IF(RIGHT(TEXT(AM626,"0.#"),1)=".",FALSE,TRUE)</formula>
    </cfRule>
    <cfRule type="expression" dxfId="914" priority="168">
      <formula>IF(RIGHT(TEXT(AM626,"0.#"),1)=".",TRUE,FALSE)</formula>
    </cfRule>
  </conditionalFormatting>
  <conditionalFormatting sqref="AI627">
    <cfRule type="expression" dxfId="913" priority="159">
      <formula>IF(RIGHT(TEXT(AI627,"0.#"),1)=".",FALSE,TRUE)</formula>
    </cfRule>
    <cfRule type="expression" dxfId="912" priority="160">
      <formula>IF(RIGHT(TEXT(AI627,"0.#"),1)=".",TRUE,FALSE)</formula>
    </cfRule>
  </conditionalFormatting>
  <conditionalFormatting sqref="AI625">
    <cfRule type="expression" dxfId="911" priority="163">
      <formula>IF(RIGHT(TEXT(AI625,"0.#"),1)=".",FALSE,TRUE)</formula>
    </cfRule>
    <cfRule type="expression" dxfId="910" priority="164">
      <formula>IF(RIGHT(TEXT(AI625,"0.#"),1)=".",TRUE,FALSE)</formula>
    </cfRule>
  </conditionalFormatting>
  <conditionalFormatting sqref="AI626">
    <cfRule type="expression" dxfId="909" priority="161">
      <formula>IF(RIGHT(TEXT(AI626,"0.#"),1)=".",FALSE,TRUE)</formula>
    </cfRule>
    <cfRule type="expression" dxfId="908" priority="162">
      <formula>IF(RIGHT(TEXT(AI626,"0.#"),1)=".",TRUE,FALSE)</formula>
    </cfRule>
  </conditionalFormatting>
  <conditionalFormatting sqref="AM632">
    <cfRule type="expression" dxfId="907" priority="153">
      <formula>IF(RIGHT(TEXT(AM632,"0.#"),1)=".",FALSE,TRUE)</formula>
    </cfRule>
    <cfRule type="expression" dxfId="906" priority="154">
      <formula>IF(RIGHT(TEXT(AM632,"0.#"),1)=".",TRUE,FALSE)</formula>
    </cfRule>
  </conditionalFormatting>
  <conditionalFormatting sqref="AM630">
    <cfRule type="expression" dxfId="905" priority="157">
      <formula>IF(RIGHT(TEXT(AM630,"0.#"),1)=".",FALSE,TRUE)</formula>
    </cfRule>
    <cfRule type="expression" dxfId="904" priority="158">
      <formula>IF(RIGHT(TEXT(AM630,"0.#"),1)=".",TRUE,FALSE)</formula>
    </cfRule>
  </conditionalFormatting>
  <conditionalFormatting sqref="AM631">
    <cfRule type="expression" dxfId="903" priority="155">
      <formula>IF(RIGHT(TEXT(AM631,"0.#"),1)=".",FALSE,TRUE)</formula>
    </cfRule>
    <cfRule type="expression" dxfId="902" priority="156">
      <formula>IF(RIGHT(TEXT(AM631,"0.#"),1)=".",TRUE,FALSE)</formula>
    </cfRule>
  </conditionalFormatting>
  <conditionalFormatting sqref="AI632">
    <cfRule type="expression" dxfId="901" priority="147">
      <formula>IF(RIGHT(TEXT(AI632,"0.#"),1)=".",FALSE,TRUE)</formula>
    </cfRule>
    <cfRule type="expression" dxfId="900" priority="148">
      <formula>IF(RIGHT(TEXT(AI632,"0.#"),1)=".",TRUE,FALSE)</formula>
    </cfRule>
  </conditionalFormatting>
  <conditionalFormatting sqref="AI630">
    <cfRule type="expression" dxfId="899" priority="151">
      <formula>IF(RIGHT(TEXT(AI630,"0.#"),1)=".",FALSE,TRUE)</formula>
    </cfRule>
    <cfRule type="expression" dxfId="898" priority="152">
      <formula>IF(RIGHT(TEXT(AI630,"0.#"),1)=".",TRUE,FALSE)</formula>
    </cfRule>
  </conditionalFormatting>
  <conditionalFormatting sqref="AI631">
    <cfRule type="expression" dxfId="897" priority="149">
      <formula>IF(RIGHT(TEXT(AI631,"0.#"),1)=".",FALSE,TRUE)</formula>
    </cfRule>
    <cfRule type="expression" dxfId="896" priority="150">
      <formula>IF(RIGHT(TEXT(AI631,"0.#"),1)=".",TRUE,FALSE)</formula>
    </cfRule>
  </conditionalFormatting>
  <conditionalFormatting sqref="AM637">
    <cfRule type="expression" dxfId="895" priority="141">
      <formula>IF(RIGHT(TEXT(AM637,"0.#"),1)=".",FALSE,TRUE)</formula>
    </cfRule>
    <cfRule type="expression" dxfId="894" priority="142">
      <formula>IF(RIGHT(TEXT(AM637,"0.#"),1)=".",TRUE,FALSE)</formula>
    </cfRule>
  </conditionalFormatting>
  <conditionalFormatting sqref="AM635">
    <cfRule type="expression" dxfId="893" priority="145">
      <formula>IF(RIGHT(TEXT(AM635,"0.#"),1)=".",FALSE,TRUE)</formula>
    </cfRule>
    <cfRule type="expression" dxfId="892" priority="146">
      <formula>IF(RIGHT(TEXT(AM635,"0.#"),1)=".",TRUE,FALSE)</formula>
    </cfRule>
  </conditionalFormatting>
  <conditionalFormatting sqref="AM636">
    <cfRule type="expression" dxfId="891" priority="143">
      <formula>IF(RIGHT(TEXT(AM636,"0.#"),1)=".",FALSE,TRUE)</formula>
    </cfRule>
    <cfRule type="expression" dxfId="890" priority="144">
      <formula>IF(RIGHT(TEXT(AM636,"0.#"),1)=".",TRUE,FALSE)</formula>
    </cfRule>
  </conditionalFormatting>
  <conditionalFormatting sqref="AI637">
    <cfRule type="expression" dxfId="889" priority="135">
      <formula>IF(RIGHT(TEXT(AI637,"0.#"),1)=".",FALSE,TRUE)</formula>
    </cfRule>
    <cfRule type="expression" dxfId="888" priority="136">
      <formula>IF(RIGHT(TEXT(AI637,"0.#"),1)=".",TRUE,FALSE)</formula>
    </cfRule>
  </conditionalFormatting>
  <conditionalFormatting sqref="AI635">
    <cfRule type="expression" dxfId="887" priority="139">
      <formula>IF(RIGHT(TEXT(AI635,"0.#"),1)=".",FALSE,TRUE)</formula>
    </cfRule>
    <cfRule type="expression" dxfId="886" priority="140">
      <formula>IF(RIGHT(TEXT(AI635,"0.#"),1)=".",TRUE,FALSE)</formula>
    </cfRule>
  </conditionalFormatting>
  <conditionalFormatting sqref="AI636">
    <cfRule type="expression" dxfId="885" priority="137">
      <formula>IF(RIGHT(TEXT(AI636,"0.#"),1)=".",FALSE,TRUE)</formula>
    </cfRule>
    <cfRule type="expression" dxfId="884" priority="138">
      <formula>IF(RIGHT(TEXT(AI636,"0.#"),1)=".",TRUE,FALSE)</formula>
    </cfRule>
  </conditionalFormatting>
  <conditionalFormatting sqref="AM602">
    <cfRule type="expression" dxfId="883" priority="213">
      <formula>IF(RIGHT(TEXT(AM602,"0.#"),1)=".",FALSE,TRUE)</formula>
    </cfRule>
    <cfRule type="expression" dxfId="882" priority="214">
      <formula>IF(RIGHT(TEXT(AM602,"0.#"),1)=".",TRUE,FALSE)</formula>
    </cfRule>
  </conditionalFormatting>
  <conditionalFormatting sqref="AM600">
    <cfRule type="expression" dxfId="881" priority="217">
      <formula>IF(RIGHT(TEXT(AM600,"0.#"),1)=".",FALSE,TRUE)</formula>
    </cfRule>
    <cfRule type="expression" dxfId="880" priority="218">
      <formula>IF(RIGHT(TEXT(AM600,"0.#"),1)=".",TRUE,FALSE)</formula>
    </cfRule>
  </conditionalFormatting>
  <conditionalFormatting sqref="AM601">
    <cfRule type="expression" dxfId="879" priority="215">
      <formula>IF(RIGHT(TEXT(AM601,"0.#"),1)=".",FALSE,TRUE)</formula>
    </cfRule>
    <cfRule type="expression" dxfId="878" priority="216">
      <formula>IF(RIGHT(TEXT(AM601,"0.#"),1)=".",TRUE,FALSE)</formula>
    </cfRule>
  </conditionalFormatting>
  <conditionalFormatting sqref="AI602">
    <cfRule type="expression" dxfId="877" priority="207">
      <formula>IF(RIGHT(TEXT(AI602,"0.#"),1)=".",FALSE,TRUE)</formula>
    </cfRule>
    <cfRule type="expression" dxfId="876" priority="208">
      <formula>IF(RIGHT(TEXT(AI602,"0.#"),1)=".",TRUE,FALSE)</formula>
    </cfRule>
  </conditionalFormatting>
  <conditionalFormatting sqref="AI600">
    <cfRule type="expression" dxfId="875" priority="211">
      <formula>IF(RIGHT(TEXT(AI600,"0.#"),1)=".",FALSE,TRUE)</formula>
    </cfRule>
    <cfRule type="expression" dxfId="874" priority="212">
      <formula>IF(RIGHT(TEXT(AI600,"0.#"),1)=".",TRUE,FALSE)</formula>
    </cfRule>
  </conditionalFormatting>
  <conditionalFormatting sqref="AI601">
    <cfRule type="expression" dxfId="873" priority="209">
      <formula>IF(RIGHT(TEXT(AI601,"0.#"),1)=".",FALSE,TRUE)</formula>
    </cfRule>
    <cfRule type="expression" dxfId="872" priority="210">
      <formula>IF(RIGHT(TEXT(AI601,"0.#"),1)=".",TRUE,FALSE)</formula>
    </cfRule>
  </conditionalFormatting>
  <conditionalFormatting sqref="AM607">
    <cfRule type="expression" dxfId="871" priority="201">
      <formula>IF(RIGHT(TEXT(AM607,"0.#"),1)=".",FALSE,TRUE)</formula>
    </cfRule>
    <cfRule type="expression" dxfId="870" priority="202">
      <formula>IF(RIGHT(TEXT(AM607,"0.#"),1)=".",TRUE,FALSE)</formula>
    </cfRule>
  </conditionalFormatting>
  <conditionalFormatting sqref="AM605">
    <cfRule type="expression" dxfId="869" priority="205">
      <formula>IF(RIGHT(TEXT(AM605,"0.#"),1)=".",FALSE,TRUE)</formula>
    </cfRule>
    <cfRule type="expression" dxfId="868" priority="206">
      <formula>IF(RIGHT(TEXT(AM605,"0.#"),1)=".",TRUE,FALSE)</formula>
    </cfRule>
  </conditionalFormatting>
  <conditionalFormatting sqref="AM606">
    <cfRule type="expression" dxfId="867" priority="203">
      <formula>IF(RIGHT(TEXT(AM606,"0.#"),1)=".",FALSE,TRUE)</formula>
    </cfRule>
    <cfRule type="expression" dxfId="866" priority="204">
      <formula>IF(RIGHT(TEXT(AM606,"0.#"),1)=".",TRUE,FALSE)</formula>
    </cfRule>
  </conditionalFormatting>
  <conditionalFormatting sqref="AI607">
    <cfRule type="expression" dxfId="865" priority="195">
      <formula>IF(RIGHT(TEXT(AI607,"0.#"),1)=".",FALSE,TRUE)</formula>
    </cfRule>
    <cfRule type="expression" dxfId="864" priority="196">
      <formula>IF(RIGHT(TEXT(AI607,"0.#"),1)=".",TRUE,FALSE)</formula>
    </cfRule>
  </conditionalFormatting>
  <conditionalFormatting sqref="AI605">
    <cfRule type="expression" dxfId="863" priority="199">
      <formula>IF(RIGHT(TEXT(AI605,"0.#"),1)=".",FALSE,TRUE)</formula>
    </cfRule>
    <cfRule type="expression" dxfId="862" priority="200">
      <formula>IF(RIGHT(TEXT(AI605,"0.#"),1)=".",TRUE,FALSE)</formula>
    </cfRule>
  </conditionalFormatting>
  <conditionalFormatting sqref="AI606">
    <cfRule type="expression" dxfId="861" priority="197">
      <formula>IF(RIGHT(TEXT(AI606,"0.#"),1)=".",FALSE,TRUE)</formula>
    </cfRule>
    <cfRule type="expression" dxfId="860" priority="198">
      <formula>IF(RIGHT(TEXT(AI606,"0.#"),1)=".",TRUE,FALSE)</formula>
    </cfRule>
  </conditionalFormatting>
  <conditionalFormatting sqref="AM612">
    <cfRule type="expression" dxfId="859" priority="189">
      <formula>IF(RIGHT(TEXT(AM612,"0.#"),1)=".",FALSE,TRUE)</formula>
    </cfRule>
    <cfRule type="expression" dxfId="858" priority="190">
      <formula>IF(RIGHT(TEXT(AM612,"0.#"),1)=".",TRUE,FALSE)</formula>
    </cfRule>
  </conditionalFormatting>
  <conditionalFormatting sqref="AM610">
    <cfRule type="expression" dxfId="857" priority="193">
      <formula>IF(RIGHT(TEXT(AM610,"0.#"),1)=".",FALSE,TRUE)</formula>
    </cfRule>
    <cfRule type="expression" dxfId="856" priority="194">
      <formula>IF(RIGHT(TEXT(AM610,"0.#"),1)=".",TRUE,FALSE)</formula>
    </cfRule>
  </conditionalFormatting>
  <conditionalFormatting sqref="AM611">
    <cfRule type="expression" dxfId="855" priority="191">
      <formula>IF(RIGHT(TEXT(AM611,"0.#"),1)=".",FALSE,TRUE)</formula>
    </cfRule>
    <cfRule type="expression" dxfId="854" priority="192">
      <formula>IF(RIGHT(TEXT(AM611,"0.#"),1)=".",TRUE,FALSE)</formula>
    </cfRule>
  </conditionalFormatting>
  <conditionalFormatting sqref="AI612">
    <cfRule type="expression" dxfId="853" priority="183">
      <formula>IF(RIGHT(TEXT(AI612,"0.#"),1)=".",FALSE,TRUE)</formula>
    </cfRule>
    <cfRule type="expression" dxfId="852" priority="184">
      <formula>IF(RIGHT(TEXT(AI612,"0.#"),1)=".",TRUE,FALSE)</formula>
    </cfRule>
  </conditionalFormatting>
  <conditionalFormatting sqref="AI610">
    <cfRule type="expression" dxfId="851" priority="187">
      <formula>IF(RIGHT(TEXT(AI610,"0.#"),1)=".",FALSE,TRUE)</formula>
    </cfRule>
    <cfRule type="expression" dxfId="850" priority="188">
      <formula>IF(RIGHT(TEXT(AI610,"0.#"),1)=".",TRUE,FALSE)</formula>
    </cfRule>
  </conditionalFormatting>
  <conditionalFormatting sqref="AI611">
    <cfRule type="expression" dxfId="849" priority="185">
      <formula>IF(RIGHT(TEXT(AI611,"0.#"),1)=".",FALSE,TRUE)</formula>
    </cfRule>
    <cfRule type="expression" dxfId="848" priority="186">
      <formula>IF(RIGHT(TEXT(AI611,"0.#"),1)=".",TRUE,FALSE)</formula>
    </cfRule>
  </conditionalFormatting>
  <conditionalFormatting sqref="AM617">
    <cfRule type="expression" dxfId="847" priority="177">
      <formula>IF(RIGHT(TEXT(AM617,"0.#"),1)=".",FALSE,TRUE)</formula>
    </cfRule>
    <cfRule type="expression" dxfId="846" priority="178">
      <formula>IF(RIGHT(TEXT(AM617,"0.#"),1)=".",TRUE,FALSE)</formula>
    </cfRule>
  </conditionalFormatting>
  <conditionalFormatting sqref="AM615">
    <cfRule type="expression" dxfId="845" priority="181">
      <formula>IF(RIGHT(TEXT(AM615,"0.#"),1)=".",FALSE,TRUE)</formula>
    </cfRule>
    <cfRule type="expression" dxfId="844" priority="182">
      <formula>IF(RIGHT(TEXT(AM615,"0.#"),1)=".",TRUE,FALSE)</formula>
    </cfRule>
  </conditionalFormatting>
  <conditionalFormatting sqref="AM616">
    <cfRule type="expression" dxfId="843" priority="179">
      <formula>IF(RIGHT(TEXT(AM616,"0.#"),1)=".",FALSE,TRUE)</formula>
    </cfRule>
    <cfRule type="expression" dxfId="842" priority="180">
      <formula>IF(RIGHT(TEXT(AM616,"0.#"),1)=".",TRUE,FALSE)</formula>
    </cfRule>
  </conditionalFormatting>
  <conditionalFormatting sqref="AI617">
    <cfRule type="expression" dxfId="841" priority="171">
      <formula>IF(RIGHT(TEXT(AI617,"0.#"),1)=".",FALSE,TRUE)</formula>
    </cfRule>
    <cfRule type="expression" dxfId="840" priority="172">
      <formula>IF(RIGHT(TEXT(AI617,"0.#"),1)=".",TRUE,FALSE)</formula>
    </cfRule>
  </conditionalFormatting>
  <conditionalFormatting sqref="AI615">
    <cfRule type="expression" dxfId="839" priority="175">
      <formula>IF(RIGHT(TEXT(AI615,"0.#"),1)=".",FALSE,TRUE)</formula>
    </cfRule>
    <cfRule type="expression" dxfId="838" priority="176">
      <formula>IF(RIGHT(TEXT(AI615,"0.#"),1)=".",TRUE,FALSE)</formula>
    </cfRule>
  </conditionalFormatting>
  <conditionalFormatting sqref="AI616">
    <cfRule type="expression" dxfId="837" priority="173">
      <formula>IF(RIGHT(TEXT(AI616,"0.#"),1)=".",FALSE,TRUE)</formula>
    </cfRule>
    <cfRule type="expression" dxfId="836" priority="174">
      <formula>IF(RIGHT(TEXT(AI616,"0.#"),1)=".",TRUE,FALSE)</formula>
    </cfRule>
  </conditionalFormatting>
  <conditionalFormatting sqref="AM651">
    <cfRule type="expression" dxfId="835" priority="129">
      <formula>IF(RIGHT(TEXT(AM651,"0.#"),1)=".",FALSE,TRUE)</formula>
    </cfRule>
    <cfRule type="expression" dxfId="834" priority="130">
      <formula>IF(RIGHT(TEXT(AM651,"0.#"),1)=".",TRUE,FALSE)</formula>
    </cfRule>
  </conditionalFormatting>
  <conditionalFormatting sqref="AM649">
    <cfRule type="expression" dxfId="833" priority="133">
      <formula>IF(RIGHT(TEXT(AM649,"0.#"),1)=".",FALSE,TRUE)</formula>
    </cfRule>
    <cfRule type="expression" dxfId="832" priority="134">
      <formula>IF(RIGHT(TEXT(AM649,"0.#"),1)=".",TRUE,FALSE)</formula>
    </cfRule>
  </conditionalFormatting>
  <conditionalFormatting sqref="AM650">
    <cfRule type="expression" dxfId="831" priority="131">
      <formula>IF(RIGHT(TEXT(AM650,"0.#"),1)=".",FALSE,TRUE)</formula>
    </cfRule>
    <cfRule type="expression" dxfId="830" priority="132">
      <formula>IF(RIGHT(TEXT(AM650,"0.#"),1)=".",TRUE,FALSE)</formula>
    </cfRule>
  </conditionalFormatting>
  <conditionalFormatting sqref="AI651">
    <cfRule type="expression" dxfId="829" priority="123">
      <formula>IF(RIGHT(TEXT(AI651,"0.#"),1)=".",FALSE,TRUE)</formula>
    </cfRule>
    <cfRule type="expression" dxfId="828" priority="124">
      <formula>IF(RIGHT(TEXT(AI651,"0.#"),1)=".",TRUE,FALSE)</formula>
    </cfRule>
  </conditionalFormatting>
  <conditionalFormatting sqref="AI649">
    <cfRule type="expression" dxfId="827" priority="127">
      <formula>IF(RIGHT(TEXT(AI649,"0.#"),1)=".",FALSE,TRUE)</formula>
    </cfRule>
    <cfRule type="expression" dxfId="826" priority="128">
      <formula>IF(RIGHT(TEXT(AI649,"0.#"),1)=".",TRUE,FALSE)</formula>
    </cfRule>
  </conditionalFormatting>
  <conditionalFormatting sqref="AI650">
    <cfRule type="expression" dxfId="825" priority="125">
      <formula>IF(RIGHT(TEXT(AI650,"0.#"),1)=".",FALSE,TRUE)</formula>
    </cfRule>
    <cfRule type="expression" dxfId="824" priority="126">
      <formula>IF(RIGHT(TEXT(AI650,"0.#"),1)=".",TRUE,FALSE)</formula>
    </cfRule>
  </conditionalFormatting>
  <conditionalFormatting sqref="AM676">
    <cfRule type="expression" dxfId="823" priority="117">
      <formula>IF(RIGHT(TEXT(AM676,"0.#"),1)=".",FALSE,TRUE)</formula>
    </cfRule>
    <cfRule type="expression" dxfId="822" priority="118">
      <formula>IF(RIGHT(TEXT(AM676,"0.#"),1)=".",TRUE,FALSE)</formula>
    </cfRule>
  </conditionalFormatting>
  <conditionalFormatting sqref="AM674">
    <cfRule type="expression" dxfId="821" priority="121">
      <formula>IF(RIGHT(TEXT(AM674,"0.#"),1)=".",FALSE,TRUE)</formula>
    </cfRule>
    <cfRule type="expression" dxfId="820" priority="122">
      <formula>IF(RIGHT(TEXT(AM674,"0.#"),1)=".",TRUE,FALSE)</formula>
    </cfRule>
  </conditionalFormatting>
  <conditionalFormatting sqref="AM675">
    <cfRule type="expression" dxfId="819" priority="119">
      <formula>IF(RIGHT(TEXT(AM675,"0.#"),1)=".",FALSE,TRUE)</formula>
    </cfRule>
    <cfRule type="expression" dxfId="818" priority="120">
      <formula>IF(RIGHT(TEXT(AM675,"0.#"),1)=".",TRUE,FALSE)</formula>
    </cfRule>
  </conditionalFormatting>
  <conditionalFormatting sqref="AI676">
    <cfRule type="expression" dxfId="817" priority="111">
      <formula>IF(RIGHT(TEXT(AI676,"0.#"),1)=".",FALSE,TRUE)</formula>
    </cfRule>
    <cfRule type="expression" dxfId="816" priority="112">
      <formula>IF(RIGHT(TEXT(AI676,"0.#"),1)=".",TRUE,FALSE)</formula>
    </cfRule>
  </conditionalFormatting>
  <conditionalFormatting sqref="AI674">
    <cfRule type="expression" dxfId="815" priority="115">
      <formula>IF(RIGHT(TEXT(AI674,"0.#"),1)=".",FALSE,TRUE)</formula>
    </cfRule>
    <cfRule type="expression" dxfId="814" priority="116">
      <formula>IF(RIGHT(TEXT(AI674,"0.#"),1)=".",TRUE,FALSE)</formula>
    </cfRule>
  </conditionalFormatting>
  <conditionalFormatting sqref="AI675">
    <cfRule type="expression" dxfId="813" priority="113">
      <formula>IF(RIGHT(TEXT(AI675,"0.#"),1)=".",FALSE,TRUE)</formula>
    </cfRule>
    <cfRule type="expression" dxfId="812" priority="114">
      <formula>IF(RIGHT(TEXT(AI675,"0.#"),1)=".",TRUE,FALSE)</formula>
    </cfRule>
  </conditionalFormatting>
  <conditionalFormatting sqref="AM681">
    <cfRule type="expression" dxfId="811" priority="57">
      <formula>IF(RIGHT(TEXT(AM681,"0.#"),1)=".",FALSE,TRUE)</formula>
    </cfRule>
    <cfRule type="expression" dxfId="810" priority="58">
      <formula>IF(RIGHT(TEXT(AM681,"0.#"),1)=".",TRUE,FALSE)</formula>
    </cfRule>
  </conditionalFormatting>
  <conditionalFormatting sqref="AM679">
    <cfRule type="expression" dxfId="809" priority="61">
      <formula>IF(RIGHT(TEXT(AM679,"0.#"),1)=".",FALSE,TRUE)</formula>
    </cfRule>
    <cfRule type="expression" dxfId="808" priority="62">
      <formula>IF(RIGHT(TEXT(AM679,"0.#"),1)=".",TRUE,FALSE)</formula>
    </cfRule>
  </conditionalFormatting>
  <conditionalFormatting sqref="AM680">
    <cfRule type="expression" dxfId="807" priority="59">
      <formula>IF(RIGHT(TEXT(AM680,"0.#"),1)=".",FALSE,TRUE)</formula>
    </cfRule>
    <cfRule type="expression" dxfId="806" priority="60">
      <formula>IF(RIGHT(TEXT(AM680,"0.#"),1)=".",TRUE,FALSE)</formula>
    </cfRule>
  </conditionalFormatting>
  <conditionalFormatting sqref="AI681">
    <cfRule type="expression" dxfId="805" priority="51">
      <formula>IF(RIGHT(TEXT(AI681,"0.#"),1)=".",FALSE,TRUE)</formula>
    </cfRule>
    <cfRule type="expression" dxfId="804" priority="52">
      <formula>IF(RIGHT(TEXT(AI681,"0.#"),1)=".",TRUE,FALSE)</formula>
    </cfRule>
  </conditionalFormatting>
  <conditionalFormatting sqref="AI679">
    <cfRule type="expression" dxfId="803" priority="55">
      <formula>IF(RIGHT(TEXT(AI679,"0.#"),1)=".",FALSE,TRUE)</formula>
    </cfRule>
    <cfRule type="expression" dxfId="802" priority="56">
      <formula>IF(RIGHT(TEXT(AI679,"0.#"),1)=".",TRUE,FALSE)</formula>
    </cfRule>
  </conditionalFormatting>
  <conditionalFormatting sqref="AI680">
    <cfRule type="expression" dxfId="801" priority="53">
      <formula>IF(RIGHT(TEXT(AI680,"0.#"),1)=".",FALSE,TRUE)</formula>
    </cfRule>
    <cfRule type="expression" dxfId="800" priority="54">
      <formula>IF(RIGHT(TEXT(AI680,"0.#"),1)=".",TRUE,FALSE)</formula>
    </cfRule>
  </conditionalFormatting>
  <conditionalFormatting sqref="AM686">
    <cfRule type="expression" dxfId="799" priority="45">
      <formula>IF(RIGHT(TEXT(AM686,"0.#"),1)=".",FALSE,TRUE)</formula>
    </cfRule>
    <cfRule type="expression" dxfId="798" priority="46">
      <formula>IF(RIGHT(TEXT(AM686,"0.#"),1)=".",TRUE,FALSE)</formula>
    </cfRule>
  </conditionalFormatting>
  <conditionalFormatting sqref="AM684">
    <cfRule type="expression" dxfId="797" priority="49">
      <formula>IF(RIGHT(TEXT(AM684,"0.#"),1)=".",FALSE,TRUE)</formula>
    </cfRule>
    <cfRule type="expression" dxfId="796" priority="50">
      <formula>IF(RIGHT(TEXT(AM684,"0.#"),1)=".",TRUE,FALSE)</formula>
    </cfRule>
  </conditionalFormatting>
  <conditionalFormatting sqref="AM685">
    <cfRule type="expression" dxfId="795" priority="47">
      <formula>IF(RIGHT(TEXT(AM685,"0.#"),1)=".",FALSE,TRUE)</formula>
    </cfRule>
    <cfRule type="expression" dxfId="794" priority="48">
      <formula>IF(RIGHT(TEXT(AM685,"0.#"),1)=".",TRUE,FALSE)</formula>
    </cfRule>
  </conditionalFormatting>
  <conditionalFormatting sqref="AI686">
    <cfRule type="expression" dxfId="793" priority="39">
      <formula>IF(RIGHT(TEXT(AI686,"0.#"),1)=".",FALSE,TRUE)</formula>
    </cfRule>
    <cfRule type="expression" dxfId="792" priority="40">
      <formula>IF(RIGHT(TEXT(AI686,"0.#"),1)=".",TRUE,FALSE)</formula>
    </cfRule>
  </conditionalFormatting>
  <conditionalFormatting sqref="AI684">
    <cfRule type="expression" dxfId="791" priority="43">
      <formula>IF(RIGHT(TEXT(AI684,"0.#"),1)=".",FALSE,TRUE)</formula>
    </cfRule>
    <cfRule type="expression" dxfId="790" priority="44">
      <formula>IF(RIGHT(TEXT(AI684,"0.#"),1)=".",TRUE,FALSE)</formula>
    </cfRule>
  </conditionalFormatting>
  <conditionalFormatting sqref="AI685">
    <cfRule type="expression" dxfId="789" priority="41">
      <formula>IF(RIGHT(TEXT(AI685,"0.#"),1)=".",FALSE,TRUE)</formula>
    </cfRule>
    <cfRule type="expression" dxfId="788" priority="42">
      <formula>IF(RIGHT(TEXT(AI685,"0.#"),1)=".",TRUE,FALSE)</formula>
    </cfRule>
  </conditionalFormatting>
  <conditionalFormatting sqref="AM691">
    <cfRule type="expression" dxfId="787" priority="33">
      <formula>IF(RIGHT(TEXT(AM691,"0.#"),1)=".",FALSE,TRUE)</formula>
    </cfRule>
    <cfRule type="expression" dxfId="786" priority="34">
      <formula>IF(RIGHT(TEXT(AM691,"0.#"),1)=".",TRUE,FALSE)</formula>
    </cfRule>
  </conditionalFormatting>
  <conditionalFormatting sqref="AM689">
    <cfRule type="expression" dxfId="785" priority="37">
      <formula>IF(RIGHT(TEXT(AM689,"0.#"),1)=".",FALSE,TRUE)</formula>
    </cfRule>
    <cfRule type="expression" dxfId="784" priority="38">
      <formula>IF(RIGHT(TEXT(AM689,"0.#"),1)=".",TRUE,FALSE)</formula>
    </cfRule>
  </conditionalFormatting>
  <conditionalFormatting sqref="AM690">
    <cfRule type="expression" dxfId="783" priority="35">
      <formula>IF(RIGHT(TEXT(AM690,"0.#"),1)=".",FALSE,TRUE)</formula>
    </cfRule>
    <cfRule type="expression" dxfId="782" priority="36">
      <formula>IF(RIGHT(TEXT(AM690,"0.#"),1)=".",TRUE,FALSE)</formula>
    </cfRule>
  </conditionalFormatting>
  <conditionalFormatting sqref="AI691">
    <cfRule type="expression" dxfId="781" priority="27">
      <formula>IF(RIGHT(TEXT(AI691,"0.#"),1)=".",FALSE,TRUE)</formula>
    </cfRule>
    <cfRule type="expression" dxfId="780" priority="28">
      <formula>IF(RIGHT(TEXT(AI691,"0.#"),1)=".",TRUE,FALSE)</formula>
    </cfRule>
  </conditionalFormatting>
  <conditionalFormatting sqref="AI689">
    <cfRule type="expression" dxfId="779" priority="31">
      <formula>IF(RIGHT(TEXT(AI689,"0.#"),1)=".",FALSE,TRUE)</formula>
    </cfRule>
    <cfRule type="expression" dxfId="778" priority="32">
      <formula>IF(RIGHT(TEXT(AI689,"0.#"),1)=".",TRUE,FALSE)</formula>
    </cfRule>
  </conditionalFormatting>
  <conditionalFormatting sqref="AI690">
    <cfRule type="expression" dxfId="777" priority="29">
      <formula>IF(RIGHT(TEXT(AI690,"0.#"),1)=".",FALSE,TRUE)</formula>
    </cfRule>
    <cfRule type="expression" dxfId="776" priority="30">
      <formula>IF(RIGHT(TEXT(AI690,"0.#"),1)=".",TRUE,FALSE)</formula>
    </cfRule>
  </conditionalFormatting>
  <conditionalFormatting sqref="AM656">
    <cfRule type="expression" dxfId="775" priority="105">
      <formula>IF(RIGHT(TEXT(AM656,"0.#"),1)=".",FALSE,TRUE)</formula>
    </cfRule>
    <cfRule type="expression" dxfId="774" priority="106">
      <formula>IF(RIGHT(TEXT(AM656,"0.#"),1)=".",TRUE,FALSE)</formula>
    </cfRule>
  </conditionalFormatting>
  <conditionalFormatting sqref="AM654">
    <cfRule type="expression" dxfId="773" priority="109">
      <formula>IF(RIGHT(TEXT(AM654,"0.#"),1)=".",FALSE,TRUE)</formula>
    </cfRule>
    <cfRule type="expression" dxfId="772" priority="110">
      <formula>IF(RIGHT(TEXT(AM654,"0.#"),1)=".",TRUE,FALSE)</formula>
    </cfRule>
  </conditionalFormatting>
  <conditionalFormatting sqref="AM655">
    <cfRule type="expression" dxfId="771" priority="107">
      <formula>IF(RIGHT(TEXT(AM655,"0.#"),1)=".",FALSE,TRUE)</formula>
    </cfRule>
    <cfRule type="expression" dxfId="770" priority="108">
      <formula>IF(RIGHT(TEXT(AM655,"0.#"),1)=".",TRUE,FALSE)</formula>
    </cfRule>
  </conditionalFormatting>
  <conditionalFormatting sqref="AI656">
    <cfRule type="expression" dxfId="769" priority="99">
      <formula>IF(RIGHT(TEXT(AI656,"0.#"),1)=".",FALSE,TRUE)</formula>
    </cfRule>
    <cfRule type="expression" dxfId="768" priority="100">
      <formula>IF(RIGHT(TEXT(AI656,"0.#"),1)=".",TRUE,FALSE)</formula>
    </cfRule>
  </conditionalFormatting>
  <conditionalFormatting sqref="AI654">
    <cfRule type="expression" dxfId="767" priority="103">
      <formula>IF(RIGHT(TEXT(AI654,"0.#"),1)=".",FALSE,TRUE)</formula>
    </cfRule>
    <cfRule type="expression" dxfId="766" priority="104">
      <formula>IF(RIGHT(TEXT(AI654,"0.#"),1)=".",TRUE,FALSE)</formula>
    </cfRule>
  </conditionalFormatting>
  <conditionalFormatting sqref="AI655">
    <cfRule type="expression" dxfId="765" priority="101">
      <formula>IF(RIGHT(TEXT(AI655,"0.#"),1)=".",FALSE,TRUE)</formula>
    </cfRule>
    <cfRule type="expression" dxfId="764" priority="102">
      <formula>IF(RIGHT(TEXT(AI655,"0.#"),1)=".",TRUE,FALSE)</formula>
    </cfRule>
  </conditionalFormatting>
  <conditionalFormatting sqref="AM661">
    <cfRule type="expression" dxfId="763" priority="93">
      <formula>IF(RIGHT(TEXT(AM661,"0.#"),1)=".",FALSE,TRUE)</formula>
    </cfRule>
    <cfRule type="expression" dxfId="762" priority="94">
      <formula>IF(RIGHT(TEXT(AM661,"0.#"),1)=".",TRUE,FALSE)</formula>
    </cfRule>
  </conditionalFormatting>
  <conditionalFormatting sqref="AM659">
    <cfRule type="expression" dxfId="761" priority="97">
      <formula>IF(RIGHT(TEXT(AM659,"0.#"),1)=".",FALSE,TRUE)</formula>
    </cfRule>
    <cfRule type="expression" dxfId="760" priority="98">
      <formula>IF(RIGHT(TEXT(AM659,"0.#"),1)=".",TRUE,FALSE)</formula>
    </cfRule>
  </conditionalFormatting>
  <conditionalFormatting sqref="AM660">
    <cfRule type="expression" dxfId="759" priority="95">
      <formula>IF(RIGHT(TEXT(AM660,"0.#"),1)=".",FALSE,TRUE)</formula>
    </cfRule>
    <cfRule type="expression" dxfId="758" priority="96">
      <formula>IF(RIGHT(TEXT(AM660,"0.#"),1)=".",TRUE,FALSE)</formula>
    </cfRule>
  </conditionalFormatting>
  <conditionalFormatting sqref="AI661">
    <cfRule type="expression" dxfId="757" priority="87">
      <formula>IF(RIGHT(TEXT(AI661,"0.#"),1)=".",FALSE,TRUE)</formula>
    </cfRule>
    <cfRule type="expression" dxfId="756" priority="88">
      <formula>IF(RIGHT(TEXT(AI661,"0.#"),1)=".",TRUE,FALSE)</formula>
    </cfRule>
  </conditionalFormatting>
  <conditionalFormatting sqref="AI659">
    <cfRule type="expression" dxfId="755" priority="91">
      <formula>IF(RIGHT(TEXT(AI659,"0.#"),1)=".",FALSE,TRUE)</formula>
    </cfRule>
    <cfRule type="expression" dxfId="754" priority="92">
      <formula>IF(RIGHT(TEXT(AI659,"0.#"),1)=".",TRUE,FALSE)</formula>
    </cfRule>
  </conditionalFormatting>
  <conditionalFormatting sqref="AI660">
    <cfRule type="expression" dxfId="753" priority="89">
      <formula>IF(RIGHT(TEXT(AI660,"0.#"),1)=".",FALSE,TRUE)</formula>
    </cfRule>
    <cfRule type="expression" dxfId="752" priority="90">
      <formula>IF(RIGHT(TEXT(AI660,"0.#"),1)=".",TRUE,FALSE)</formula>
    </cfRule>
  </conditionalFormatting>
  <conditionalFormatting sqref="AM666">
    <cfRule type="expression" dxfId="751" priority="81">
      <formula>IF(RIGHT(TEXT(AM666,"0.#"),1)=".",FALSE,TRUE)</formula>
    </cfRule>
    <cfRule type="expression" dxfId="750" priority="82">
      <formula>IF(RIGHT(TEXT(AM666,"0.#"),1)=".",TRUE,FALSE)</formula>
    </cfRule>
  </conditionalFormatting>
  <conditionalFormatting sqref="AM664">
    <cfRule type="expression" dxfId="749" priority="85">
      <formula>IF(RIGHT(TEXT(AM664,"0.#"),1)=".",FALSE,TRUE)</formula>
    </cfRule>
    <cfRule type="expression" dxfId="748" priority="86">
      <formula>IF(RIGHT(TEXT(AM664,"0.#"),1)=".",TRUE,FALSE)</formula>
    </cfRule>
  </conditionalFormatting>
  <conditionalFormatting sqref="AM665">
    <cfRule type="expression" dxfId="747" priority="83">
      <formula>IF(RIGHT(TEXT(AM665,"0.#"),1)=".",FALSE,TRUE)</formula>
    </cfRule>
    <cfRule type="expression" dxfId="746" priority="84">
      <formula>IF(RIGHT(TEXT(AM665,"0.#"),1)=".",TRUE,FALSE)</formula>
    </cfRule>
  </conditionalFormatting>
  <conditionalFormatting sqref="AI666">
    <cfRule type="expression" dxfId="745" priority="75">
      <formula>IF(RIGHT(TEXT(AI666,"0.#"),1)=".",FALSE,TRUE)</formula>
    </cfRule>
    <cfRule type="expression" dxfId="744" priority="76">
      <formula>IF(RIGHT(TEXT(AI666,"0.#"),1)=".",TRUE,FALSE)</formula>
    </cfRule>
  </conditionalFormatting>
  <conditionalFormatting sqref="AI664">
    <cfRule type="expression" dxfId="743" priority="79">
      <formula>IF(RIGHT(TEXT(AI664,"0.#"),1)=".",FALSE,TRUE)</formula>
    </cfRule>
    <cfRule type="expression" dxfId="742" priority="80">
      <formula>IF(RIGHT(TEXT(AI664,"0.#"),1)=".",TRUE,FALSE)</formula>
    </cfRule>
  </conditionalFormatting>
  <conditionalFormatting sqref="AI665">
    <cfRule type="expression" dxfId="741" priority="77">
      <formula>IF(RIGHT(TEXT(AI665,"0.#"),1)=".",FALSE,TRUE)</formula>
    </cfRule>
    <cfRule type="expression" dxfId="740" priority="78">
      <formula>IF(RIGHT(TEXT(AI665,"0.#"),1)=".",TRUE,FALSE)</formula>
    </cfRule>
  </conditionalFormatting>
  <conditionalFormatting sqref="AM671">
    <cfRule type="expression" dxfId="739" priority="69">
      <formula>IF(RIGHT(TEXT(AM671,"0.#"),1)=".",FALSE,TRUE)</formula>
    </cfRule>
    <cfRule type="expression" dxfId="738" priority="70">
      <formula>IF(RIGHT(TEXT(AM671,"0.#"),1)=".",TRUE,FALSE)</formula>
    </cfRule>
  </conditionalFormatting>
  <conditionalFormatting sqref="AM669">
    <cfRule type="expression" dxfId="737" priority="73">
      <formula>IF(RIGHT(TEXT(AM669,"0.#"),1)=".",FALSE,TRUE)</formula>
    </cfRule>
    <cfRule type="expression" dxfId="736" priority="74">
      <formula>IF(RIGHT(TEXT(AM669,"0.#"),1)=".",TRUE,FALSE)</formula>
    </cfRule>
  </conditionalFormatting>
  <conditionalFormatting sqref="AM670">
    <cfRule type="expression" dxfId="735" priority="71">
      <formula>IF(RIGHT(TEXT(AM670,"0.#"),1)=".",FALSE,TRUE)</formula>
    </cfRule>
    <cfRule type="expression" dxfId="734" priority="72">
      <formula>IF(RIGHT(TEXT(AM670,"0.#"),1)=".",TRUE,FALSE)</formula>
    </cfRule>
  </conditionalFormatting>
  <conditionalFormatting sqref="AI671">
    <cfRule type="expression" dxfId="733" priority="63">
      <formula>IF(RIGHT(TEXT(AI671,"0.#"),1)=".",FALSE,TRUE)</formula>
    </cfRule>
    <cfRule type="expression" dxfId="732" priority="64">
      <formula>IF(RIGHT(TEXT(AI671,"0.#"),1)=".",TRUE,FALSE)</formula>
    </cfRule>
  </conditionalFormatting>
  <conditionalFormatting sqref="AI669">
    <cfRule type="expression" dxfId="731" priority="67">
      <formula>IF(RIGHT(TEXT(AI669,"0.#"),1)=".",FALSE,TRUE)</formula>
    </cfRule>
    <cfRule type="expression" dxfId="730" priority="68">
      <formula>IF(RIGHT(TEXT(AI669,"0.#"),1)=".",TRUE,FALSE)</formula>
    </cfRule>
  </conditionalFormatting>
  <conditionalFormatting sqref="AI670">
    <cfRule type="expression" dxfId="729" priority="65">
      <formula>IF(RIGHT(TEXT(AI670,"0.#"),1)=".",FALSE,TRUE)</formula>
    </cfRule>
    <cfRule type="expression" dxfId="728" priority="66">
      <formula>IF(RIGHT(TEXT(AI670,"0.#"),1)=".",TRUE,FALSE)</formula>
    </cfRule>
  </conditionalFormatting>
  <conditionalFormatting sqref="P29:AC29">
    <cfRule type="expression" dxfId="727" priority="25">
      <formula>IF(RIGHT(TEXT(P29,"0.#"),1)=".",FALSE,TRUE)</formula>
    </cfRule>
    <cfRule type="expression" dxfId="726" priority="26">
      <formula>IF(RIGHT(TEXT(P29,"0.#"),1)=".",TRUE,FALSE)</formula>
    </cfRule>
  </conditionalFormatting>
  <conditionalFormatting sqref="AI34">
    <cfRule type="expression" dxfId="725" priority="19">
      <formula>IF(RIGHT(TEXT(AI34,"0.#"),1)=".",FALSE,TRUE)</formula>
    </cfRule>
    <cfRule type="expression" dxfId="724" priority="20">
      <formula>IF(RIGHT(TEXT(AI34,"0.#"),1)=".",TRUE,FALSE)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E116">
    <cfRule type="expression" dxfId="719" priority="17">
      <formula>IF(RIGHT(TEXT(AE116,"0.#"),1)=".",FALSE,TRUE)</formula>
    </cfRule>
    <cfRule type="expression" dxfId="718" priority="18">
      <formula>IF(RIGHT(TEXT(AE116,"0.#"),1)=".",TRUE,FALSE)</formula>
    </cfRule>
  </conditionalFormatting>
  <conditionalFormatting sqref="AE117">
    <cfRule type="expression" dxfId="717" priority="15">
      <formula>IF(RIGHT(TEXT(AE117,"0.#"),1)=".",FALSE,TRUE)</formula>
    </cfRule>
    <cfRule type="expression" dxfId="716" priority="16">
      <formula>IF(RIGHT(TEXT(AE117,"0.#"),1)=".",TRUE,FALSE)</formula>
    </cfRule>
  </conditionalFormatting>
  <conditionalFormatting sqref="AE119">
    <cfRule type="expression" dxfId="715" priority="13">
      <formula>IF(RIGHT(TEXT(AE119,"0.#"),1)=".",FALSE,TRUE)</formula>
    </cfRule>
    <cfRule type="expression" dxfId="714" priority="14">
      <formula>IF(RIGHT(TEXT(AE119,"0.#"),1)=".",TRUE,FALSE)</formula>
    </cfRule>
  </conditionalFormatting>
  <conditionalFormatting sqref="AE120">
    <cfRule type="expression" dxfId="713" priority="11">
      <formula>IF(RIGHT(TEXT(AE120,"0.#"),1)=".",FALSE,TRUE)</formula>
    </cfRule>
    <cfRule type="expression" dxfId="712" priority="12">
      <formula>IF(RIGHT(TEXT(AE120,"0.#"),1)=".",TRUE,FALSE)</formula>
    </cfRule>
  </conditionalFormatting>
  <conditionalFormatting sqref="AI119">
    <cfRule type="expression" dxfId="711" priority="9">
      <formula>IF(RIGHT(TEXT(AI119,"0.#"),1)=".",FALSE,TRUE)</formula>
    </cfRule>
    <cfRule type="expression" dxfId="710" priority="10">
      <formula>IF(RIGHT(TEXT(AI119,"0.#"),1)=".",TRUE,FALSE)</formula>
    </cfRule>
  </conditionalFormatting>
  <conditionalFormatting sqref="AI120">
    <cfRule type="expression" dxfId="709" priority="7">
      <formula>IF(RIGHT(TEXT(AI120,"0.#"),1)=".",FALSE,TRUE)</formula>
    </cfRule>
    <cfRule type="expression" dxfId="708" priority="8">
      <formula>IF(RIGHT(TEXT(AI120,"0.#"),1)=".",TRUE,FALSE)</formula>
    </cfRule>
  </conditionalFormatting>
  <conditionalFormatting sqref="Y1043">
    <cfRule type="expression" dxfId="707" priority="5">
      <formula>IF(RIGHT(TEXT(Y1043,"0.#"),1)=".",FALSE,TRUE)</formula>
    </cfRule>
    <cfRule type="expression" dxfId="706" priority="6">
      <formula>IF(RIGHT(TEXT(Y1043,"0.#"),1)=".",TRUE,FALSE)</formula>
    </cfRule>
  </conditionalFormatting>
  <conditionalFormatting sqref="Y1010">
    <cfRule type="expression" dxfId="705" priority="3">
      <formula>IF(RIGHT(TEXT(Y1010,"0.#"),1)=".",FALSE,TRUE)</formula>
    </cfRule>
    <cfRule type="expression" dxfId="704" priority="4">
      <formula>IF(RIGHT(TEXT(Y1010,"0.#"),1)=".",TRUE,FALSE)</formula>
    </cfRule>
  </conditionalFormatting>
  <conditionalFormatting sqref="Y977">
    <cfRule type="expression" dxfId="703" priority="1">
      <formula>IF(RIGHT(TEXT(Y977,"0.#"),1)=".",FALSE,TRUE)</formula>
    </cfRule>
    <cfRule type="expression" dxfId="702"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699" max="49" man="1"/>
    <brk id="729" max="49" man="1"/>
    <brk id="747" max="49" man="1"/>
    <brk id="786"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347</v>
      </c>
    </row>
    <row r="2" spans="1:42" ht="13.5" customHeight="1" x14ac:dyDescent="0.2">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632</v>
      </c>
      <c r="AC2" s="95" t="s">
        <v>135</v>
      </c>
      <c r="AD2" s="28"/>
      <c r="AE2" s="43" t="s">
        <v>174</v>
      </c>
      <c r="AF2" s="30"/>
      <c r="AG2" s="53" t="s">
        <v>361</v>
      </c>
      <c r="AI2" s="51" t="s">
        <v>395</v>
      </c>
      <c r="AK2" s="51" t="s">
        <v>259</v>
      </c>
      <c r="AM2" s="82"/>
      <c r="AN2" s="82"/>
      <c r="AP2" s="53" t="s">
        <v>361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664</v>
      </c>
      <c r="W3" s="32" t="s">
        <v>150</v>
      </c>
      <c r="Y3" s="32" t="s">
        <v>69</v>
      </c>
      <c r="Z3" s="32" t="s">
        <v>539</v>
      </c>
      <c r="AA3" s="94" t="s">
        <v>500</v>
      </c>
      <c r="AB3" s="94" t="s">
        <v>633</v>
      </c>
      <c r="AC3" s="95" t="s">
        <v>136</v>
      </c>
      <c r="AD3" s="28"/>
      <c r="AE3" s="43" t="s">
        <v>175</v>
      </c>
      <c r="AF3" s="30"/>
      <c r="AG3" s="53" t="s">
        <v>362</v>
      </c>
      <c r="AI3" s="51" t="s">
        <v>252</v>
      </c>
      <c r="AK3" s="51" t="str">
        <f>CHAR(CODE(AK2)+1)</f>
        <v>B</v>
      </c>
      <c r="AM3" s="82"/>
      <c r="AN3" s="82"/>
      <c r="AP3" s="53" t="s">
        <v>362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407</v>
      </c>
      <c r="Z4" s="32" t="s">
        <v>540</v>
      </c>
      <c r="AA4" s="94" t="s">
        <v>501</v>
      </c>
      <c r="AB4" s="94" t="s">
        <v>634</v>
      </c>
      <c r="AC4" s="94" t="s">
        <v>137</v>
      </c>
      <c r="AD4" s="28"/>
      <c r="AE4" s="43" t="s">
        <v>176</v>
      </c>
      <c r="AF4" s="30"/>
      <c r="AG4" s="53" t="s">
        <v>363</v>
      </c>
      <c r="AI4" s="51" t="s">
        <v>254</v>
      </c>
      <c r="AK4" s="51" t="str">
        <f t="shared" ref="AK4:AK49" si="7">CHAR(CODE(AK3)+1)</f>
        <v>C</v>
      </c>
      <c r="AM4" s="82"/>
      <c r="AN4" s="82"/>
      <c r="AP4" s="53" t="s">
        <v>363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408</v>
      </c>
      <c r="Z5" s="32" t="s">
        <v>541</v>
      </c>
      <c r="AA5" s="94" t="s">
        <v>502</v>
      </c>
      <c r="AB5" s="94" t="s">
        <v>635</v>
      </c>
      <c r="AC5" s="94" t="s">
        <v>177</v>
      </c>
      <c r="AD5" s="31"/>
      <c r="AE5" s="43" t="s">
        <v>374</v>
      </c>
      <c r="AF5" s="30"/>
      <c r="AG5" s="53" t="s">
        <v>364</v>
      </c>
      <c r="AI5" s="51" t="s">
        <v>404</v>
      </c>
      <c r="AK5" s="51" t="str">
        <f t="shared" si="7"/>
        <v>D</v>
      </c>
      <c r="AP5" s="53" t="s">
        <v>364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542</v>
      </c>
      <c r="AA6" s="94" t="s">
        <v>503</v>
      </c>
      <c r="AB6" s="94" t="s">
        <v>636</v>
      </c>
      <c r="AC6" s="94" t="s">
        <v>138</v>
      </c>
      <c r="AD6" s="31"/>
      <c r="AE6" s="43" t="s">
        <v>371</v>
      </c>
      <c r="AF6" s="30"/>
      <c r="AG6" s="53" t="s">
        <v>365</v>
      </c>
      <c r="AI6" s="51" t="s">
        <v>405</v>
      </c>
      <c r="AK6" s="51" t="str">
        <f>CHAR(CODE(AK5)+1)</f>
        <v>E</v>
      </c>
      <c r="AP6" s="53" t="s">
        <v>365</v>
      </c>
    </row>
    <row r="7" spans="1:42" ht="13.5" customHeight="1" x14ac:dyDescent="0.2">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543</v>
      </c>
      <c r="AA7" s="94" t="s">
        <v>504</v>
      </c>
      <c r="AB7" s="94" t="s">
        <v>637</v>
      </c>
      <c r="AC7" s="31"/>
      <c r="AD7" s="31"/>
      <c r="AE7" s="32" t="s">
        <v>138</v>
      </c>
      <c r="AF7" s="30"/>
      <c r="AG7" s="53" t="s">
        <v>366</v>
      </c>
      <c r="AH7" s="85"/>
      <c r="AI7" s="53" t="s">
        <v>389</v>
      </c>
      <c r="AK7" s="51" t="str">
        <f>CHAR(CODE(AK6)+1)</f>
        <v>F</v>
      </c>
      <c r="AP7" s="53" t="s">
        <v>366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544</v>
      </c>
      <c r="AA8" s="94" t="s">
        <v>505</v>
      </c>
      <c r="AB8" s="94" t="s">
        <v>638</v>
      </c>
      <c r="AC8" s="31"/>
      <c r="AD8" s="31"/>
      <c r="AE8" s="31"/>
      <c r="AF8" s="30"/>
      <c r="AG8" s="53" t="s">
        <v>367</v>
      </c>
      <c r="AI8" s="51" t="s">
        <v>390</v>
      </c>
      <c r="AK8" s="51" t="str">
        <f t="shared" si="7"/>
        <v>G</v>
      </c>
      <c r="AP8" s="53" t="s">
        <v>367</v>
      </c>
    </row>
    <row r="9" spans="1:42" ht="13.5" customHeight="1" x14ac:dyDescent="0.2">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545</v>
      </c>
      <c r="AA9" s="94" t="s">
        <v>506</v>
      </c>
      <c r="AB9" s="94" t="s">
        <v>639</v>
      </c>
      <c r="AC9" s="31"/>
      <c r="AD9" s="31"/>
      <c r="AE9" s="31"/>
      <c r="AF9" s="30"/>
      <c r="AG9" s="53" t="s">
        <v>368</v>
      </c>
      <c r="AI9" s="81"/>
      <c r="AK9" s="51" t="str">
        <f t="shared" si="7"/>
        <v>H</v>
      </c>
      <c r="AP9" s="53" t="s">
        <v>368</v>
      </c>
    </row>
    <row r="10" spans="1:42" ht="13.5" customHeight="1" x14ac:dyDescent="0.2">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413</v>
      </c>
      <c r="Z10" s="32" t="s">
        <v>546</v>
      </c>
      <c r="AA10" s="94" t="s">
        <v>507</v>
      </c>
      <c r="AB10" s="94" t="s">
        <v>640</v>
      </c>
      <c r="AC10" s="31"/>
      <c r="AD10" s="31"/>
      <c r="AE10" s="31"/>
      <c r="AF10" s="30"/>
      <c r="AG10" s="53" t="s">
        <v>353</v>
      </c>
      <c r="AK10" s="51" t="str">
        <f t="shared" si="7"/>
        <v>I</v>
      </c>
      <c r="AP10" s="51" t="s">
        <v>348</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414</v>
      </c>
      <c r="Z11" s="32" t="s">
        <v>547</v>
      </c>
      <c r="AA11" s="94" t="s">
        <v>508</v>
      </c>
      <c r="AB11" s="94" t="s">
        <v>641</v>
      </c>
      <c r="AC11" s="31"/>
      <c r="AD11" s="31"/>
      <c r="AE11" s="31"/>
      <c r="AF11" s="30"/>
      <c r="AG11" s="51" t="s">
        <v>356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415</v>
      </c>
      <c r="Z12" s="32" t="s">
        <v>548</v>
      </c>
      <c r="AA12" s="94" t="s">
        <v>509</v>
      </c>
      <c r="AB12" s="94" t="s">
        <v>642</v>
      </c>
      <c r="AC12" s="31"/>
      <c r="AD12" s="31"/>
      <c r="AE12" s="31"/>
      <c r="AF12" s="30"/>
      <c r="AG12" s="51" t="s">
        <v>354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549</v>
      </c>
      <c r="AA13" s="94" t="s">
        <v>510</v>
      </c>
      <c r="AB13" s="94" t="s">
        <v>643</v>
      </c>
      <c r="AC13" s="31"/>
      <c r="AD13" s="31"/>
      <c r="AE13" s="31"/>
      <c r="AF13" s="30"/>
      <c r="AG13" s="51" t="s">
        <v>355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417</v>
      </c>
      <c r="Z14" s="32" t="s">
        <v>550</v>
      </c>
      <c r="AA14" s="94" t="s">
        <v>511</v>
      </c>
      <c r="AB14" s="94" t="s">
        <v>644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418</v>
      </c>
      <c r="Z15" s="32" t="s">
        <v>551</v>
      </c>
      <c r="AA15" s="94" t="s">
        <v>512</v>
      </c>
      <c r="AB15" s="94" t="s">
        <v>645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419</v>
      </c>
      <c r="Z16" s="32" t="s">
        <v>552</v>
      </c>
      <c r="AA16" s="94" t="s">
        <v>513</v>
      </c>
      <c r="AB16" s="94" t="s">
        <v>646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420</v>
      </c>
      <c r="Z17" s="32" t="s">
        <v>553</v>
      </c>
      <c r="AA17" s="94" t="s">
        <v>514</v>
      </c>
      <c r="AB17" s="94" t="s">
        <v>647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421</v>
      </c>
      <c r="Z18" s="32" t="s">
        <v>554</v>
      </c>
      <c r="AA18" s="94" t="s">
        <v>515</v>
      </c>
      <c r="AB18" s="94" t="s">
        <v>648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422</v>
      </c>
      <c r="Z19" s="32" t="s">
        <v>555</v>
      </c>
      <c r="AA19" s="94" t="s">
        <v>516</v>
      </c>
      <c r="AB19" s="94" t="s">
        <v>649</v>
      </c>
      <c r="AC19" s="31"/>
      <c r="AD19" s="31"/>
      <c r="AE19" s="31"/>
      <c r="AF19" s="30"/>
      <c r="AK19" s="51" t="str">
        <f t="shared" si="7"/>
        <v>R</v>
      </c>
    </row>
    <row r="20" spans="1:37" ht="13.5" customHeight="1" x14ac:dyDescent="0.2">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673</v>
      </c>
      <c r="W20" s="32" t="s">
        <v>166</v>
      </c>
      <c r="Y20" s="32" t="s">
        <v>423</v>
      </c>
      <c r="Z20" s="32" t="s">
        <v>556</v>
      </c>
      <c r="AA20" s="94" t="s">
        <v>517</v>
      </c>
      <c r="AB20" s="94" t="s">
        <v>650</v>
      </c>
      <c r="AC20" s="31"/>
      <c r="AD20" s="31"/>
      <c r="AE20" s="31"/>
      <c r="AF20" s="30"/>
      <c r="AK20" s="51" t="str">
        <f t="shared" si="7"/>
        <v>S</v>
      </c>
    </row>
    <row r="21" spans="1:37" ht="13.5" customHeight="1" x14ac:dyDescent="0.2">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424</v>
      </c>
      <c r="Z21" s="32" t="s">
        <v>557</v>
      </c>
      <c r="AA21" s="94" t="s">
        <v>518</v>
      </c>
      <c r="AB21" s="94" t="s">
        <v>651</v>
      </c>
      <c r="AC21" s="31"/>
      <c r="AD21" s="31"/>
      <c r="AE21" s="31"/>
      <c r="AF21" s="30"/>
      <c r="AK21" s="51" t="str">
        <f t="shared" si="7"/>
        <v>T</v>
      </c>
    </row>
    <row r="22" spans="1:37" ht="13.5" customHeight="1" x14ac:dyDescent="0.2">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425</v>
      </c>
      <c r="Z22" s="32" t="s">
        <v>558</v>
      </c>
      <c r="AA22" s="94" t="s">
        <v>519</v>
      </c>
      <c r="AB22" s="94" t="s">
        <v>652</v>
      </c>
      <c r="AC22" s="31"/>
      <c r="AD22" s="31"/>
      <c r="AE22" s="31"/>
      <c r="AF22" s="30"/>
      <c r="AK22" s="51" t="str">
        <f t="shared" si="7"/>
        <v>U</v>
      </c>
    </row>
    <row r="23" spans="1:37" ht="13.5" customHeight="1" x14ac:dyDescent="0.2">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426</v>
      </c>
      <c r="Z23" s="32" t="s">
        <v>559</v>
      </c>
      <c r="AA23" s="94" t="s">
        <v>520</v>
      </c>
      <c r="AB23" s="94" t="s">
        <v>653</v>
      </c>
      <c r="AC23" s="31"/>
      <c r="AD23" s="31"/>
      <c r="AE23" s="31"/>
      <c r="AF23" s="30"/>
      <c r="AK23" s="51" t="str">
        <f t="shared" si="7"/>
        <v>V</v>
      </c>
    </row>
    <row r="24" spans="1:37" ht="13.5" customHeight="1" x14ac:dyDescent="0.2">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677</v>
      </c>
      <c r="Y24" s="32" t="s">
        <v>427</v>
      </c>
      <c r="Z24" s="32" t="s">
        <v>560</v>
      </c>
      <c r="AA24" s="94" t="s">
        <v>521</v>
      </c>
      <c r="AB24" s="94" t="s">
        <v>654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678</v>
      </c>
      <c r="Y25" s="32" t="s">
        <v>428</v>
      </c>
      <c r="Z25" s="32" t="s">
        <v>561</v>
      </c>
      <c r="AA25" s="94" t="s">
        <v>522</v>
      </c>
      <c r="AB25" s="94" t="s">
        <v>655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679</v>
      </c>
      <c r="Y26" s="32" t="s">
        <v>429</v>
      </c>
      <c r="Z26" s="32" t="s">
        <v>562</v>
      </c>
      <c r="AA26" s="94" t="s">
        <v>523</v>
      </c>
      <c r="AB26" s="94" t="s">
        <v>656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680</v>
      </c>
      <c r="Y27" s="32" t="s">
        <v>430</v>
      </c>
      <c r="Z27" s="32" t="s">
        <v>563</v>
      </c>
      <c r="AA27" s="94" t="s">
        <v>524</v>
      </c>
      <c r="AB27" s="94" t="s">
        <v>657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681</v>
      </c>
      <c r="Y28" s="32" t="s">
        <v>431</v>
      </c>
      <c r="Z28" s="32" t="s">
        <v>564</v>
      </c>
      <c r="AA28" s="94" t="s">
        <v>525</v>
      </c>
      <c r="AB28" s="94" t="s">
        <v>658</v>
      </c>
      <c r="AC28" s="31"/>
      <c r="AD28" s="31"/>
      <c r="AE28" s="31"/>
      <c r="AF28" s="30"/>
      <c r="AK28" s="51" t="s">
        <v>260</v>
      </c>
    </row>
    <row r="29" spans="1:37" ht="13.5" customHeight="1" x14ac:dyDescent="0.2">
      <c r="A29" s="13"/>
      <c r="B29" s="13"/>
      <c r="F29" s="18" t="s">
        <v>298</v>
      </c>
      <c r="G29" s="17"/>
      <c r="H29" s="13" t="str">
        <f t="shared" si="1"/>
        <v/>
      </c>
      <c r="I29" s="13" t="str">
        <f t="shared" si="5"/>
        <v>一般会計</v>
      </c>
      <c r="K29" s="13"/>
      <c r="L29" s="13"/>
      <c r="O29" s="13"/>
      <c r="P29" s="13"/>
      <c r="Q29" s="19"/>
      <c r="T29" s="13"/>
      <c r="U29" s="32" t="s">
        <v>682</v>
      </c>
      <c r="Y29" s="32" t="s">
        <v>432</v>
      </c>
      <c r="Z29" s="32" t="s">
        <v>565</v>
      </c>
      <c r="AA29" s="94" t="s">
        <v>526</v>
      </c>
      <c r="AB29" s="94" t="s">
        <v>659</v>
      </c>
      <c r="AC29" s="31"/>
      <c r="AD29" s="31"/>
      <c r="AE29" s="31"/>
      <c r="AF29" s="30"/>
      <c r="AK29" s="51" t="str">
        <f t="shared" si="7"/>
        <v>b</v>
      </c>
    </row>
    <row r="30" spans="1:37" ht="13.5" customHeight="1" x14ac:dyDescent="0.2">
      <c r="A30" s="13"/>
      <c r="B30" s="13"/>
      <c r="F30" s="18" t="s">
        <v>299</v>
      </c>
      <c r="G30" s="17"/>
      <c r="H30" s="13" t="str">
        <f t="shared" si="1"/>
        <v/>
      </c>
      <c r="I30" s="13" t="str">
        <f t="shared" si="5"/>
        <v>一般会計</v>
      </c>
      <c r="K30" s="13"/>
      <c r="L30" s="13"/>
      <c r="O30" s="13"/>
      <c r="P30" s="13"/>
      <c r="Q30" s="19"/>
      <c r="T30" s="13"/>
      <c r="U30" s="32" t="s">
        <v>683</v>
      </c>
      <c r="Y30" s="32" t="s">
        <v>433</v>
      </c>
      <c r="Z30" s="32" t="s">
        <v>566</v>
      </c>
      <c r="AA30" s="94" t="s">
        <v>527</v>
      </c>
      <c r="AB30" s="94" t="s">
        <v>660</v>
      </c>
      <c r="AC30" s="31"/>
      <c r="AD30" s="31"/>
      <c r="AE30" s="31"/>
      <c r="AF30" s="30"/>
      <c r="AK30" s="51" t="str">
        <f t="shared" si="7"/>
        <v>c</v>
      </c>
    </row>
    <row r="31" spans="1:37" ht="13.5" customHeight="1" x14ac:dyDescent="0.2">
      <c r="A31" s="13"/>
      <c r="B31" s="13"/>
      <c r="F31" s="18" t="s">
        <v>300</v>
      </c>
      <c r="G31" s="17"/>
      <c r="H31" s="13" t="str">
        <f t="shared" si="1"/>
        <v/>
      </c>
      <c r="I31" s="13" t="str">
        <f t="shared" si="5"/>
        <v>一般会計</v>
      </c>
      <c r="K31" s="13"/>
      <c r="L31" s="13"/>
      <c r="O31" s="13"/>
      <c r="P31" s="13"/>
      <c r="Q31" s="19"/>
      <c r="T31" s="13"/>
      <c r="U31" s="32" t="s">
        <v>684</v>
      </c>
      <c r="Y31" s="32" t="s">
        <v>434</v>
      </c>
      <c r="Z31" s="32" t="s">
        <v>567</v>
      </c>
      <c r="AA31" s="94" t="s">
        <v>528</v>
      </c>
      <c r="AB31" s="94" t="s">
        <v>661</v>
      </c>
      <c r="AC31" s="31"/>
      <c r="AD31" s="31"/>
      <c r="AE31" s="31"/>
      <c r="AF31" s="30"/>
      <c r="AK31" s="51" t="str">
        <f t="shared" si="7"/>
        <v>d</v>
      </c>
    </row>
    <row r="32" spans="1:37" ht="13.5" customHeight="1" x14ac:dyDescent="0.2">
      <c r="A32" s="13"/>
      <c r="B32" s="13"/>
      <c r="F32" s="18" t="s">
        <v>301</v>
      </c>
      <c r="G32" s="17"/>
      <c r="H32" s="13" t="str">
        <f t="shared" si="1"/>
        <v/>
      </c>
      <c r="I32" s="13" t="str">
        <f t="shared" si="5"/>
        <v>一般会計</v>
      </c>
      <c r="K32" s="13"/>
      <c r="L32" s="13"/>
      <c r="O32" s="13"/>
      <c r="P32" s="13"/>
      <c r="Q32" s="19"/>
      <c r="T32" s="13"/>
      <c r="U32" s="32" t="s">
        <v>685</v>
      </c>
      <c r="Y32" s="32" t="s">
        <v>435</v>
      </c>
      <c r="Z32" s="32" t="s">
        <v>568</v>
      </c>
      <c r="AA32" s="94" t="s">
        <v>70</v>
      </c>
      <c r="AB32" s="94" t="s">
        <v>70</v>
      </c>
      <c r="AC32" s="31"/>
      <c r="AD32" s="31"/>
      <c r="AE32" s="31"/>
      <c r="AF32" s="30"/>
      <c r="AK32" s="51" t="str">
        <f t="shared" si="7"/>
        <v>e</v>
      </c>
    </row>
    <row r="33" spans="1:37" ht="13.5" customHeight="1" x14ac:dyDescent="0.2">
      <c r="A33" s="13"/>
      <c r="B33" s="13"/>
      <c r="F33" s="18" t="s">
        <v>302</v>
      </c>
      <c r="G33" s="17"/>
      <c r="H33" s="13" t="str">
        <f t="shared" si="1"/>
        <v/>
      </c>
      <c r="I33" s="13" t="str">
        <f t="shared" si="5"/>
        <v>一般会計</v>
      </c>
      <c r="K33" s="13"/>
      <c r="L33" s="13"/>
      <c r="O33" s="13"/>
      <c r="P33" s="13"/>
      <c r="Q33" s="19"/>
      <c r="T33" s="13"/>
      <c r="U33" s="32" t="s">
        <v>686</v>
      </c>
      <c r="Y33" s="32" t="s">
        <v>436</v>
      </c>
      <c r="Z33" s="32" t="s">
        <v>569</v>
      </c>
      <c r="AA33" s="75"/>
      <c r="AB33" s="31"/>
      <c r="AC33" s="31"/>
      <c r="AD33" s="31"/>
      <c r="AE33" s="31"/>
      <c r="AF33" s="30"/>
      <c r="AK33" s="51" t="str">
        <f t="shared" si="7"/>
        <v>f</v>
      </c>
    </row>
    <row r="34" spans="1:37" ht="13.5" customHeight="1" x14ac:dyDescent="0.2">
      <c r="A34" s="13"/>
      <c r="B34" s="13"/>
      <c r="F34" s="18" t="s">
        <v>303</v>
      </c>
      <c r="G34" s="17"/>
      <c r="H34" s="13" t="str">
        <f t="shared" si="1"/>
        <v/>
      </c>
      <c r="I34" s="13" t="str">
        <f t="shared" si="5"/>
        <v>一般会計</v>
      </c>
      <c r="K34" s="13"/>
      <c r="L34" s="13"/>
      <c r="O34" s="13"/>
      <c r="P34" s="13"/>
      <c r="Q34" s="19"/>
      <c r="T34" s="13"/>
      <c r="U34" s="32" t="s">
        <v>687</v>
      </c>
      <c r="Y34" s="32" t="s">
        <v>437</v>
      </c>
      <c r="Z34" s="32" t="s">
        <v>570</v>
      </c>
      <c r="AB34" s="31"/>
      <c r="AC34" s="31"/>
      <c r="AD34" s="31"/>
      <c r="AE34" s="31"/>
      <c r="AF34" s="30"/>
      <c r="AK34" s="51" t="str">
        <f t="shared" si="7"/>
        <v>g</v>
      </c>
    </row>
    <row r="35" spans="1:37" ht="13.5" customHeight="1" x14ac:dyDescent="0.2">
      <c r="A35" s="13"/>
      <c r="B35" s="13"/>
      <c r="F35" s="18" t="s">
        <v>304</v>
      </c>
      <c r="G35" s="17"/>
      <c r="H35" s="13" t="str">
        <f t="shared" si="1"/>
        <v/>
      </c>
      <c r="I35" s="13" t="str">
        <f t="shared" si="5"/>
        <v>一般会計</v>
      </c>
      <c r="K35" s="13"/>
      <c r="L35" s="13"/>
      <c r="O35" s="13"/>
      <c r="P35" s="13"/>
      <c r="Q35" s="19"/>
      <c r="T35" s="13"/>
      <c r="Y35" s="32" t="s">
        <v>438</v>
      </c>
      <c r="Z35" s="32" t="s">
        <v>571</v>
      </c>
      <c r="AC35" s="31"/>
      <c r="AF35" s="30"/>
      <c r="AK35" s="51" t="str">
        <f t="shared" si="7"/>
        <v>h</v>
      </c>
    </row>
    <row r="36" spans="1:37" ht="13.5" customHeight="1" x14ac:dyDescent="0.2">
      <c r="A36" s="13"/>
      <c r="B36" s="13"/>
      <c r="F36" s="18" t="s">
        <v>305</v>
      </c>
      <c r="G36" s="17"/>
      <c r="H36" s="13" t="str">
        <f t="shared" si="1"/>
        <v/>
      </c>
      <c r="I36" s="13" t="str">
        <f t="shared" si="5"/>
        <v>一般会計</v>
      </c>
      <c r="K36" s="13"/>
      <c r="L36" s="13"/>
      <c r="O36" s="13"/>
      <c r="P36" s="13"/>
      <c r="Q36" s="19"/>
      <c r="T36" s="13"/>
      <c r="U36" s="32" t="s">
        <v>688</v>
      </c>
      <c r="Y36" s="32" t="s">
        <v>439</v>
      </c>
      <c r="Z36" s="32" t="s">
        <v>572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440</v>
      </c>
      <c r="Z37" s="32" t="s">
        <v>573</v>
      </c>
      <c r="AF37" s="30"/>
      <c r="AK37" s="51" t="str">
        <f t="shared" si="7"/>
        <v>j</v>
      </c>
    </row>
    <row r="38" spans="1:37" x14ac:dyDescent="0.2">
      <c r="A38" s="13"/>
      <c r="B38" s="13"/>
      <c r="F38" s="13"/>
      <c r="G38" s="19"/>
      <c r="K38" s="13"/>
      <c r="L38" s="13"/>
      <c r="O38" s="13"/>
      <c r="P38" s="13"/>
      <c r="Q38" s="19"/>
      <c r="T38" s="13"/>
      <c r="U38" s="32" t="s">
        <v>377</v>
      </c>
      <c r="Y38" s="32" t="s">
        <v>441</v>
      </c>
      <c r="Z38" s="32" t="s">
        <v>574</v>
      </c>
      <c r="AF38" s="30"/>
      <c r="AK38" s="51" t="str">
        <f t="shared" si="7"/>
        <v>k</v>
      </c>
    </row>
    <row r="39" spans="1:37" x14ac:dyDescent="0.2">
      <c r="A39" s="13"/>
      <c r="B39" s="13"/>
      <c r="F39" s="13" t="str">
        <f>I37</f>
        <v>一般会計</v>
      </c>
      <c r="G39" s="19"/>
      <c r="K39" s="13"/>
      <c r="L39" s="13"/>
      <c r="O39" s="13"/>
      <c r="P39" s="13"/>
      <c r="Q39" s="19"/>
      <c r="T39" s="13"/>
      <c r="U39" s="32" t="s">
        <v>387</v>
      </c>
      <c r="Y39" s="32" t="s">
        <v>442</v>
      </c>
      <c r="Z39" s="32" t="s">
        <v>575</v>
      </c>
      <c r="AF39" s="30"/>
      <c r="AK39" s="51" t="str">
        <f t="shared" si="7"/>
        <v>l</v>
      </c>
    </row>
    <row r="40" spans="1:37" x14ac:dyDescent="0.2">
      <c r="A40" s="13"/>
      <c r="B40" s="13"/>
      <c r="F40" s="13"/>
      <c r="G40" s="19"/>
      <c r="K40" s="13"/>
      <c r="L40" s="13"/>
      <c r="O40" s="13"/>
      <c r="P40" s="13"/>
      <c r="Q40" s="19"/>
      <c r="T40" s="13"/>
      <c r="Y40" s="32" t="s">
        <v>443</v>
      </c>
      <c r="Z40" s="32" t="s">
        <v>576</v>
      </c>
      <c r="AF40" s="30"/>
      <c r="AK40" s="51" t="str">
        <f t="shared" si="7"/>
        <v>m</v>
      </c>
    </row>
    <row r="41" spans="1:37" x14ac:dyDescent="0.2">
      <c r="A41" s="13"/>
      <c r="B41" s="13"/>
      <c r="F41" s="13"/>
      <c r="G41" s="19"/>
      <c r="K41" s="13"/>
      <c r="L41" s="13"/>
      <c r="O41" s="13"/>
      <c r="P41" s="13"/>
      <c r="Q41" s="19"/>
      <c r="T41" s="13"/>
      <c r="Y41" s="32" t="s">
        <v>444</v>
      </c>
      <c r="Z41" s="32" t="s">
        <v>577</v>
      </c>
      <c r="AF41" s="30"/>
      <c r="AK41" s="51" t="str">
        <f t="shared" si="7"/>
        <v>n</v>
      </c>
    </row>
    <row r="42" spans="1:37" x14ac:dyDescent="0.2">
      <c r="A42" s="13"/>
      <c r="B42" s="13"/>
      <c r="F42" s="13"/>
      <c r="G42" s="19"/>
      <c r="K42" s="13"/>
      <c r="L42" s="13"/>
      <c r="O42" s="13"/>
      <c r="P42" s="13"/>
      <c r="Q42" s="19"/>
      <c r="T42" s="13"/>
      <c r="Y42" s="32" t="s">
        <v>445</v>
      </c>
      <c r="Z42" s="32" t="s">
        <v>578</v>
      </c>
      <c r="AF42" s="30"/>
      <c r="AK42" s="51" t="str">
        <f t="shared" si="7"/>
        <v>o</v>
      </c>
    </row>
    <row r="43" spans="1:37" x14ac:dyDescent="0.2">
      <c r="A43" s="13"/>
      <c r="B43" s="13"/>
      <c r="F43" s="13"/>
      <c r="G43" s="19"/>
      <c r="K43" s="13"/>
      <c r="L43" s="13"/>
      <c r="O43" s="13"/>
      <c r="P43" s="13"/>
      <c r="Q43" s="19"/>
      <c r="T43" s="13"/>
      <c r="Y43" s="32" t="s">
        <v>446</v>
      </c>
      <c r="Z43" s="32" t="s">
        <v>579</v>
      </c>
      <c r="AF43" s="30"/>
      <c r="AK43" s="51" t="str">
        <f t="shared" si="7"/>
        <v>p</v>
      </c>
    </row>
    <row r="44" spans="1:37" x14ac:dyDescent="0.2">
      <c r="A44" s="13"/>
      <c r="B44" s="13"/>
      <c r="F44" s="13"/>
      <c r="G44" s="19"/>
      <c r="K44" s="13"/>
      <c r="L44" s="13"/>
      <c r="O44" s="13"/>
      <c r="P44" s="13"/>
      <c r="Q44" s="19"/>
      <c r="T44" s="13"/>
      <c r="Y44" s="32" t="s">
        <v>447</v>
      </c>
      <c r="Z44" s="32" t="s">
        <v>580</v>
      </c>
      <c r="AF44" s="30"/>
      <c r="AK44" s="51" t="str">
        <f t="shared" si="7"/>
        <v>q</v>
      </c>
    </row>
    <row r="45" spans="1:37" x14ac:dyDescent="0.2">
      <c r="A45" s="13"/>
      <c r="B45" s="13"/>
      <c r="F45" s="13"/>
      <c r="G45" s="19"/>
      <c r="K45" s="13"/>
      <c r="L45" s="13"/>
      <c r="O45" s="13"/>
      <c r="P45" s="13"/>
      <c r="Q45" s="19"/>
      <c r="T45" s="13"/>
      <c r="Y45" s="32" t="s">
        <v>448</v>
      </c>
      <c r="Z45" s="32" t="s">
        <v>581</v>
      </c>
      <c r="AF45" s="30"/>
      <c r="AK45" s="51" t="str">
        <f t="shared" si="7"/>
        <v>r</v>
      </c>
    </row>
    <row r="46" spans="1:37" x14ac:dyDescent="0.2">
      <c r="A46" s="13"/>
      <c r="B46" s="13"/>
      <c r="F46" s="13"/>
      <c r="G46" s="19"/>
      <c r="K46" s="13"/>
      <c r="L46" s="13"/>
      <c r="O46" s="13"/>
      <c r="P46" s="13"/>
      <c r="Q46" s="19"/>
      <c r="T46" s="13"/>
      <c r="Y46" s="32" t="s">
        <v>449</v>
      </c>
      <c r="Z46" s="32" t="s">
        <v>582</v>
      </c>
      <c r="AF46" s="30"/>
      <c r="AK46" s="51" t="str">
        <f t="shared" si="7"/>
        <v>s</v>
      </c>
    </row>
    <row r="47" spans="1:37" x14ac:dyDescent="0.2">
      <c r="A47" s="13"/>
      <c r="B47" s="13"/>
      <c r="F47" s="13"/>
      <c r="G47" s="19"/>
      <c r="K47" s="13"/>
      <c r="L47" s="13"/>
      <c r="O47" s="13"/>
      <c r="P47" s="13"/>
      <c r="Q47" s="19"/>
      <c r="T47" s="13"/>
      <c r="Y47" s="32" t="s">
        <v>450</v>
      </c>
      <c r="Z47" s="32" t="s">
        <v>583</v>
      </c>
      <c r="AF47" s="30"/>
      <c r="AK47" s="51" t="str">
        <f t="shared" si="7"/>
        <v>t</v>
      </c>
    </row>
    <row r="48" spans="1:37" x14ac:dyDescent="0.2">
      <c r="A48" s="13"/>
      <c r="B48" s="13"/>
      <c r="F48" s="13"/>
      <c r="G48" s="19"/>
      <c r="K48" s="13"/>
      <c r="L48" s="13"/>
      <c r="O48" s="13"/>
      <c r="P48" s="13"/>
      <c r="Q48" s="19"/>
      <c r="T48" s="13"/>
      <c r="Y48" s="32" t="s">
        <v>451</v>
      </c>
      <c r="Z48" s="32" t="s">
        <v>584</v>
      </c>
      <c r="AF48" s="30"/>
      <c r="AK48" s="51" t="str">
        <f t="shared" si="7"/>
        <v>u</v>
      </c>
    </row>
    <row r="49" spans="1:37" x14ac:dyDescent="0.2">
      <c r="A49" s="13"/>
      <c r="B49" s="13"/>
      <c r="F49" s="13"/>
      <c r="G49" s="19"/>
      <c r="K49" s="13"/>
      <c r="L49" s="13"/>
      <c r="O49" s="13"/>
      <c r="P49" s="13"/>
      <c r="Q49" s="19"/>
      <c r="T49" s="13"/>
      <c r="Y49" s="32" t="s">
        <v>452</v>
      </c>
      <c r="Z49" s="32" t="s">
        <v>585</v>
      </c>
      <c r="AF49" s="30"/>
      <c r="AK49" s="51" t="str">
        <f t="shared" si="7"/>
        <v>v</v>
      </c>
    </row>
    <row r="50" spans="1:37" x14ac:dyDescent="0.2">
      <c r="A50" s="13"/>
      <c r="B50" s="13"/>
      <c r="F50" s="13"/>
      <c r="G50" s="19"/>
      <c r="K50" s="13"/>
      <c r="L50" s="13"/>
      <c r="O50" s="13"/>
      <c r="P50" s="13"/>
      <c r="Q50" s="19"/>
      <c r="T50" s="13"/>
      <c r="Y50" s="32" t="s">
        <v>453</v>
      </c>
      <c r="Z50" s="32" t="s">
        <v>586</v>
      </c>
      <c r="AF50" s="30"/>
    </row>
    <row r="51" spans="1:37" x14ac:dyDescent="0.2">
      <c r="A51" s="13"/>
      <c r="B51" s="13"/>
      <c r="F51" s="13"/>
      <c r="G51" s="19"/>
      <c r="K51" s="13"/>
      <c r="L51" s="13"/>
      <c r="O51" s="13"/>
      <c r="P51" s="13"/>
      <c r="Q51" s="19"/>
      <c r="T51" s="13"/>
      <c r="Y51" s="32" t="s">
        <v>454</v>
      </c>
      <c r="Z51" s="32" t="s">
        <v>587</v>
      </c>
      <c r="AF51" s="30"/>
    </row>
    <row r="52" spans="1:37" x14ac:dyDescent="0.2">
      <c r="A52" s="13"/>
      <c r="B52" s="13"/>
      <c r="F52" s="13"/>
      <c r="G52" s="19"/>
      <c r="K52" s="13"/>
      <c r="L52" s="13"/>
      <c r="O52" s="13"/>
      <c r="P52" s="13"/>
      <c r="Q52" s="19"/>
      <c r="T52" s="13"/>
      <c r="Y52" s="32" t="s">
        <v>455</v>
      </c>
      <c r="Z52" s="32" t="s">
        <v>588</v>
      </c>
      <c r="AF52" s="30"/>
    </row>
    <row r="53" spans="1:37" x14ac:dyDescent="0.2">
      <c r="A53" s="13"/>
      <c r="B53" s="13"/>
      <c r="F53" s="13"/>
      <c r="G53" s="19"/>
      <c r="K53" s="13"/>
      <c r="L53" s="13"/>
      <c r="O53" s="13"/>
      <c r="P53" s="13"/>
      <c r="Q53" s="19"/>
      <c r="T53" s="13"/>
      <c r="Y53" s="32" t="s">
        <v>456</v>
      </c>
      <c r="Z53" s="32" t="s">
        <v>589</v>
      </c>
      <c r="AF53" s="30"/>
    </row>
    <row r="54" spans="1:37" x14ac:dyDescent="0.2">
      <c r="A54" s="13"/>
      <c r="B54" s="13"/>
      <c r="F54" s="13"/>
      <c r="G54" s="19"/>
      <c r="K54" s="13"/>
      <c r="L54" s="13"/>
      <c r="O54" s="13"/>
      <c r="P54" s="20"/>
      <c r="Q54" s="19"/>
      <c r="T54" s="13"/>
      <c r="Y54" s="32" t="s">
        <v>457</v>
      </c>
      <c r="Z54" s="32" t="s">
        <v>590</v>
      </c>
      <c r="AF54" s="30"/>
    </row>
    <row r="55" spans="1:37" x14ac:dyDescent="0.2">
      <c r="A55" s="13"/>
      <c r="B55" s="13"/>
      <c r="F55" s="13"/>
      <c r="G55" s="19"/>
      <c r="K55" s="13"/>
      <c r="L55" s="13"/>
      <c r="O55" s="13"/>
      <c r="P55" s="13"/>
      <c r="Q55" s="19"/>
      <c r="T55" s="13"/>
      <c r="Y55" s="32" t="s">
        <v>458</v>
      </c>
      <c r="Z55" s="32" t="s">
        <v>591</v>
      </c>
      <c r="AF55" s="30"/>
    </row>
    <row r="56" spans="1:37" x14ac:dyDescent="0.2">
      <c r="A56" s="13"/>
      <c r="B56" s="13"/>
      <c r="F56" s="13"/>
      <c r="G56" s="19"/>
      <c r="K56" s="13"/>
      <c r="L56" s="13"/>
      <c r="O56" s="13"/>
      <c r="P56" s="13"/>
      <c r="Q56" s="19"/>
      <c r="T56" s="13"/>
      <c r="Y56" s="32" t="s">
        <v>459</v>
      </c>
      <c r="Z56" s="32" t="s">
        <v>592</v>
      </c>
      <c r="AF56" s="30"/>
    </row>
    <row r="57" spans="1:37" x14ac:dyDescent="0.2">
      <c r="A57" s="13"/>
      <c r="B57" s="13"/>
      <c r="F57" s="13"/>
      <c r="G57" s="19"/>
      <c r="K57" s="13"/>
      <c r="L57" s="13"/>
      <c r="O57" s="13"/>
      <c r="P57" s="13"/>
      <c r="Q57" s="19"/>
      <c r="T57" s="13"/>
      <c r="Y57" s="32" t="s">
        <v>460</v>
      </c>
      <c r="Z57" s="32" t="s">
        <v>593</v>
      </c>
      <c r="AF57" s="30"/>
    </row>
    <row r="58" spans="1:37" x14ac:dyDescent="0.2">
      <c r="A58" s="13"/>
      <c r="B58" s="13"/>
      <c r="F58" s="13"/>
      <c r="G58" s="19"/>
      <c r="K58" s="13"/>
      <c r="L58" s="13"/>
      <c r="O58" s="13"/>
      <c r="P58" s="13"/>
      <c r="Q58" s="19"/>
      <c r="T58" s="13"/>
      <c r="Y58" s="32" t="s">
        <v>461</v>
      </c>
      <c r="Z58" s="32" t="s">
        <v>594</v>
      </c>
      <c r="AF58" s="30"/>
    </row>
    <row r="59" spans="1:37" x14ac:dyDescent="0.2">
      <c r="A59" s="13"/>
      <c r="B59" s="13"/>
      <c r="F59" s="13"/>
      <c r="G59" s="19"/>
      <c r="K59" s="13"/>
      <c r="L59" s="13"/>
      <c r="O59" s="13"/>
      <c r="P59" s="13"/>
      <c r="Q59" s="19"/>
      <c r="T59" s="13"/>
      <c r="Y59" s="32" t="s">
        <v>462</v>
      </c>
      <c r="Z59" s="32" t="s">
        <v>595</v>
      </c>
      <c r="AF59" s="30"/>
    </row>
    <row r="60" spans="1:37" x14ac:dyDescent="0.2">
      <c r="A60" s="13"/>
      <c r="B60" s="13"/>
      <c r="F60" s="13"/>
      <c r="G60" s="19"/>
      <c r="K60" s="13"/>
      <c r="L60" s="13"/>
      <c r="O60" s="13"/>
      <c r="P60" s="13"/>
      <c r="Q60" s="19"/>
      <c r="T60" s="13"/>
      <c r="Y60" s="32" t="s">
        <v>463</v>
      </c>
      <c r="Z60" s="32" t="s">
        <v>596</v>
      </c>
      <c r="AF60" s="30"/>
    </row>
    <row r="61" spans="1:37" x14ac:dyDescent="0.2">
      <c r="A61" s="13"/>
      <c r="B61" s="13"/>
      <c r="F61" s="13"/>
      <c r="G61" s="19"/>
      <c r="K61" s="13"/>
      <c r="L61" s="13"/>
      <c r="O61" s="13"/>
      <c r="P61" s="13"/>
      <c r="Q61" s="19"/>
      <c r="T61" s="13"/>
      <c r="Y61" s="32" t="s">
        <v>464</v>
      </c>
      <c r="Z61" s="32" t="s">
        <v>597</v>
      </c>
      <c r="AF61" s="30"/>
    </row>
    <row r="62" spans="1:37" x14ac:dyDescent="0.2">
      <c r="A62" s="13"/>
      <c r="B62" s="13"/>
      <c r="F62" s="13"/>
      <c r="G62" s="19"/>
      <c r="K62" s="13"/>
      <c r="L62" s="13"/>
      <c r="O62" s="13"/>
      <c r="P62" s="13"/>
      <c r="Q62" s="19"/>
      <c r="T62" s="13"/>
      <c r="Y62" s="32" t="s">
        <v>465</v>
      </c>
      <c r="Z62" s="32" t="s">
        <v>598</v>
      </c>
      <c r="AF62" s="30"/>
    </row>
    <row r="63" spans="1:37" x14ac:dyDescent="0.2">
      <c r="A63" s="13"/>
      <c r="B63" s="13"/>
      <c r="F63" s="13"/>
      <c r="G63" s="19"/>
      <c r="K63" s="13"/>
      <c r="L63" s="13"/>
      <c r="O63" s="13"/>
      <c r="P63" s="13"/>
      <c r="Q63" s="19"/>
      <c r="T63" s="13"/>
      <c r="Y63" s="32" t="s">
        <v>466</v>
      </c>
      <c r="Z63" s="32" t="s">
        <v>599</v>
      </c>
      <c r="AF63" s="30"/>
    </row>
    <row r="64" spans="1:37" x14ac:dyDescent="0.2">
      <c r="A64" s="13"/>
      <c r="B64" s="13"/>
      <c r="F64" s="13"/>
      <c r="G64" s="19"/>
      <c r="K64" s="13"/>
      <c r="L64" s="13"/>
      <c r="O64" s="13"/>
      <c r="P64" s="13"/>
      <c r="Q64" s="19"/>
      <c r="T64" s="13"/>
      <c r="Y64" s="32" t="s">
        <v>467</v>
      </c>
      <c r="Z64" s="32" t="s">
        <v>600</v>
      </c>
      <c r="AF64" s="30"/>
    </row>
    <row r="65" spans="1:32" x14ac:dyDescent="0.2">
      <c r="A65" s="13"/>
      <c r="B65" s="13"/>
      <c r="F65" s="13"/>
      <c r="G65" s="19"/>
      <c r="K65" s="13"/>
      <c r="L65" s="13"/>
      <c r="O65" s="13"/>
      <c r="P65" s="13"/>
      <c r="Q65" s="19"/>
      <c r="T65" s="13"/>
      <c r="Y65" s="32" t="s">
        <v>468</v>
      </c>
      <c r="Z65" s="32" t="s">
        <v>601</v>
      </c>
      <c r="AF65" s="30"/>
    </row>
    <row r="66" spans="1:32" x14ac:dyDescent="0.2">
      <c r="A66" s="13"/>
      <c r="B66" s="13"/>
      <c r="F66" s="13"/>
      <c r="G66" s="19"/>
      <c r="K66" s="13"/>
      <c r="L66" s="13"/>
      <c r="O66" s="13"/>
      <c r="P66" s="13"/>
      <c r="Q66" s="19"/>
      <c r="T66" s="13"/>
      <c r="Y66" s="32" t="s">
        <v>71</v>
      </c>
      <c r="Z66" s="32" t="s">
        <v>602</v>
      </c>
      <c r="AF66" s="30"/>
    </row>
    <row r="67" spans="1:32" x14ac:dyDescent="0.2">
      <c r="A67" s="13"/>
      <c r="B67" s="13"/>
      <c r="F67" s="13"/>
      <c r="G67" s="19"/>
      <c r="K67" s="13"/>
      <c r="L67" s="13"/>
      <c r="O67" s="13"/>
      <c r="P67" s="13"/>
      <c r="Q67" s="19"/>
      <c r="T67" s="13"/>
      <c r="Y67" s="32" t="s">
        <v>469</v>
      </c>
      <c r="Z67" s="32" t="s">
        <v>603</v>
      </c>
      <c r="AF67" s="30"/>
    </row>
    <row r="68" spans="1:32" x14ac:dyDescent="0.2">
      <c r="A68" s="13"/>
      <c r="B68" s="13"/>
      <c r="F68" s="13"/>
      <c r="G68" s="19"/>
      <c r="K68" s="13"/>
      <c r="L68" s="13"/>
      <c r="O68" s="13"/>
      <c r="P68" s="13"/>
      <c r="Q68" s="19"/>
      <c r="T68" s="13"/>
      <c r="Y68" s="32" t="s">
        <v>470</v>
      </c>
      <c r="Z68" s="32" t="s">
        <v>604</v>
      </c>
      <c r="AF68" s="30"/>
    </row>
    <row r="69" spans="1:32" x14ac:dyDescent="0.2">
      <c r="A69" s="13"/>
      <c r="B69" s="13"/>
      <c r="F69" s="13"/>
      <c r="G69" s="19"/>
      <c r="K69" s="13"/>
      <c r="L69" s="13"/>
      <c r="O69" s="13"/>
      <c r="P69" s="13"/>
      <c r="Q69" s="19"/>
      <c r="T69" s="13"/>
      <c r="Y69" s="32" t="s">
        <v>471</v>
      </c>
      <c r="Z69" s="32" t="s">
        <v>605</v>
      </c>
      <c r="AF69" s="30"/>
    </row>
    <row r="70" spans="1:32" x14ac:dyDescent="0.2">
      <c r="A70" s="13"/>
      <c r="B70" s="13"/>
      <c r="Y70" s="32" t="s">
        <v>472</v>
      </c>
      <c r="Z70" s="32" t="s">
        <v>606</v>
      </c>
    </row>
    <row r="71" spans="1:32" x14ac:dyDescent="0.2">
      <c r="Y71" s="32" t="s">
        <v>473</v>
      </c>
      <c r="Z71" s="32" t="s">
        <v>607</v>
      </c>
    </row>
    <row r="72" spans="1:32" x14ac:dyDescent="0.2">
      <c r="Y72" s="32" t="s">
        <v>474</v>
      </c>
      <c r="Z72" s="32" t="s">
        <v>608</v>
      </c>
    </row>
    <row r="73" spans="1:32" x14ac:dyDescent="0.2">
      <c r="Y73" s="32" t="s">
        <v>475</v>
      </c>
      <c r="Z73" s="32" t="s">
        <v>609</v>
      </c>
    </row>
    <row r="74" spans="1:32" x14ac:dyDescent="0.2">
      <c r="Y74" s="32" t="s">
        <v>476</v>
      </c>
      <c r="Z74" s="32" t="s">
        <v>610</v>
      </c>
    </row>
    <row r="75" spans="1:32" x14ac:dyDescent="0.2">
      <c r="Y75" s="32" t="s">
        <v>477</v>
      </c>
      <c r="Z75" s="32" t="s">
        <v>611</v>
      </c>
    </row>
    <row r="76" spans="1:32" x14ac:dyDescent="0.2">
      <c r="Y76" s="32" t="s">
        <v>478</v>
      </c>
      <c r="Z76" s="32" t="s">
        <v>612</v>
      </c>
    </row>
    <row r="77" spans="1:32" x14ac:dyDescent="0.2">
      <c r="Y77" s="32" t="s">
        <v>479</v>
      </c>
      <c r="Z77" s="32" t="s">
        <v>613</v>
      </c>
    </row>
    <row r="78" spans="1:32" x14ac:dyDescent="0.2">
      <c r="Y78" s="32" t="s">
        <v>480</v>
      </c>
      <c r="Z78" s="32" t="s">
        <v>614</v>
      </c>
    </row>
    <row r="79" spans="1:32" x14ac:dyDescent="0.2">
      <c r="Y79" s="32" t="s">
        <v>481</v>
      </c>
      <c r="Z79" s="32" t="s">
        <v>615</v>
      </c>
    </row>
    <row r="80" spans="1:32" x14ac:dyDescent="0.2">
      <c r="Y80" s="32" t="s">
        <v>482</v>
      </c>
      <c r="Z80" s="32" t="s">
        <v>616</v>
      </c>
    </row>
    <row r="81" spans="25:26" x14ac:dyDescent="0.2">
      <c r="Y81" s="32" t="s">
        <v>483</v>
      </c>
      <c r="Z81" s="32" t="s">
        <v>617</v>
      </c>
    </row>
    <row r="82" spans="25:26" x14ac:dyDescent="0.2">
      <c r="Y82" s="32" t="s">
        <v>484</v>
      </c>
      <c r="Z82" s="32" t="s">
        <v>618</v>
      </c>
    </row>
    <row r="83" spans="25:26" x14ac:dyDescent="0.2">
      <c r="Y83" s="32" t="s">
        <v>485</v>
      </c>
      <c r="Z83" s="32" t="s">
        <v>619</v>
      </c>
    </row>
    <row r="84" spans="25:26" x14ac:dyDescent="0.2">
      <c r="Y84" s="32" t="s">
        <v>486</v>
      </c>
      <c r="Z84" s="32" t="s">
        <v>620</v>
      </c>
    </row>
    <row r="85" spans="25:26" x14ac:dyDescent="0.2">
      <c r="Y85" s="32" t="s">
        <v>487</v>
      </c>
      <c r="Z85" s="32" t="s">
        <v>621</v>
      </c>
    </row>
    <row r="86" spans="25:26" x14ac:dyDescent="0.2">
      <c r="Y86" s="32" t="s">
        <v>488</v>
      </c>
      <c r="Z86" s="32" t="s">
        <v>622</v>
      </c>
    </row>
    <row r="87" spans="25:26" x14ac:dyDescent="0.2">
      <c r="Y87" s="32" t="s">
        <v>489</v>
      </c>
      <c r="Z87" s="32" t="s">
        <v>623</v>
      </c>
    </row>
    <row r="88" spans="25:26" x14ac:dyDescent="0.2">
      <c r="Y88" s="32" t="s">
        <v>490</v>
      </c>
      <c r="Z88" s="32" t="s">
        <v>624</v>
      </c>
    </row>
    <row r="89" spans="25:26" x14ac:dyDescent="0.2">
      <c r="Y89" s="32" t="s">
        <v>491</v>
      </c>
      <c r="Z89" s="32" t="s">
        <v>625</v>
      </c>
    </row>
    <row r="90" spans="25:26" x14ac:dyDescent="0.2">
      <c r="Y90" s="32" t="s">
        <v>492</v>
      </c>
      <c r="Z90" s="32" t="s">
        <v>626</v>
      </c>
    </row>
    <row r="91" spans="25:26" x14ac:dyDescent="0.2">
      <c r="Y91" s="32" t="s">
        <v>493</v>
      </c>
      <c r="Z91" s="32" t="s">
        <v>627</v>
      </c>
    </row>
    <row r="92" spans="25:26" x14ac:dyDescent="0.2">
      <c r="Y92" s="32" t="s">
        <v>494</v>
      </c>
      <c r="Z92" s="32" t="s">
        <v>628</v>
      </c>
    </row>
    <row r="93" spans="25:26" x14ac:dyDescent="0.2">
      <c r="Y93" s="32" t="s">
        <v>495</v>
      </c>
      <c r="Z93" s="32" t="s">
        <v>629</v>
      </c>
    </row>
    <row r="94" spans="25:26" x14ac:dyDescent="0.2">
      <c r="Y94" s="32" t="s">
        <v>496</v>
      </c>
      <c r="Z94" s="32" t="s">
        <v>630</v>
      </c>
    </row>
    <row r="95" spans="25:26" x14ac:dyDescent="0.2">
      <c r="Y95" s="32" t="s">
        <v>497</v>
      </c>
      <c r="Z95" s="32" t="s">
        <v>631</v>
      </c>
    </row>
    <row r="96" spans="25:26" x14ac:dyDescent="0.2">
      <c r="Y96" s="32" t="s">
        <v>399</v>
      </c>
      <c r="Z96" s="32" t="s">
        <v>632</v>
      </c>
    </row>
    <row r="97" spans="25:26" x14ac:dyDescent="0.2">
      <c r="Y97" s="32" t="s">
        <v>498</v>
      </c>
      <c r="Z97" s="32" t="s">
        <v>633</v>
      </c>
    </row>
    <row r="98" spans="25:26" x14ac:dyDescent="0.2">
      <c r="Y98" s="32" t="s">
        <v>499</v>
      </c>
      <c r="Z98" s="32" t="s">
        <v>634</v>
      </c>
    </row>
    <row r="99" spans="25:26" x14ac:dyDescent="0.2">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1" t="s">
        <v>340</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379</v>
      </c>
      <c r="AF2" s="995"/>
      <c r="AG2" s="995"/>
      <c r="AH2" s="995"/>
      <c r="AI2" s="995" t="s">
        <v>401</v>
      </c>
      <c r="AJ2" s="995"/>
      <c r="AK2" s="995"/>
      <c r="AL2" s="457"/>
      <c r="AM2" s="995" t="s">
        <v>498</v>
      </c>
      <c r="AN2" s="995"/>
      <c r="AO2" s="995"/>
      <c r="AP2" s="457"/>
      <c r="AQ2" s="215" t="s">
        <v>231</v>
      </c>
      <c r="AR2" s="199"/>
      <c r="AS2" s="199"/>
      <c r="AT2" s="200"/>
      <c r="AU2" s="369" t="s">
        <v>134</v>
      </c>
      <c r="AV2" s="369"/>
      <c r="AW2" s="369"/>
      <c r="AX2" s="370"/>
      <c r="AY2" s="34">
        <f>COUNTA($G$4)</f>
        <v>0</v>
      </c>
    </row>
    <row r="3" spans="1:51" ht="18.75" customHeight="1" x14ac:dyDescent="0.2">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2">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7" t="s">
        <v>369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2">
      <c r="A9" s="511" t="s">
        <v>340</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379</v>
      </c>
      <c r="AF9" s="995"/>
      <c r="AG9" s="995"/>
      <c r="AH9" s="995"/>
      <c r="AI9" s="995" t="s">
        <v>401</v>
      </c>
      <c r="AJ9" s="995"/>
      <c r="AK9" s="995"/>
      <c r="AL9" s="457"/>
      <c r="AM9" s="995" t="s">
        <v>498</v>
      </c>
      <c r="AN9" s="995"/>
      <c r="AO9" s="995"/>
      <c r="AP9" s="457"/>
      <c r="AQ9" s="215" t="s">
        <v>231</v>
      </c>
      <c r="AR9" s="199"/>
      <c r="AS9" s="199"/>
      <c r="AT9" s="200"/>
      <c r="AU9" s="369" t="s">
        <v>134</v>
      </c>
      <c r="AV9" s="369"/>
      <c r="AW9" s="369"/>
      <c r="AX9" s="370"/>
      <c r="AY9" s="34">
        <f>COUNTA($G$11)</f>
        <v>0</v>
      </c>
    </row>
    <row r="10" spans="1:51" ht="18.75" customHeight="1" x14ac:dyDescent="0.2">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2">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7" t="s">
        <v>369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2">
      <c r="A16" s="511" t="s">
        <v>340</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379</v>
      </c>
      <c r="AF16" s="995"/>
      <c r="AG16" s="995"/>
      <c r="AH16" s="995"/>
      <c r="AI16" s="995" t="s">
        <v>401</v>
      </c>
      <c r="AJ16" s="995"/>
      <c r="AK16" s="995"/>
      <c r="AL16" s="457"/>
      <c r="AM16" s="995" t="s">
        <v>498</v>
      </c>
      <c r="AN16" s="995"/>
      <c r="AO16" s="995"/>
      <c r="AP16" s="457"/>
      <c r="AQ16" s="215" t="s">
        <v>231</v>
      </c>
      <c r="AR16" s="199"/>
      <c r="AS16" s="199"/>
      <c r="AT16" s="200"/>
      <c r="AU16" s="369" t="s">
        <v>134</v>
      </c>
      <c r="AV16" s="369"/>
      <c r="AW16" s="369"/>
      <c r="AX16" s="370"/>
      <c r="AY16" s="34">
        <f>COUNTA($G$18)</f>
        <v>0</v>
      </c>
    </row>
    <row r="17" spans="1:51" ht="18.75" customHeight="1" x14ac:dyDescent="0.2">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2">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7" t="s">
        <v>369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2">
      <c r="A23" s="511" t="s">
        <v>340</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379</v>
      </c>
      <c r="AF23" s="995"/>
      <c r="AG23" s="995"/>
      <c r="AH23" s="995"/>
      <c r="AI23" s="995" t="s">
        <v>401</v>
      </c>
      <c r="AJ23" s="995"/>
      <c r="AK23" s="995"/>
      <c r="AL23" s="457"/>
      <c r="AM23" s="995" t="s">
        <v>498</v>
      </c>
      <c r="AN23" s="995"/>
      <c r="AO23" s="995"/>
      <c r="AP23" s="457"/>
      <c r="AQ23" s="215" t="s">
        <v>231</v>
      </c>
      <c r="AR23" s="199"/>
      <c r="AS23" s="199"/>
      <c r="AT23" s="200"/>
      <c r="AU23" s="369" t="s">
        <v>134</v>
      </c>
      <c r="AV23" s="369"/>
      <c r="AW23" s="369"/>
      <c r="AX23" s="370"/>
      <c r="AY23" s="34">
        <f>COUNTA($G$25)</f>
        <v>0</v>
      </c>
    </row>
    <row r="24" spans="1:51" ht="18.75" customHeight="1" x14ac:dyDescent="0.2">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2">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7" t="s">
        <v>369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2">
      <c r="A30" s="511" t="s">
        <v>340</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379</v>
      </c>
      <c r="AF30" s="995"/>
      <c r="AG30" s="995"/>
      <c r="AH30" s="995"/>
      <c r="AI30" s="995" t="s">
        <v>401</v>
      </c>
      <c r="AJ30" s="995"/>
      <c r="AK30" s="995"/>
      <c r="AL30" s="457"/>
      <c r="AM30" s="995" t="s">
        <v>498</v>
      </c>
      <c r="AN30" s="995"/>
      <c r="AO30" s="995"/>
      <c r="AP30" s="457"/>
      <c r="AQ30" s="215" t="s">
        <v>231</v>
      </c>
      <c r="AR30" s="199"/>
      <c r="AS30" s="199"/>
      <c r="AT30" s="200"/>
      <c r="AU30" s="369" t="s">
        <v>134</v>
      </c>
      <c r="AV30" s="369"/>
      <c r="AW30" s="369"/>
      <c r="AX30" s="370"/>
      <c r="AY30" s="34">
        <f>COUNTA($G$32)</f>
        <v>0</v>
      </c>
    </row>
    <row r="31" spans="1:51"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2">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7" t="s">
        <v>369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2">
      <c r="A37" s="511" t="s">
        <v>340</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379</v>
      </c>
      <c r="AF37" s="995"/>
      <c r="AG37" s="995"/>
      <c r="AH37" s="995"/>
      <c r="AI37" s="995" t="s">
        <v>401</v>
      </c>
      <c r="AJ37" s="995"/>
      <c r="AK37" s="995"/>
      <c r="AL37" s="457"/>
      <c r="AM37" s="995" t="s">
        <v>498</v>
      </c>
      <c r="AN37" s="995"/>
      <c r="AO37" s="995"/>
      <c r="AP37" s="457"/>
      <c r="AQ37" s="215" t="s">
        <v>231</v>
      </c>
      <c r="AR37" s="199"/>
      <c r="AS37" s="199"/>
      <c r="AT37" s="200"/>
      <c r="AU37" s="369" t="s">
        <v>134</v>
      </c>
      <c r="AV37" s="369"/>
      <c r="AW37" s="369"/>
      <c r="AX37" s="370"/>
      <c r="AY37" s="34">
        <f>COUNTA($G$39)</f>
        <v>0</v>
      </c>
    </row>
    <row r="38" spans="1:51" ht="18.75"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2">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2">
      <c r="A44" s="511" t="s">
        <v>340</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379</v>
      </c>
      <c r="AF44" s="995"/>
      <c r="AG44" s="995"/>
      <c r="AH44" s="995"/>
      <c r="AI44" s="995" t="s">
        <v>401</v>
      </c>
      <c r="AJ44" s="995"/>
      <c r="AK44" s="995"/>
      <c r="AL44" s="457"/>
      <c r="AM44" s="995" t="s">
        <v>498</v>
      </c>
      <c r="AN44" s="995"/>
      <c r="AO44" s="995"/>
      <c r="AP44" s="457"/>
      <c r="AQ44" s="215" t="s">
        <v>231</v>
      </c>
      <c r="AR44" s="199"/>
      <c r="AS44" s="199"/>
      <c r="AT44" s="200"/>
      <c r="AU44" s="369" t="s">
        <v>134</v>
      </c>
      <c r="AV44" s="369"/>
      <c r="AW44" s="369"/>
      <c r="AX44" s="370"/>
      <c r="AY44" s="34">
        <f>COUNTA($G$46)</f>
        <v>0</v>
      </c>
    </row>
    <row r="45" spans="1:51" ht="18.75"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2">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2">
      <c r="A51" s="511" t="s">
        <v>340</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3"/>
      <c r="Z51" s="409"/>
      <c r="AA51" s="410"/>
      <c r="AB51" s="457" t="s">
        <v>11</v>
      </c>
      <c r="AC51" s="1008"/>
      <c r="AD51" s="1009"/>
      <c r="AE51" s="995" t="s">
        <v>379</v>
      </c>
      <c r="AF51" s="995"/>
      <c r="AG51" s="995"/>
      <c r="AH51" s="995"/>
      <c r="AI51" s="995" t="s">
        <v>401</v>
      </c>
      <c r="AJ51" s="995"/>
      <c r="AK51" s="995"/>
      <c r="AL51" s="457"/>
      <c r="AM51" s="995" t="s">
        <v>498</v>
      </c>
      <c r="AN51" s="995"/>
      <c r="AO51" s="995"/>
      <c r="AP51" s="457"/>
      <c r="AQ51" s="215" t="s">
        <v>231</v>
      </c>
      <c r="AR51" s="199"/>
      <c r="AS51" s="199"/>
      <c r="AT51" s="200"/>
      <c r="AU51" s="369" t="s">
        <v>134</v>
      </c>
      <c r="AV51" s="369"/>
      <c r="AW51" s="369"/>
      <c r="AX51" s="370"/>
      <c r="AY51" s="34">
        <f>COUNTA($G$53)</f>
        <v>0</v>
      </c>
    </row>
    <row r="52" spans="1:51" ht="18.75"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2">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2">
      <c r="A58" s="511" t="s">
        <v>340</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379</v>
      </c>
      <c r="AF58" s="995"/>
      <c r="AG58" s="995"/>
      <c r="AH58" s="995"/>
      <c r="AI58" s="995" t="s">
        <v>401</v>
      </c>
      <c r="AJ58" s="995"/>
      <c r="AK58" s="995"/>
      <c r="AL58" s="457"/>
      <c r="AM58" s="995" t="s">
        <v>498</v>
      </c>
      <c r="AN58" s="995"/>
      <c r="AO58" s="995"/>
      <c r="AP58" s="457"/>
      <c r="AQ58" s="215" t="s">
        <v>231</v>
      </c>
      <c r="AR58" s="199"/>
      <c r="AS58" s="199"/>
      <c r="AT58" s="200"/>
      <c r="AU58" s="369" t="s">
        <v>134</v>
      </c>
      <c r="AV58" s="369"/>
      <c r="AW58" s="369"/>
      <c r="AX58" s="370"/>
      <c r="AY58" s="34">
        <f>COUNTA($G$60)</f>
        <v>0</v>
      </c>
    </row>
    <row r="59" spans="1:51" ht="18.75"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2">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2">
      <c r="A65" s="511" t="s">
        <v>340</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379</v>
      </c>
      <c r="AF65" s="995"/>
      <c r="AG65" s="995"/>
      <c r="AH65" s="995"/>
      <c r="AI65" s="995" t="s">
        <v>401</v>
      </c>
      <c r="AJ65" s="995"/>
      <c r="AK65" s="995"/>
      <c r="AL65" s="457"/>
      <c r="AM65" s="995" t="s">
        <v>498</v>
      </c>
      <c r="AN65" s="995"/>
      <c r="AO65" s="995"/>
      <c r="AP65" s="457"/>
      <c r="AQ65" s="215" t="s">
        <v>231</v>
      </c>
      <c r="AR65" s="199"/>
      <c r="AS65" s="199"/>
      <c r="AT65" s="200"/>
      <c r="AU65" s="369" t="s">
        <v>134</v>
      </c>
      <c r="AV65" s="369"/>
      <c r="AW65" s="369"/>
      <c r="AX65" s="370"/>
      <c r="AY65" s="34">
        <f>COUNTA($G$67)</f>
        <v>0</v>
      </c>
    </row>
    <row r="66" spans="1:51" ht="18.75" customHeight="1" x14ac:dyDescent="0.2">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2">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7" t="s">
        <v>369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5">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view="pageBreakPreview" zoomScale="70" zoomScaleNormal="75" zoomScaleSheetLayoutView="70" zoomScalePageLayoutView="70" workbookViewId="0">
      <selection activeCell="G726" sqref="G726:AX726"/>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5" t="s">
        <v>767</v>
      </c>
      <c r="H2" s="436"/>
      <c r="I2" s="436"/>
      <c r="J2" s="436"/>
      <c r="K2" s="436"/>
      <c r="L2" s="436"/>
      <c r="M2" s="436"/>
      <c r="N2" s="436"/>
      <c r="O2" s="436"/>
      <c r="P2" s="436"/>
      <c r="Q2" s="436"/>
      <c r="R2" s="436"/>
      <c r="S2" s="436"/>
      <c r="T2" s="436"/>
      <c r="U2" s="436"/>
      <c r="V2" s="436"/>
      <c r="W2" s="436"/>
      <c r="X2" s="436"/>
      <c r="Y2" s="436"/>
      <c r="Z2" s="436"/>
      <c r="AA2" s="436"/>
      <c r="AB2" s="437"/>
      <c r="AC2" s="435" t="s">
        <v>793</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5"/>
      <c r="B4" s="1036"/>
      <c r="C4" s="1036"/>
      <c r="D4" s="1036"/>
      <c r="E4" s="1036"/>
      <c r="F4" s="1037"/>
      <c r="G4" s="445"/>
      <c r="H4" s="446"/>
      <c r="I4" s="446"/>
      <c r="J4" s="446"/>
      <c r="K4" s="447"/>
      <c r="L4" s="448" t="s">
        <v>763</v>
      </c>
      <c r="M4" s="449"/>
      <c r="N4" s="449"/>
      <c r="O4" s="449"/>
      <c r="P4" s="449"/>
      <c r="Q4" s="449"/>
      <c r="R4" s="449"/>
      <c r="S4" s="449"/>
      <c r="T4" s="449"/>
      <c r="U4" s="449"/>
      <c r="V4" s="449"/>
      <c r="W4" s="449"/>
      <c r="X4" s="450"/>
      <c r="Y4" s="451"/>
      <c r="Z4" s="452"/>
      <c r="AA4" s="452"/>
      <c r="AB4" s="556"/>
      <c r="AC4" s="445"/>
      <c r="AD4" s="446"/>
      <c r="AE4" s="446"/>
      <c r="AF4" s="446"/>
      <c r="AG4" s="447"/>
      <c r="AH4" s="448" t="s">
        <v>763</v>
      </c>
      <c r="AI4" s="449"/>
      <c r="AJ4" s="449"/>
      <c r="AK4" s="449"/>
      <c r="AL4" s="449"/>
      <c r="AM4" s="449"/>
      <c r="AN4" s="449"/>
      <c r="AO4" s="449"/>
      <c r="AP4" s="449"/>
      <c r="AQ4" s="449"/>
      <c r="AR4" s="449"/>
      <c r="AS4" s="449"/>
      <c r="AT4" s="450"/>
      <c r="AU4" s="451"/>
      <c r="AV4" s="452"/>
      <c r="AW4" s="452"/>
      <c r="AX4" s="453"/>
      <c r="AY4" s="34">
        <f t="shared" ref="AY4:AY14" si="0">$AY$2</f>
        <v>0</v>
      </c>
    </row>
    <row r="5" spans="1:51" ht="24.75" hidden="1" customHeight="1" x14ac:dyDescent="0.2">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hidden="1" customHeight="1" x14ac:dyDescent="0.2">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hidden="1" customHeight="1" x14ac:dyDescent="0.2">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hidden="1" customHeight="1" x14ac:dyDescent="0.2">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hidden="1" customHeight="1" x14ac:dyDescent="0.2">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hidden="1" customHeight="1" x14ac:dyDescent="0.2">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hidden="1" customHeight="1" x14ac:dyDescent="0.2">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hidden="1" customHeight="1" x14ac:dyDescent="0.2">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hidden="1" customHeight="1" x14ac:dyDescent="0.2">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5"/>
      <c r="B15" s="1036"/>
      <c r="C15" s="1036"/>
      <c r="D15" s="1036"/>
      <c r="E15" s="1036"/>
      <c r="F15" s="1037"/>
      <c r="G15" s="435" t="s">
        <v>792</v>
      </c>
      <c r="H15" s="436"/>
      <c r="I15" s="436"/>
      <c r="J15" s="436"/>
      <c r="K15" s="436"/>
      <c r="L15" s="436"/>
      <c r="M15" s="436"/>
      <c r="N15" s="436"/>
      <c r="O15" s="436"/>
      <c r="P15" s="436"/>
      <c r="Q15" s="436"/>
      <c r="R15" s="436"/>
      <c r="S15" s="436"/>
      <c r="T15" s="436"/>
      <c r="U15" s="436"/>
      <c r="V15" s="436"/>
      <c r="W15" s="436"/>
      <c r="X15" s="436"/>
      <c r="Y15" s="436"/>
      <c r="Z15" s="436"/>
      <c r="AA15" s="436"/>
      <c r="AB15" s="437"/>
      <c r="AC15" s="435" t="s">
        <v>791</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5"/>
      <c r="B17" s="1036"/>
      <c r="C17" s="1036"/>
      <c r="D17" s="1036"/>
      <c r="E17" s="1036"/>
      <c r="F17" s="1037"/>
      <c r="G17" s="445"/>
      <c r="H17" s="446"/>
      <c r="I17" s="446"/>
      <c r="J17" s="446"/>
      <c r="K17" s="447"/>
      <c r="L17" s="448" t="s">
        <v>763</v>
      </c>
      <c r="M17" s="449"/>
      <c r="N17" s="449"/>
      <c r="O17" s="449"/>
      <c r="P17" s="449"/>
      <c r="Q17" s="449"/>
      <c r="R17" s="449"/>
      <c r="S17" s="449"/>
      <c r="T17" s="449"/>
      <c r="U17" s="449"/>
      <c r="V17" s="449"/>
      <c r="W17" s="449"/>
      <c r="X17" s="450"/>
      <c r="Y17" s="451"/>
      <c r="Z17" s="452"/>
      <c r="AA17" s="452"/>
      <c r="AB17" s="556"/>
      <c r="AC17" s="445"/>
      <c r="AD17" s="446"/>
      <c r="AE17" s="446"/>
      <c r="AF17" s="446"/>
      <c r="AG17" s="447"/>
      <c r="AH17" s="448" t="s">
        <v>763</v>
      </c>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hidden="1" customHeight="1" x14ac:dyDescent="0.2">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2">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2">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2">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2">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2">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2">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2">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2">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5"/>
      <c r="B28" s="1036"/>
      <c r="C28" s="1036"/>
      <c r="D28" s="1036"/>
      <c r="E28" s="1036"/>
      <c r="F28" s="1037"/>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266</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5"/>
      <c r="B41" s="1036"/>
      <c r="C41" s="1036"/>
      <c r="D41" s="1036"/>
      <c r="E41" s="1036"/>
      <c r="F41" s="1037"/>
      <c r="G41" s="435" t="s">
        <v>311</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267</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5"/>
      <c r="B68" s="1036"/>
      <c r="C68" s="1036"/>
      <c r="D68" s="1036"/>
      <c r="E68" s="1036"/>
      <c r="F68" s="1037"/>
      <c r="G68" s="435" t="s">
        <v>268</v>
      </c>
      <c r="H68" s="436"/>
      <c r="I68" s="436"/>
      <c r="J68" s="436"/>
      <c r="K68" s="436"/>
      <c r="L68" s="436"/>
      <c r="M68" s="436"/>
      <c r="N68" s="436"/>
      <c r="O68" s="436"/>
      <c r="P68" s="436"/>
      <c r="Q68" s="436"/>
      <c r="R68" s="436"/>
      <c r="S68" s="436"/>
      <c r="T68" s="436"/>
      <c r="U68" s="436"/>
      <c r="V68" s="436"/>
      <c r="W68" s="436"/>
      <c r="X68" s="436"/>
      <c r="Y68" s="436"/>
      <c r="Z68" s="436"/>
      <c r="AA68" s="436"/>
      <c r="AB68" s="437"/>
      <c r="AC68" s="435" t="s">
        <v>269</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5"/>
      <c r="B81" s="1036"/>
      <c r="C81" s="1036"/>
      <c r="D81" s="1036"/>
      <c r="E81" s="1036"/>
      <c r="F81" s="1037"/>
      <c r="G81" s="435" t="s">
        <v>270</v>
      </c>
      <c r="H81" s="436"/>
      <c r="I81" s="436"/>
      <c r="J81" s="436"/>
      <c r="K81" s="436"/>
      <c r="L81" s="436"/>
      <c r="M81" s="436"/>
      <c r="N81" s="436"/>
      <c r="O81" s="436"/>
      <c r="P81" s="436"/>
      <c r="Q81" s="436"/>
      <c r="R81" s="436"/>
      <c r="S81" s="436"/>
      <c r="T81" s="436"/>
      <c r="U81" s="436"/>
      <c r="V81" s="436"/>
      <c r="W81" s="436"/>
      <c r="X81" s="436"/>
      <c r="Y81" s="436"/>
      <c r="Z81" s="436"/>
      <c r="AA81" s="436"/>
      <c r="AB81" s="437"/>
      <c r="AC81" s="435" t="s">
        <v>271</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5"/>
      <c r="B94" s="1036"/>
      <c r="C94" s="1036"/>
      <c r="D94" s="1036"/>
      <c r="E94" s="1036"/>
      <c r="F94" s="1037"/>
      <c r="G94" s="435" t="s">
        <v>272</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5"/>
      <c r="B121" s="1036"/>
      <c r="C121" s="1036"/>
      <c r="D121" s="1036"/>
      <c r="E121" s="1036"/>
      <c r="F121" s="1037"/>
      <c r="G121" s="435" t="s">
        <v>274</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5"/>
      <c r="B134" s="1036"/>
      <c r="C134" s="1036"/>
      <c r="D134" s="1036"/>
      <c r="E134" s="1036"/>
      <c r="F134" s="1037"/>
      <c r="G134" s="435" t="s">
        <v>276</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5"/>
      <c r="B147" s="1036"/>
      <c r="C147" s="1036"/>
      <c r="D147" s="1036"/>
      <c r="E147" s="1036"/>
      <c r="F147" s="1037"/>
      <c r="G147" s="435" t="s">
        <v>278</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5"/>
      <c r="B174" s="1036"/>
      <c r="C174" s="1036"/>
      <c r="D174" s="1036"/>
      <c r="E174" s="1036"/>
      <c r="F174" s="1037"/>
      <c r="G174" s="435" t="s">
        <v>280</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5"/>
      <c r="B187" s="1036"/>
      <c r="C187" s="1036"/>
      <c r="D187" s="1036"/>
      <c r="E187" s="1036"/>
      <c r="F187" s="1037"/>
      <c r="G187" s="435" t="s">
        <v>283</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5"/>
      <c r="B200" s="1036"/>
      <c r="C200" s="1036"/>
      <c r="D200" s="1036"/>
      <c r="E200" s="1036"/>
      <c r="F200" s="1037"/>
      <c r="G200" s="435" t="s">
        <v>284</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5"/>
      <c r="B227" s="1036"/>
      <c r="C227" s="1036"/>
      <c r="D227" s="1036"/>
      <c r="E227" s="1036"/>
      <c r="F227" s="1037"/>
      <c r="G227" s="435" t="s">
        <v>286</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5"/>
      <c r="B240" s="1036"/>
      <c r="C240" s="1036"/>
      <c r="D240" s="1036"/>
      <c r="E240" s="1036"/>
      <c r="F240" s="1037"/>
      <c r="G240" s="435" t="s">
        <v>288</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5"/>
      <c r="B253" s="1036"/>
      <c r="C253" s="1036"/>
      <c r="D253" s="1036"/>
      <c r="E253" s="1036"/>
      <c r="F253" s="1037"/>
      <c r="G253" s="435" t="s">
        <v>290</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70" zoomScaleNormal="75" zoomScaleSheetLayoutView="70" zoomScalePageLayoutView="70" workbookViewId="0">
      <selection activeCell="G726" sqref="G726:AX726"/>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344</v>
      </c>
      <c r="Z3" s="346"/>
      <c r="AA3" s="346"/>
      <c r="AB3" s="346"/>
      <c r="AC3" s="277" t="s">
        <v>330</v>
      </c>
      <c r="AD3" s="277"/>
      <c r="AE3" s="277"/>
      <c r="AF3" s="277"/>
      <c r="AG3" s="277"/>
      <c r="AH3" s="345" t="s">
        <v>257</v>
      </c>
      <c r="AI3" s="347"/>
      <c r="AJ3" s="347"/>
      <c r="AK3" s="347"/>
      <c r="AL3" s="347" t="s">
        <v>21</v>
      </c>
      <c r="AM3" s="347"/>
      <c r="AN3" s="347"/>
      <c r="AO3" s="422"/>
      <c r="AP3" s="423" t="s">
        <v>294</v>
      </c>
      <c r="AQ3" s="423"/>
      <c r="AR3" s="423"/>
      <c r="AS3" s="423"/>
      <c r="AT3" s="423"/>
      <c r="AU3" s="423"/>
      <c r="AV3" s="423"/>
      <c r="AW3" s="423"/>
      <c r="AX3" s="423"/>
      <c r="AY3">
        <f>$AY$2</f>
        <v>1</v>
      </c>
    </row>
    <row r="4" spans="1:51" ht="40" customHeight="1" x14ac:dyDescent="0.2">
      <c r="A4" s="1056">
        <v>1</v>
      </c>
      <c r="B4" s="1056">
        <v>1</v>
      </c>
      <c r="C4" s="420" t="s">
        <v>780</v>
      </c>
      <c r="D4" s="415"/>
      <c r="E4" s="415"/>
      <c r="F4" s="415"/>
      <c r="G4" s="415"/>
      <c r="H4" s="415"/>
      <c r="I4" s="415"/>
      <c r="J4" s="416">
        <v>5011401002620</v>
      </c>
      <c r="K4" s="417"/>
      <c r="L4" s="417"/>
      <c r="M4" s="417"/>
      <c r="N4" s="417"/>
      <c r="O4" s="417"/>
      <c r="P4" s="421" t="s">
        <v>810</v>
      </c>
      <c r="Q4" s="317"/>
      <c r="R4" s="317"/>
      <c r="S4" s="317"/>
      <c r="T4" s="317"/>
      <c r="U4" s="317"/>
      <c r="V4" s="317"/>
      <c r="W4" s="317"/>
      <c r="X4" s="317"/>
      <c r="Y4" s="318">
        <v>0.6</v>
      </c>
      <c r="Z4" s="319"/>
      <c r="AA4" s="319"/>
      <c r="AB4" s="320"/>
      <c r="AC4" s="1055" t="s">
        <v>367</v>
      </c>
      <c r="AD4" s="1055"/>
      <c r="AE4" s="1055"/>
      <c r="AF4" s="1055"/>
      <c r="AG4" s="1055"/>
      <c r="AH4" s="324" t="s">
        <v>771</v>
      </c>
      <c r="AI4" s="325"/>
      <c r="AJ4" s="325"/>
      <c r="AK4" s="325"/>
      <c r="AL4" s="326" t="s">
        <v>771</v>
      </c>
      <c r="AM4" s="327"/>
      <c r="AN4" s="327"/>
      <c r="AO4" s="328"/>
      <c r="AP4" s="321"/>
      <c r="AQ4" s="321"/>
      <c r="AR4" s="321"/>
      <c r="AS4" s="321"/>
      <c r="AT4" s="321"/>
      <c r="AU4" s="321"/>
      <c r="AV4" s="321"/>
      <c r="AW4" s="321"/>
      <c r="AX4" s="321"/>
      <c r="AY4">
        <f>$AY$2</f>
        <v>1</v>
      </c>
    </row>
    <row r="5" spans="1:51" ht="26.25" hidden="1" customHeight="1" x14ac:dyDescent="0.2">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2">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2">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2">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2">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2">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2">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2">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2">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2">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2">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2">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2">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2">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2">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2">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2">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2">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2">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2">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2">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2">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2">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2">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2">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2">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2">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2">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2">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344</v>
      </c>
      <c r="Z36" s="346"/>
      <c r="AA36" s="346"/>
      <c r="AB36" s="346"/>
      <c r="AC36" s="277" t="s">
        <v>330</v>
      </c>
      <c r="AD36" s="277"/>
      <c r="AE36" s="277"/>
      <c r="AF36" s="277"/>
      <c r="AG36" s="277"/>
      <c r="AH36" s="345" t="s">
        <v>257</v>
      </c>
      <c r="AI36" s="347"/>
      <c r="AJ36" s="347"/>
      <c r="AK36" s="347"/>
      <c r="AL36" s="347" t="s">
        <v>21</v>
      </c>
      <c r="AM36" s="347"/>
      <c r="AN36" s="347"/>
      <c r="AO36" s="422"/>
      <c r="AP36" s="423" t="s">
        <v>294</v>
      </c>
      <c r="AQ36" s="423"/>
      <c r="AR36" s="423"/>
      <c r="AS36" s="423"/>
      <c r="AT36" s="423"/>
      <c r="AU36" s="423"/>
      <c r="AV36" s="423"/>
      <c r="AW36" s="423"/>
      <c r="AX36" s="423"/>
      <c r="AY36">
        <f>$AY$34</f>
        <v>1</v>
      </c>
    </row>
    <row r="37" spans="1:51" ht="37.5" customHeight="1" x14ac:dyDescent="0.2">
      <c r="A37" s="1056">
        <v>1</v>
      </c>
      <c r="B37" s="1056">
        <v>1</v>
      </c>
      <c r="C37" s="420" t="s">
        <v>804</v>
      </c>
      <c r="D37" s="415"/>
      <c r="E37" s="415"/>
      <c r="F37" s="415"/>
      <c r="G37" s="415"/>
      <c r="H37" s="415"/>
      <c r="I37" s="415"/>
      <c r="J37" s="416">
        <v>3011102030410</v>
      </c>
      <c r="K37" s="417"/>
      <c r="L37" s="417"/>
      <c r="M37" s="417"/>
      <c r="N37" s="417"/>
      <c r="O37" s="417"/>
      <c r="P37" s="421" t="s">
        <v>779</v>
      </c>
      <c r="Q37" s="317"/>
      <c r="R37" s="317"/>
      <c r="S37" s="317"/>
      <c r="T37" s="317"/>
      <c r="U37" s="317"/>
      <c r="V37" s="317"/>
      <c r="W37" s="317"/>
      <c r="X37" s="317"/>
      <c r="Y37" s="318">
        <v>0.5</v>
      </c>
      <c r="Z37" s="319"/>
      <c r="AA37" s="319"/>
      <c r="AB37" s="320"/>
      <c r="AC37" s="1055" t="s">
        <v>367</v>
      </c>
      <c r="AD37" s="1055"/>
      <c r="AE37" s="1055"/>
      <c r="AF37" s="1055"/>
      <c r="AG37" s="1055"/>
      <c r="AH37" s="324" t="s">
        <v>771</v>
      </c>
      <c r="AI37" s="325"/>
      <c r="AJ37" s="325"/>
      <c r="AK37" s="325"/>
      <c r="AL37" s="326" t="s">
        <v>771</v>
      </c>
      <c r="AM37" s="327"/>
      <c r="AN37" s="327"/>
      <c r="AO37" s="328"/>
      <c r="AP37" s="321"/>
      <c r="AQ37" s="321"/>
      <c r="AR37" s="321"/>
      <c r="AS37" s="321"/>
      <c r="AT37" s="321"/>
      <c r="AU37" s="321"/>
      <c r="AV37" s="321"/>
      <c r="AW37" s="321"/>
      <c r="AX37" s="321"/>
      <c r="AY37">
        <f>$AY$34</f>
        <v>1</v>
      </c>
    </row>
    <row r="38" spans="1:51" ht="26.25" hidden="1" customHeight="1" x14ac:dyDescent="0.2">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2">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2">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2">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2">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2">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2">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2">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2">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2">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2">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2">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2">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2">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2">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2">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2">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2">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2">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2">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2">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2">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2">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2">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2">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2">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2">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2">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2">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344</v>
      </c>
      <c r="Z69" s="346"/>
      <c r="AA69" s="346"/>
      <c r="AB69" s="346"/>
      <c r="AC69" s="277" t="s">
        <v>330</v>
      </c>
      <c r="AD69" s="277"/>
      <c r="AE69" s="277"/>
      <c r="AF69" s="277"/>
      <c r="AG69" s="277"/>
      <c r="AH69" s="345" t="s">
        <v>257</v>
      </c>
      <c r="AI69" s="347"/>
      <c r="AJ69" s="347"/>
      <c r="AK69" s="347"/>
      <c r="AL69" s="347" t="s">
        <v>21</v>
      </c>
      <c r="AM69" s="347"/>
      <c r="AN69" s="347"/>
      <c r="AO69" s="422"/>
      <c r="AP69" s="423" t="s">
        <v>294</v>
      </c>
      <c r="AQ69" s="423"/>
      <c r="AR69" s="423"/>
      <c r="AS69" s="423"/>
      <c r="AT69" s="423"/>
      <c r="AU69" s="423"/>
      <c r="AV69" s="423"/>
      <c r="AW69" s="423"/>
      <c r="AX69" s="423"/>
      <c r="AY69" s="34">
        <f t="shared" ref="AY69:AY70" si="0">$AY$67</f>
        <v>1</v>
      </c>
    </row>
    <row r="70" spans="1:51" ht="37" customHeight="1" x14ac:dyDescent="0.2">
      <c r="A70" s="1056">
        <v>1</v>
      </c>
      <c r="B70" s="1056">
        <v>1</v>
      </c>
      <c r="C70" s="420" t="s">
        <v>804</v>
      </c>
      <c r="D70" s="415"/>
      <c r="E70" s="415"/>
      <c r="F70" s="415"/>
      <c r="G70" s="415"/>
      <c r="H70" s="415"/>
      <c r="I70" s="415"/>
      <c r="J70" s="416">
        <v>3011102030410</v>
      </c>
      <c r="K70" s="417"/>
      <c r="L70" s="417"/>
      <c r="M70" s="417"/>
      <c r="N70" s="417"/>
      <c r="O70" s="417"/>
      <c r="P70" s="421" t="s">
        <v>805</v>
      </c>
      <c r="Q70" s="317"/>
      <c r="R70" s="317"/>
      <c r="S70" s="317"/>
      <c r="T70" s="317"/>
      <c r="U70" s="317"/>
      <c r="V70" s="317"/>
      <c r="W70" s="317"/>
      <c r="X70" s="317"/>
      <c r="Y70" s="318">
        <v>0.4</v>
      </c>
      <c r="Z70" s="319"/>
      <c r="AA70" s="319"/>
      <c r="AB70" s="320"/>
      <c r="AC70" s="1055" t="s">
        <v>367</v>
      </c>
      <c r="AD70" s="1055"/>
      <c r="AE70" s="1055"/>
      <c r="AF70" s="1055"/>
      <c r="AG70" s="1055"/>
      <c r="AH70" s="324" t="s">
        <v>803</v>
      </c>
      <c r="AI70" s="325"/>
      <c r="AJ70" s="325"/>
      <c r="AK70" s="325"/>
      <c r="AL70" s="326" t="s">
        <v>803</v>
      </c>
      <c r="AM70" s="327"/>
      <c r="AN70" s="327"/>
      <c r="AO70" s="328"/>
      <c r="AP70" s="321"/>
      <c r="AQ70" s="321"/>
      <c r="AR70" s="321"/>
      <c r="AS70" s="321"/>
      <c r="AT70" s="321"/>
      <c r="AU70" s="321"/>
      <c r="AV70" s="321"/>
      <c r="AW70" s="321"/>
      <c r="AX70" s="321"/>
      <c r="AY70" s="34">
        <f t="shared" si="0"/>
        <v>1</v>
      </c>
    </row>
    <row r="71" spans="1:51" ht="26.25" hidden="1" customHeight="1" x14ac:dyDescent="0.2">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2">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2">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2">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2">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2">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2">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2">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2">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2">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2">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2">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2">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2">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2">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2">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2">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2">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2">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2">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2">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2">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2">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2">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2">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2">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2">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2">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2">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344</v>
      </c>
      <c r="Z102" s="346"/>
      <c r="AA102" s="346"/>
      <c r="AB102" s="346"/>
      <c r="AC102" s="277" t="s">
        <v>330</v>
      </c>
      <c r="AD102" s="277"/>
      <c r="AE102" s="277"/>
      <c r="AF102" s="277"/>
      <c r="AG102" s="277"/>
      <c r="AH102" s="345" t="s">
        <v>257</v>
      </c>
      <c r="AI102" s="347"/>
      <c r="AJ102" s="347"/>
      <c r="AK102" s="347"/>
      <c r="AL102" s="347" t="s">
        <v>21</v>
      </c>
      <c r="AM102" s="347"/>
      <c r="AN102" s="347"/>
      <c r="AO102" s="422"/>
      <c r="AP102" s="423" t="s">
        <v>294</v>
      </c>
      <c r="AQ102" s="423"/>
      <c r="AR102" s="423"/>
      <c r="AS102" s="423"/>
      <c r="AT102" s="423"/>
      <c r="AU102" s="423"/>
      <c r="AV102" s="423"/>
      <c r="AW102" s="423"/>
      <c r="AX102" s="423"/>
      <c r="AY102" s="34">
        <f t="shared" ref="AY102:AY103" si="1">$AY$100</f>
        <v>1</v>
      </c>
    </row>
    <row r="103" spans="1:51" ht="61.5" customHeight="1" x14ac:dyDescent="0.2">
      <c r="A103" s="1056">
        <v>1</v>
      </c>
      <c r="B103" s="1056">
        <v>1</v>
      </c>
      <c r="C103" s="420" t="s">
        <v>801</v>
      </c>
      <c r="D103" s="415"/>
      <c r="E103" s="415"/>
      <c r="F103" s="415"/>
      <c r="G103" s="415"/>
      <c r="H103" s="415"/>
      <c r="I103" s="415"/>
      <c r="J103" s="416">
        <v>7190001011649</v>
      </c>
      <c r="K103" s="417"/>
      <c r="L103" s="417"/>
      <c r="M103" s="417"/>
      <c r="N103" s="417"/>
      <c r="O103" s="417"/>
      <c r="P103" s="421" t="s">
        <v>802</v>
      </c>
      <c r="Q103" s="317"/>
      <c r="R103" s="317"/>
      <c r="S103" s="317"/>
      <c r="T103" s="317"/>
      <c r="U103" s="317"/>
      <c r="V103" s="317"/>
      <c r="W103" s="317"/>
      <c r="X103" s="317"/>
      <c r="Y103" s="318">
        <v>0.1</v>
      </c>
      <c r="Z103" s="319"/>
      <c r="AA103" s="319"/>
      <c r="AB103" s="320"/>
      <c r="AC103" s="1055" t="s">
        <v>367</v>
      </c>
      <c r="AD103" s="1055"/>
      <c r="AE103" s="1055"/>
      <c r="AF103" s="1055"/>
      <c r="AG103" s="1055"/>
      <c r="AH103" s="324" t="s">
        <v>803</v>
      </c>
      <c r="AI103" s="325"/>
      <c r="AJ103" s="325"/>
      <c r="AK103" s="325"/>
      <c r="AL103" s="326" t="s">
        <v>803</v>
      </c>
      <c r="AM103" s="327"/>
      <c r="AN103" s="327"/>
      <c r="AO103" s="328"/>
      <c r="AP103" s="321"/>
      <c r="AQ103" s="321"/>
      <c r="AR103" s="321"/>
      <c r="AS103" s="321"/>
      <c r="AT103" s="321"/>
      <c r="AU103" s="321"/>
      <c r="AV103" s="321"/>
      <c r="AW103" s="321"/>
      <c r="AX103" s="321"/>
      <c r="AY103" s="34">
        <f t="shared" si="1"/>
        <v>1</v>
      </c>
    </row>
    <row r="104" spans="1:51" ht="26.25" hidden="1" customHeight="1" x14ac:dyDescent="0.2">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2">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2">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2">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2">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2">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2">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2">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2">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2">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2">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2">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2">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2">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2">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2">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2">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2">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2">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2">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2">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2">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2">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2">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2">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2">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2">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2">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2">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344</v>
      </c>
      <c r="Z135" s="346"/>
      <c r="AA135" s="346"/>
      <c r="AB135" s="346"/>
      <c r="AC135" s="277" t="s">
        <v>330</v>
      </c>
      <c r="AD135" s="277"/>
      <c r="AE135" s="277"/>
      <c r="AF135" s="277"/>
      <c r="AG135" s="277"/>
      <c r="AH135" s="345" t="s">
        <v>257</v>
      </c>
      <c r="AI135" s="347"/>
      <c r="AJ135" s="347"/>
      <c r="AK135" s="347"/>
      <c r="AL135" s="347" t="s">
        <v>21</v>
      </c>
      <c r="AM135" s="347"/>
      <c r="AN135" s="347"/>
      <c r="AO135" s="422"/>
      <c r="AP135" s="423" t="s">
        <v>294</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344</v>
      </c>
      <c r="Z168" s="346"/>
      <c r="AA168" s="346"/>
      <c r="AB168" s="346"/>
      <c r="AC168" s="277" t="s">
        <v>330</v>
      </c>
      <c r="AD168" s="277"/>
      <c r="AE168" s="277"/>
      <c r="AF168" s="277"/>
      <c r="AG168" s="277"/>
      <c r="AH168" s="345" t="s">
        <v>257</v>
      </c>
      <c r="AI168" s="347"/>
      <c r="AJ168" s="347"/>
      <c r="AK168" s="347"/>
      <c r="AL168" s="347" t="s">
        <v>21</v>
      </c>
      <c r="AM168" s="347"/>
      <c r="AN168" s="347"/>
      <c r="AO168" s="422"/>
      <c r="AP168" s="423" t="s">
        <v>294</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344</v>
      </c>
      <c r="Z201" s="346"/>
      <c r="AA201" s="346"/>
      <c r="AB201" s="346"/>
      <c r="AC201" s="277" t="s">
        <v>330</v>
      </c>
      <c r="AD201" s="277"/>
      <c r="AE201" s="277"/>
      <c r="AF201" s="277"/>
      <c r="AG201" s="277"/>
      <c r="AH201" s="345" t="s">
        <v>257</v>
      </c>
      <c r="AI201" s="347"/>
      <c r="AJ201" s="347"/>
      <c r="AK201" s="347"/>
      <c r="AL201" s="347" t="s">
        <v>21</v>
      </c>
      <c r="AM201" s="347"/>
      <c r="AN201" s="347"/>
      <c r="AO201" s="422"/>
      <c r="AP201" s="423" t="s">
        <v>294</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344</v>
      </c>
      <c r="Z234" s="346"/>
      <c r="AA234" s="346"/>
      <c r="AB234" s="346"/>
      <c r="AC234" s="277" t="s">
        <v>330</v>
      </c>
      <c r="AD234" s="277"/>
      <c r="AE234" s="277"/>
      <c r="AF234" s="277"/>
      <c r="AG234" s="277"/>
      <c r="AH234" s="345" t="s">
        <v>257</v>
      </c>
      <c r="AI234" s="347"/>
      <c r="AJ234" s="347"/>
      <c r="AK234" s="347"/>
      <c r="AL234" s="347" t="s">
        <v>21</v>
      </c>
      <c r="AM234" s="347"/>
      <c r="AN234" s="347"/>
      <c r="AO234" s="422"/>
      <c r="AP234" s="423" t="s">
        <v>294</v>
      </c>
      <c r="AQ234" s="423"/>
      <c r="AR234" s="423"/>
      <c r="AS234" s="423"/>
      <c r="AT234" s="423"/>
      <c r="AU234" s="423"/>
      <c r="AV234" s="423"/>
      <c r="AW234" s="423"/>
      <c r="AX234" s="423"/>
      <c r="AY234" s="91">
        <f>$AY$232</f>
        <v>0</v>
      </c>
    </row>
    <row r="235" spans="1:51" ht="26.25" customHeight="1" x14ac:dyDescent="0.2">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344</v>
      </c>
      <c r="Z267" s="346"/>
      <c r="AA267" s="346"/>
      <c r="AB267" s="346"/>
      <c r="AC267" s="277" t="s">
        <v>330</v>
      </c>
      <c r="AD267" s="277"/>
      <c r="AE267" s="277"/>
      <c r="AF267" s="277"/>
      <c r="AG267" s="277"/>
      <c r="AH267" s="345" t="s">
        <v>257</v>
      </c>
      <c r="AI267" s="347"/>
      <c r="AJ267" s="347"/>
      <c r="AK267" s="347"/>
      <c r="AL267" s="347" t="s">
        <v>21</v>
      </c>
      <c r="AM267" s="347"/>
      <c r="AN267" s="347"/>
      <c r="AO267" s="422"/>
      <c r="AP267" s="423" t="s">
        <v>294</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344</v>
      </c>
      <c r="Z300" s="346"/>
      <c r="AA300" s="346"/>
      <c r="AB300" s="346"/>
      <c r="AC300" s="277" t="s">
        <v>330</v>
      </c>
      <c r="AD300" s="277"/>
      <c r="AE300" s="277"/>
      <c r="AF300" s="277"/>
      <c r="AG300" s="277"/>
      <c r="AH300" s="345" t="s">
        <v>257</v>
      </c>
      <c r="AI300" s="347"/>
      <c r="AJ300" s="347"/>
      <c r="AK300" s="347"/>
      <c r="AL300" s="347" t="s">
        <v>21</v>
      </c>
      <c r="AM300" s="347"/>
      <c r="AN300" s="347"/>
      <c r="AO300" s="422"/>
      <c r="AP300" s="423" t="s">
        <v>294</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344</v>
      </c>
      <c r="Z333" s="346"/>
      <c r="AA333" s="346"/>
      <c r="AB333" s="346"/>
      <c r="AC333" s="277" t="s">
        <v>330</v>
      </c>
      <c r="AD333" s="277"/>
      <c r="AE333" s="277"/>
      <c r="AF333" s="277"/>
      <c r="AG333" s="277"/>
      <c r="AH333" s="345" t="s">
        <v>257</v>
      </c>
      <c r="AI333" s="347"/>
      <c r="AJ333" s="347"/>
      <c r="AK333" s="347"/>
      <c r="AL333" s="347" t="s">
        <v>21</v>
      </c>
      <c r="AM333" s="347"/>
      <c r="AN333" s="347"/>
      <c r="AO333" s="422"/>
      <c r="AP333" s="423" t="s">
        <v>294</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344</v>
      </c>
      <c r="Z366" s="346"/>
      <c r="AA366" s="346"/>
      <c r="AB366" s="346"/>
      <c r="AC366" s="277" t="s">
        <v>330</v>
      </c>
      <c r="AD366" s="277"/>
      <c r="AE366" s="277"/>
      <c r="AF366" s="277"/>
      <c r="AG366" s="277"/>
      <c r="AH366" s="345" t="s">
        <v>257</v>
      </c>
      <c r="AI366" s="347"/>
      <c r="AJ366" s="347"/>
      <c r="AK366" s="347"/>
      <c r="AL366" s="347" t="s">
        <v>21</v>
      </c>
      <c r="AM366" s="347"/>
      <c r="AN366" s="347"/>
      <c r="AO366" s="422"/>
      <c r="AP366" s="423" t="s">
        <v>294</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344</v>
      </c>
      <c r="Z399" s="346"/>
      <c r="AA399" s="346"/>
      <c r="AB399" s="346"/>
      <c r="AC399" s="277" t="s">
        <v>330</v>
      </c>
      <c r="AD399" s="277"/>
      <c r="AE399" s="277"/>
      <c r="AF399" s="277"/>
      <c r="AG399" s="277"/>
      <c r="AH399" s="345" t="s">
        <v>257</v>
      </c>
      <c r="AI399" s="347"/>
      <c r="AJ399" s="347"/>
      <c r="AK399" s="347"/>
      <c r="AL399" s="347" t="s">
        <v>21</v>
      </c>
      <c r="AM399" s="347"/>
      <c r="AN399" s="347"/>
      <c r="AO399" s="422"/>
      <c r="AP399" s="423" t="s">
        <v>294</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344</v>
      </c>
      <c r="Z432" s="346"/>
      <c r="AA432" s="346"/>
      <c r="AB432" s="346"/>
      <c r="AC432" s="277" t="s">
        <v>330</v>
      </c>
      <c r="AD432" s="277"/>
      <c r="AE432" s="277"/>
      <c r="AF432" s="277"/>
      <c r="AG432" s="277"/>
      <c r="AH432" s="345" t="s">
        <v>257</v>
      </c>
      <c r="AI432" s="347"/>
      <c r="AJ432" s="347"/>
      <c r="AK432" s="347"/>
      <c r="AL432" s="347" t="s">
        <v>21</v>
      </c>
      <c r="AM432" s="347"/>
      <c r="AN432" s="347"/>
      <c r="AO432" s="422"/>
      <c r="AP432" s="423" t="s">
        <v>294</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344</v>
      </c>
      <c r="Z465" s="346"/>
      <c r="AA465" s="346"/>
      <c r="AB465" s="346"/>
      <c r="AC465" s="277" t="s">
        <v>330</v>
      </c>
      <c r="AD465" s="277"/>
      <c r="AE465" s="277"/>
      <c r="AF465" s="277"/>
      <c r="AG465" s="277"/>
      <c r="AH465" s="345" t="s">
        <v>257</v>
      </c>
      <c r="AI465" s="347"/>
      <c r="AJ465" s="347"/>
      <c r="AK465" s="347"/>
      <c r="AL465" s="347" t="s">
        <v>21</v>
      </c>
      <c r="AM465" s="347"/>
      <c r="AN465" s="347"/>
      <c r="AO465" s="422"/>
      <c r="AP465" s="423" t="s">
        <v>294</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344</v>
      </c>
      <c r="Z498" s="346"/>
      <c r="AA498" s="346"/>
      <c r="AB498" s="346"/>
      <c r="AC498" s="277" t="s">
        <v>330</v>
      </c>
      <c r="AD498" s="277"/>
      <c r="AE498" s="277"/>
      <c r="AF498" s="277"/>
      <c r="AG498" s="277"/>
      <c r="AH498" s="345" t="s">
        <v>257</v>
      </c>
      <c r="AI498" s="347"/>
      <c r="AJ498" s="347"/>
      <c r="AK498" s="347"/>
      <c r="AL498" s="347" t="s">
        <v>21</v>
      </c>
      <c r="AM498" s="347"/>
      <c r="AN498" s="347"/>
      <c r="AO498" s="422"/>
      <c r="AP498" s="423" t="s">
        <v>294</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344</v>
      </c>
      <c r="Z531" s="346"/>
      <c r="AA531" s="346"/>
      <c r="AB531" s="346"/>
      <c r="AC531" s="277" t="s">
        <v>330</v>
      </c>
      <c r="AD531" s="277"/>
      <c r="AE531" s="277"/>
      <c r="AF531" s="277"/>
      <c r="AG531" s="277"/>
      <c r="AH531" s="345" t="s">
        <v>257</v>
      </c>
      <c r="AI531" s="347"/>
      <c r="AJ531" s="347"/>
      <c r="AK531" s="347"/>
      <c r="AL531" s="347" t="s">
        <v>21</v>
      </c>
      <c r="AM531" s="347"/>
      <c r="AN531" s="347"/>
      <c r="AO531" s="422"/>
      <c r="AP531" s="423" t="s">
        <v>294</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344</v>
      </c>
      <c r="Z564" s="346"/>
      <c r="AA564" s="346"/>
      <c r="AB564" s="346"/>
      <c r="AC564" s="277" t="s">
        <v>330</v>
      </c>
      <c r="AD564" s="277"/>
      <c r="AE564" s="277"/>
      <c r="AF564" s="277"/>
      <c r="AG564" s="277"/>
      <c r="AH564" s="345" t="s">
        <v>257</v>
      </c>
      <c r="AI564" s="347"/>
      <c r="AJ564" s="347"/>
      <c r="AK564" s="347"/>
      <c r="AL564" s="347" t="s">
        <v>21</v>
      </c>
      <c r="AM564" s="347"/>
      <c r="AN564" s="347"/>
      <c r="AO564" s="422"/>
      <c r="AP564" s="423" t="s">
        <v>294</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344</v>
      </c>
      <c r="Z597" s="346"/>
      <c r="AA597" s="346"/>
      <c r="AB597" s="346"/>
      <c r="AC597" s="277" t="s">
        <v>330</v>
      </c>
      <c r="AD597" s="277"/>
      <c r="AE597" s="277"/>
      <c r="AF597" s="277"/>
      <c r="AG597" s="277"/>
      <c r="AH597" s="345" t="s">
        <v>257</v>
      </c>
      <c r="AI597" s="347"/>
      <c r="AJ597" s="347"/>
      <c r="AK597" s="347"/>
      <c r="AL597" s="347" t="s">
        <v>21</v>
      </c>
      <c r="AM597" s="347"/>
      <c r="AN597" s="347"/>
      <c r="AO597" s="422"/>
      <c r="AP597" s="423" t="s">
        <v>294</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344</v>
      </c>
      <c r="Z630" s="346"/>
      <c r="AA630" s="346"/>
      <c r="AB630" s="346"/>
      <c r="AC630" s="277" t="s">
        <v>330</v>
      </c>
      <c r="AD630" s="277"/>
      <c r="AE630" s="277"/>
      <c r="AF630" s="277"/>
      <c r="AG630" s="277"/>
      <c r="AH630" s="345" t="s">
        <v>257</v>
      </c>
      <c r="AI630" s="347"/>
      <c r="AJ630" s="347"/>
      <c r="AK630" s="347"/>
      <c r="AL630" s="347" t="s">
        <v>21</v>
      </c>
      <c r="AM630" s="347"/>
      <c r="AN630" s="347"/>
      <c r="AO630" s="422"/>
      <c r="AP630" s="423" t="s">
        <v>294</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344</v>
      </c>
      <c r="Z663" s="346"/>
      <c r="AA663" s="346"/>
      <c r="AB663" s="346"/>
      <c r="AC663" s="277" t="s">
        <v>330</v>
      </c>
      <c r="AD663" s="277"/>
      <c r="AE663" s="277"/>
      <c r="AF663" s="277"/>
      <c r="AG663" s="277"/>
      <c r="AH663" s="345" t="s">
        <v>257</v>
      </c>
      <c r="AI663" s="347"/>
      <c r="AJ663" s="347"/>
      <c r="AK663" s="347"/>
      <c r="AL663" s="347" t="s">
        <v>21</v>
      </c>
      <c r="AM663" s="347"/>
      <c r="AN663" s="347"/>
      <c r="AO663" s="422"/>
      <c r="AP663" s="423" t="s">
        <v>294</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344</v>
      </c>
      <c r="Z696" s="346"/>
      <c r="AA696" s="346"/>
      <c r="AB696" s="346"/>
      <c r="AC696" s="277" t="s">
        <v>330</v>
      </c>
      <c r="AD696" s="277"/>
      <c r="AE696" s="277"/>
      <c r="AF696" s="277"/>
      <c r="AG696" s="277"/>
      <c r="AH696" s="345" t="s">
        <v>257</v>
      </c>
      <c r="AI696" s="347"/>
      <c r="AJ696" s="347"/>
      <c r="AK696" s="347"/>
      <c r="AL696" s="347" t="s">
        <v>21</v>
      </c>
      <c r="AM696" s="347"/>
      <c r="AN696" s="347"/>
      <c r="AO696" s="422"/>
      <c r="AP696" s="423" t="s">
        <v>294</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344</v>
      </c>
      <c r="Z729" s="346"/>
      <c r="AA729" s="346"/>
      <c r="AB729" s="346"/>
      <c r="AC729" s="277" t="s">
        <v>330</v>
      </c>
      <c r="AD729" s="277"/>
      <c r="AE729" s="277"/>
      <c r="AF729" s="277"/>
      <c r="AG729" s="277"/>
      <c r="AH729" s="345" t="s">
        <v>257</v>
      </c>
      <c r="AI729" s="347"/>
      <c r="AJ729" s="347"/>
      <c r="AK729" s="347"/>
      <c r="AL729" s="347" t="s">
        <v>21</v>
      </c>
      <c r="AM729" s="347"/>
      <c r="AN729" s="347"/>
      <c r="AO729" s="422"/>
      <c r="AP729" s="423" t="s">
        <v>294</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344</v>
      </c>
      <c r="Z762" s="346"/>
      <c r="AA762" s="346"/>
      <c r="AB762" s="346"/>
      <c r="AC762" s="277" t="s">
        <v>330</v>
      </c>
      <c r="AD762" s="277"/>
      <c r="AE762" s="277"/>
      <c r="AF762" s="277"/>
      <c r="AG762" s="277"/>
      <c r="AH762" s="345" t="s">
        <v>257</v>
      </c>
      <c r="AI762" s="347"/>
      <c r="AJ762" s="347"/>
      <c r="AK762" s="347"/>
      <c r="AL762" s="347" t="s">
        <v>21</v>
      </c>
      <c r="AM762" s="347"/>
      <c r="AN762" s="347"/>
      <c r="AO762" s="422"/>
      <c r="AP762" s="423" t="s">
        <v>294</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344</v>
      </c>
      <c r="Z795" s="346"/>
      <c r="AA795" s="346"/>
      <c r="AB795" s="346"/>
      <c r="AC795" s="277" t="s">
        <v>330</v>
      </c>
      <c r="AD795" s="277"/>
      <c r="AE795" s="277"/>
      <c r="AF795" s="277"/>
      <c r="AG795" s="277"/>
      <c r="AH795" s="345" t="s">
        <v>257</v>
      </c>
      <c r="AI795" s="347"/>
      <c r="AJ795" s="347"/>
      <c r="AK795" s="347"/>
      <c r="AL795" s="347" t="s">
        <v>21</v>
      </c>
      <c r="AM795" s="347"/>
      <c r="AN795" s="347"/>
      <c r="AO795" s="422"/>
      <c r="AP795" s="423" t="s">
        <v>294</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344</v>
      </c>
      <c r="Z828" s="346"/>
      <c r="AA828" s="346"/>
      <c r="AB828" s="346"/>
      <c r="AC828" s="277" t="s">
        <v>330</v>
      </c>
      <c r="AD828" s="277"/>
      <c r="AE828" s="277"/>
      <c r="AF828" s="277"/>
      <c r="AG828" s="277"/>
      <c r="AH828" s="345" t="s">
        <v>257</v>
      </c>
      <c r="AI828" s="347"/>
      <c r="AJ828" s="347"/>
      <c r="AK828" s="347"/>
      <c r="AL828" s="347" t="s">
        <v>21</v>
      </c>
      <c r="AM828" s="347"/>
      <c r="AN828" s="347"/>
      <c r="AO828" s="422"/>
      <c r="AP828" s="423" t="s">
        <v>294</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344</v>
      </c>
      <c r="Z861" s="346"/>
      <c r="AA861" s="346"/>
      <c r="AB861" s="346"/>
      <c r="AC861" s="277" t="s">
        <v>330</v>
      </c>
      <c r="AD861" s="277"/>
      <c r="AE861" s="277"/>
      <c r="AF861" s="277"/>
      <c r="AG861" s="277"/>
      <c r="AH861" s="345" t="s">
        <v>257</v>
      </c>
      <c r="AI861" s="347"/>
      <c r="AJ861" s="347"/>
      <c r="AK861" s="347"/>
      <c r="AL861" s="347" t="s">
        <v>21</v>
      </c>
      <c r="AM861" s="347"/>
      <c r="AN861" s="347"/>
      <c r="AO861" s="422"/>
      <c r="AP861" s="423" t="s">
        <v>294</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344</v>
      </c>
      <c r="Z894" s="346"/>
      <c r="AA894" s="346"/>
      <c r="AB894" s="346"/>
      <c r="AC894" s="277" t="s">
        <v>330</v>
      </c>
      <c r="AD894" s="277"/>
      <c r="AE894" s="277"/>
      <c r="AF894" s="277"/>
      <c r="AG894" s="277"/>
      <c r="AH894" s="345" t="s">
        <v>257</v>
      </c>
      <c r="AI894" s="347"/>
      <c r="AJ894" s="347"/>
      <c r="AK894" s="347"/>
      <c r="AL894" s="347" t="s">
        <v>21</v>
      </c>
      <c r="AM894" s="347"/>
      <c r="AN894" s="347"/>
      <c r="AO894" s="422"/>
      <c r="AP894" s="423" t="s">
        <v>294</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344</v>
      </c>
      <c r="Z927" s="346"/>
      <c r="AA927" s="346"/>
      <c r="AB927" s="346"/>
      <c r="AC927" s="277" t="s">
        <v>330</v>
      </c>
      <c r="AD927" s="277"/>
      <c r="AE927" s="277"/>
      <c r="AF927" s="277"/>
      <c r="AG927" s="277"/>
      <c r="AH927" s="345" t="s">
        <v>257</v>
      </c>
      <c r="AI927" s="347"/>
      <c r="AJ927" s="347"/>
      <c r="AK927" s="347"/>
      <c r="AL927" s="347" t="s">
        <v>21</v>
      </c>
      <c r="AM927" s="347"/>
      <c r="AN927" s="347"/>
      <c r="AO927" s="422"/>
      <c r="AP927" s="423" t="s">
        <v>294</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344</v>
      </c>
      <c r="Z960" s="346"/>
      <c r="AA960" s="346"/>
      <c r="AB960" s="346"/>
      <c r="AC960" s="277" t="s">
        <v>330</v>
      </c>
      <c r="AD960" s="277"/>
      <c r="AE960" s="277"/>
      <c r="AF960" s="277"/>
      <c r="AG960" s="277"/>
      <c r="AH960" s="345" t="s">
        <v>257</v>
      </c>
      <c r="AI960" s="347"/>
      <c r="AJ960" s="347"/>
      <c r="AK960" s="347"/>
      <c r="AL960" s="347" t="s">
        <v>21</v>
      </c>
      <c r="AM960" s="347"/>
      <c r="AN960" s="347"/>
      <c r="AO960" s="422"/>
      <c r="AP960" s="423" t="s">
        <v>294</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344</v>
      </c>
      <c r="Z993" s="346"/>
      <c r="AA993" s="346"/>
      <c r="AB993" s="346"/>
      <c r="AC993" s="277" t="s">
        <v>330</v>
      </c>
      <c r="AD993" s="277"/>
      <c r="AE993" s="277"/>
      <c r="AF993" s="277"/>
      <c r="AG993" s="277"/>
      <c r="AH993" s="345" t="s">
        <v>257</v>
      </c>
      <c r="AI993" s="347"/>
      <c r="AJ993" s="347"/>
      <c r="AK993" s="347"/>
      <c r="AL993" s="347" t="s">
        <v>21</v>
      </c>
      <c r="AM993" s="347"/>
      <c r="AN993" s="347"/>
      <c r="AO993" s="422"/>
      <c r="AP993" s="423" t="s">
        <v>294</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344</v>
      </c>
      <c r="Z1026" s="346"/>
      <c r="AA1026" s="346"/>
      <c r="AB1026" s="346"/>
      <c r="AC1026" s="277" t="s">
        <v>330</v>
      </c>
      <c r="AD1026" s="277"/>
      <c r="AE1026" s="277"/>
      <c r="AF1026" s="277"/>
      <c r="AG1026" s="277"/>
      <c r="AH1026" s="345" t="s">
        <v>257</v>
      </c>
      <c r="AI1026" s="347"/>
      <c r="AJ1026" s="347"/>
      <c r="AK1026" s="347"/>
      <c r="AL1026" s="347" t="s">
        <v>21</v>
      </c>
      <c r="AM1026" s="347"/>
      <c r="AN1026" s="347"/>
      <c r="AO1026" s="422"/>
      <c r="AP1026" s="423" t="s">
        <v>294</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344</v>
      </c>
      <c r="Z1059" s="346"/>
      <c r="AA1059" s="346"/>
      <c r="AB1059" s="346"/>
      <c r="AC1059" s="277" t="s">
        <v>330</v>
      </c>
      <c r="AD1059" s="277"/>
      <c r="AE1059" s="277"/>
      <c r="AF1059" s="277"/>
      <c r="AG1059" s="277"/>
      <c r="AH1059" s="345" t="s">
        <v>257</v>
      </c>
      <c r="AI1059" s="347"/>
      <c r="AJ1059" s="347"/>
      <c r="AK1059" s="347"/>
      <c r="AL1059" s="347" t="s">
        <v>21</v>
      </c>
      <c r="AM1059" s="347"/>
      <c r="AN1059" s="347"/>
      <c r="AO1059" s="422"/>
      <c r="AP1059" s="423" t="s">
        <v>294</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344</v>
      </c>
      <c r="Z1092" s="346"/>
      <c r="AA1092" s="346"/>
      <c r="AB1092" s="346"/>
      <c r="AC1092" s="277" t="s">
        <v>330</v>
      </c>
      <c r="AD1092" s="277"/>
      <c r="AE1092" s="277"/>
      <c r="AF1092" s="277"/>
      <c r="AG1092" s="277"/>
      <c r="AH1092" s="345" t="s">
        <v>257</v>
      </c>
      <c r="AI1092" s="347"/>
      <c r="AJ1092" s="347"/>
      <c r="AK1092" s="347"/>
      <c r="AL1092" s="347" t="s">
        <v>21</v>
      </c>
      <c r="AM1092" s="347"/>
      <c r="AN1092" s="347"/>
      <c r="AO1092" s="422"/>
      <c r="AP1092" s="423" t="s">
        <v>294</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344</v>
      </c>
      <c r="Z1125" s="346"/>
      <c r="AA1125" s="346"/>
      <c r="AB1125" s="346"/>
      <c r="AC1125" s="277" t="s">
        <v>330</v>
      </c>
      <c r="AD1125" s="277"/>
      <c r="AE1125" s="277"/>
      <c r="AF1125" s="277"/>
      <c r="AG1125" s="277"/>
      <c r="AH1125" s="345" t="s">
        <v>257</v>
      </c>
      <c r="AI1125" s="347"/>
      <c r="AJ1125" s="347"/>
      <c r="AK1125" s="347"/>
      <c r="AL1125" s="347" t="s">
        <v>21</v>
      </c>
      <c r="AM1125" s="347"/>
      <c r="AN1125" s="347"/>
      <c r="AO1125" s="422"/>
      <c r="AP1125" s="423" t="s">
        <v>294</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344</v>
      </c>
      <c r="Z1158" s="346"/>
      <c r="AA1158" s="346"/>
      <c r="AB1158" s="346"/>
      <c r="AC1158" s="277" t="s">
        <v>330</v>
      </c>
      <c r="AD1158" s="277"/>
      <c r="AE1158" s="277"/>
      <c r="AF1158" s="277"/>
      <c r="AG1158" s="277"/>
      <c r="AH1158" s="345" t="s">
        <v>257</v>
      </c>
      <c r="AI1158" s="347"/>
      <c r="AJ1158" s="347"/>
      <c r="AK1158" s="347"/>
      <c r="AL1158" s="347" t="s">
        <v>21</v>
      </c>
      <c r="AM1158" s="347"/>
      <c r="AN1158" s="347"/>
      <c r="AO1158" s="422"/>
      <c r="AP1158" s="423" t="s">
        <v>294</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344</v>
      </c>
      <c r="Z1191" s="346"/>
      <c r="AA1191" s="346"/>
      <c r="AB1191" s="346"/>
      <c r="AC1191" s="277" t="s">
        <v>330</v>
      </c>
      <c r="AD1191" s="277"/>
      <c r="AE1191" s="277"/>
      <c r="AF1191" s="277"/>
      <c r="AG1191" s="277"/>
      <c r="AH1191" s="345" t="s">
        <v>257</v>
      </c>
      <c r="AI1191" s="347"/>
      <c r="AJ1191" s="347"/>
      <c r="AK1191" s="347"/>
      <c r="AL1191" s="347" t="s">
        <v>21</v>
      </c>
      <c r="AM1191" s="347"/>
      <c r="AN1191" s="347"/>
      <c r="AO1191" s="422"/>
      <c r="AP1191" s="423" t="s">
        <v>294</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344</v>
      </c>
      <c r="Z1224" s="346"/>
      <c r="AA1224" s="346"/>
      <c r="AB1224" s="346"/>
      <c r="AC1224" s="277" t="s">
        <v>330</v>
      </c>
      <c r="AD1224" s="277"/>
      <c r="AE1224" s="277"/>
      <c r="AF1224" s="277"/>
      <c r="AG1224" s="277"/>
      <c r="AH1224" s="345" t="s">
        <v>257</v>
      </c>
      <c r="AI1224" s="347"/>
      <c r="AJ1224" s="347"/>
      <c r="AK1224" s="347"/>
      <c r="AL1224" s="347" t="s">
        <v>21</v>
      </c>
      <c r="AM1224" s="347"/>
      <c r="AN1224" s="347"/>
      <c r="AO1224" s="422"/>
      <c r="AP1224" s="423" t="s">
        <v>294</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344</v>
      </c>
      <c r="Z1257" s="346"/>
      <c r="AA1257" s="346"/>
      <c r="AB1257" s="346"/>
      <c r="AC1257" s="277" t="s">
        <v>330</v>
      </c>
      <c r="AD1257" s="277"/>
      <c r="AE1257" s="277"/>
      <c r="AF1257" s="277"/>
      <c r="AG1257" s="277"/>
      <c r="AH1257" s="345" t="s">
        <v>257</v>
      </c>
      <c r="AI1257" s="347"/>
      <c r="AJ1257" s="347"/>
      <c r="AK1257" s="347"/>
      <c r="AL1257" s="347" t="s">
        <v>21</v>
      </c>
      <c r="AM1257" s="347"/>
      <c r="AN1257" s="347"/>
      <c r="AO1257" s="422"/>
      <c r="AP1257" s="423" t="s">
        <v>294</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344</v>
      </c>
      <c r="Z1290" s="346"/>
      <c r="AA1290" s="346"/>
      <c r="AB1290" s="346"/>
      <c r="AC1290" s="277" t="s">
        <v>330</v>
      </c>
      <c r="AD1290" s="277"/>
      <c r="AE1290" s="277"/>
      <c r="AF1290" s="277"/>
      <c r="AG1290" s="277"/>
      <c r="AH1290" s="345" t="s">
        <v>257</v>
      </c>
      <c r="AI1290" s="347"/>
      <c r="AJ1290" s="347"/>
      <c r="AK1290" s="347"/>
      <c r="AL1290" s="347" t="s">
        <v>21</v>
      </c>
      <c r="AM1290" s="347"/>
      <c r="AN1290" s="347"/>
      <c r="AO1290" s="422"/>
      <c r="AP1290" s="423" t="s">
        <v>294</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8:Y66">
    <cfRule type="expression" dxfId="231" priority="231">
      <formula>IF(RIGHT(TEXT(Y38,"0.#"),1)=".",FALSE,TRUE)</formula>
    </cfRule>
    <cfRule type="expression" dxfId="230" priority="232">
      <formula>IF(RIGHT(TEXT(Y38,"0.#"),1)=".",TRUE,FALSE)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2021-09-14T10:47:39Z</cp:lastPrinted>
  <dcterms:created xsi:type="dcterms:W3CDTF">2012-03-13T00:50:25Z</dcterms:created>
  <dcterms:modified xsi:type="dcterms:W3CDTF">2021-09-14T10:47:53Z</dcterms:modified>
</cp:coreProperties>
</file>