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 documentId="8_{4227BDD5-91C5-4EF3-9AE3-2FAAC49C46CA}" xr6:coauthVersionLast="47" xr6:coauthVersionMax="47" xr10:uidLastSave="{8406A1FA-6EC2-49CD-B5D9-1D881A37998D}"/>
  <bookViews>
    <workbookView xWindow="0" yWindow="1710" windowWidth="19300" windowHeight="10290" tabRatio="852" xr2:uid="{9CE32BAC-A035-4973-A884-B63E0CE4BC2F}"/>
  </bookViews>
  <sheets>
    <sheet name="反映状況調" sheetId="19" r:id="rId1"/>
    <sheet name="25新規事業" sheetId="20" r:id="rId2"/>
    <sheet name="26新規要求事業" sheetId="12" r:id="rId3"/>
    <sheet name="公開プロセス対象事業" sheetId="24" r:id="rId4"/>
    <sheet name="集計表（公表様式）" sheetId="21" r:id="rId5"/>
  </sheets>
  <definedNames>
    <definedName name="_xlnm._FilterDatabase" localSheetId="3" hidden="1">公開プロセス対象事業!#REF!</definedName>
    <definedName name="_xlnm._FilterDatabase" localSheetId="0" hidden="1">反映状況調!#REF!</definedName>
    <definedName name="_xlnm.Print_Area" localSheetId="1">'25新規事業'!$A$1:$M$57</definedName>
    <definedName name="_xlnm.Print_Area" localSheetId="2">'26新規要求事業'!$A$1:$K$67</definedName>
    <definedName name="_xlnm.Print_Area" localSheetId="3">公開プロセス対象事業!$A$1:$O$34</definedName>
    <definedName name="_xlnm.Print_Area" localSheetId="0">反映状況調!$A$1:$V$109</definedName>
    <definedName name="_xlnm.Print_Titles" localSheetId="1">'25新規事業'!$4:$7</definedName>
    <definedName name="_xlnm.Print_Titles" localSheetId="2">'26新規要求事業'!$4:$7</definedName>
    <definedName name="_xlnm.Print_Titles" localSheetId="3">公開プロセス対象事業!$4:$7</definedName>
    <definedName name="_xlnm.Print_Titles" localSheetId="0">反映状況調!$4:$7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9" l="1"/>
  <c r="J89" i="19"/>
  <c r="I86" i="19"/>
  <c r="I92" i="19"/>
  <c r="H86" i="19"/>
  <c r="H92" i="19" s="1"/>
  <c r="E86" i="19"/>
  <c r="D86" i="19"/>
  <c r="C86" i="19"/>
  <c r="J34" i="19"/>
  <c r="J33" i="19"/>
  <c r="J31" i="19"/>
  <c r="J29" i="19"/>
  <c r="J27" i="19"/>
  <c r="J25" i="19"/>
  <c r="J23" i="19"/>
  <c r="J22" i="19"/>
  <c r="J20" i="19"/>
  <c r="J18" i="19"/>
  <c r="J16" i="19"/>
  <c r="J14" i="19"/>
  <c r="J12" i="19"/>
  <c r="J10" i="19"/>
  <c r="J9" i="19"/>
  <c r="J86" i="19" s="1"/>
  <c r="J92" i="19" s="1"/>
  <c r="K10" i="21"/>
  <c r="Q10" i="21"/>
  <c r="L10" i="21"/>
  <c r="F10" i="21"/>
  <c r="R10" i="21"/>
  <c r="X10" i="21"/>
  <c r="AD10" i="21"/>
  <c r="Y10" i="21"/>
  <c r="AE10" i="21"/>
  <c r="E92" i="19"/>
  <c r="D92" i="19"/>
  <c r="C92" i="19"/>
</calcChain>
</file>

<file path=xl/sharedStrings.xml><?xml version="1.0" encoding="utf-8"?>
<sst xmlns="http://schemas.openxmlformats.org/spreadsheetml/2006/main" count="259" uniqueCount="156">
  <si>
    <t>備　　考</t>
    <rPh sb="0" eb="1">
      <t>ソナエ</t>
    </rPh>
    <rPh sb="3" eb="4">
      <t>コウ</t>
    </rPh>
    <phoneticPr fontId="1"/>
  </si>
  <si>
    <t>一般会計</t>
    <rPh sb="0" eb="2">
      <t>イッパン</t>
    </rPh>
    <rPh sb="2" eb="4">
      <t>カイケイ</t>
    </rPh>
    <phoneticPr fontId="1"/>
  </si>
  <si>
    <t>　　　〃　　○○勘定</t>
    <rPh sb="8" eb="10">
      <t>カンジョウ</t>
    </rPh>
    <phoneticPr fontId="1"/>
  </si>
  <si>
    <t>合　　　　　計</t>
    <rPh sb="0" eb="1">
      <t>ゴウ</t>
    </rPh>
    <rPh sb="6" eb="7">
      <t>ケイ</t>
    </rPh>
    <phoneticPr fontId="1"/>
  </si>
  <si>
    <t>会計区分</t>
    <phoneticPr fontId="1"/>
  </si>
  <si>
    <t>項・事項</t>
    <phoneticPr fontId="1"/>
  </si>
  <si>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</si>
  <si>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</si>
  <si>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</si>
  <si>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</si>
  <si>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</si>
  <si>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</si>
  <si>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平成２４年度</t>
    <rPh sb="0" eb="2">
      <t>ヘイセイ</t>
    </rPh>
    <rPh sb="4" eb="6">
      <t>ネンド</t>
    </rPh>
    <phoneticPr fontId="1"/>
  </si>
  <si>
    <t>所見の概要</t>
    <rPh sb="0" eb="2">
      <t>ショケン</t>
    </rPh>
    <rPh sb="3" eb="5">
      <t>ガイヨウ</t>
    </rPh>
    <phoneticPr fontId="1"/>
  </si>
  <si>
    <t>Ｃのうち
反映額</t>
    <rPh sb="5" eb="7">
      <t>ハンエイ</t>
    </rPh>
    <rPh sb="7" eb="8">
      <t>ガク</t>
    </rPh>
    <phoneticPr fontId="1"/>
  </si>
  <si>
    <t>執行額</t>
    <rPh sb="0" eb="2">
      <t>シッコウ</t>
    </rPh>
    <rPh sb="2" eb="3">
      <t>ガク</t>
    </rPh>
    <phoneticPr fontId="1"/>
  </si>
  <si>
    <t>評価結果</t>
    <rPh sb="0" eb="2">
      <t>ヒョウカ</t>
    </rPh>
    <rPh sb="2" eb="4">
      <t>ケッカ</t>
    </rPh>
    <phoneticPr fontId="1"/>
  </si>
  <si>
    <t>担当部局庁</t>
    <rPh sb="0" eb="2">
      <t>タントウ</t>
    </rPh>
    <rPh sb="2" eb="4">
      <t>ブキョク</t>
    </rPh>
    <rPh sb="4" eb="5">
      <t>チョウ</t>
    </rPh>
    <phoneticPr fontId="1"/>
  </si>
  <si>
    <t>行政事業レビュー対象　計</t>
    <rPh sb="11" eb="12">
      <t>ケイ</t>
    </rPh>
    <phoneticPr fontId="1"/>
  </si>
  <si>
    <t>行政事業レビュー対象外　計</t>
    <rPh sb="12" eb="13">
      <t>ケイ</t>
    </rPh>
    <phoneticPr fontId="1"/>
  </si>
  <si>
    <t>事業
番号</t>
    <rPh sb="0" eb="2">
      <t>ジギョウ</t>
    </rPh>
    <rPh sb="3" eb="5">
      <t>バンゴウ</t>
    </rPh>
    <phoneticPr fontId="1"/>
  </si>
  <si>
    <t>執行可能額</t>
    <rPh sb="0" eb="2">
      <t>シッコウ</t>
    </rPh>
    <rPh sb="2" eb="4">
      <t>カノウ</t>
    </rPh>
    <rPh sb="4" eb="5">
      <t>ガク</t>
    </rPh>
    <phoneticPr fontId="1"/>
  </si>
  <si>
    <t>事　　業　　名</t>
    <rPh sb="0" eb="1">
      <t>コト</t>
    </rPh>
    <rPh sb="3" eb="4">
      <t>ギョウ</t>
    </rPh>
    <rPh sb="6" eb="7">
      <t>メイ</t>
    </rPh>
    <phoneticPr fontId="1"/>
  </si>
  <si>
    <t>平成２５年度</t>
    <rPh sb="0" eb="2">
      <t>ヘイセイ</t>
    </rPh>
    <rPh sb="4" eb="6">
      <t>ネンド</t>
    </rPh>
    <phoneticPr fontId="1"/>
  </si>
  <si>
    <t>（単位：百万円）</t>
    <phoneticPr fontId="1"/>
  </si>
  <si>
    <t>備　考</t>
    <rPh sb="0" eb="1">
      <t>ソナエ</t>
    </rPh>
    <rPh sb="2" eb="3">
      <t>コウ</t>
    </rPh>
    <phoneticPr fontId="1"/>
  </si>
  <si>
    <t>反映内容</t>
    <phoneticPr fontId="1"/>
  </si>
  <si>
    <t>反映額</t>
    <rPh sb="0" eb="2">
      <t>ハンエイ</t>
    </rPh>
    <rPh sb="2" eb="3">
      <t>ガク</t>
    </rPh>
    <phoneticPr fontId="1"/>
  </si>
  <si>
    <t>事業数</t>
    <rPh sb="0" eb="2">
      <t>ジギョウ</t>
    </rPh>
    <rPh sb="2" eb="3">
      <t>スウ</t>
    </rPh>
    <phoneticPr fontId="1"/>
  </si>
  <si>
    <t>反映額</t>
    <phoneticPr fontId="1"/>
  </si>
  <si>
    <t>事業数</t>
    <phoneticPr fontId="1"/>
  </si>
  <si>
    <t>「縮減」</t>
    <rPh sb="1" eb="3">
      <t>シュクゲン</t>
    </rPh>
    <phoneticPr fontId="1"/>
  </si>
  <si>
    <t>「段階的廃止」</t>
    <rPh sb="1" eb="4">
      <t>ダンカイテキ</t>
    </rPh>
    <rPh sb="4" eb="6">
      <t>ハイシ</t>
    </rPh>
    <phoneticPr fontId="1"/>
  </si>
  <si>
    <t>｢廃止｣｢見直し｣計</t>
    <rPh sb="1" eb="3">
      <t>ハイシ</t>
    </rPh>
    <rPh sb="5" eb="7">
      <t>ミナオ</t>
    </rPh>
    <rPh sb="9" eb="10">
      <t>ギョウケイ</t>
    </rPh>
    <phoneticPr fontId="1"/>
  </si>
  <si>
    <t>「見直し」</t>
    <phoneticPr fontId="1"/>
  </si>
  <si>
    <t>「廃止」</t>
    <rPh sb="1" eb="3">
      <t>ハイシ</t>
    </rPh>
    <phoneticPr fontId="1"/>
  </si>
  <si>
    <t>特　　　別　　　会　　　計</t>
    <rPh sb="0" eb="1">
      <t>トク</t>
    </rPh>
    <rPh sb="4" eb="5">
      <t>ベツ</t>
    </rPh>
    <phoneticPr fontId="1"/>
  </si>
  <si>
    <t>一　　　般　　　会　　　計</t>
    <phoneticPr fontId="1"/>
  </si>
  <si>
    <t>一般会計　＋　特別会計</t>
    <phoneticPr fontId="1"/>
  </si>
  <si>
    <t>所　管</t>
    <rPh sb="0" eb="1">
      <t>トコロ</t>
    </rPh>
    <rPh sb="2" eb="3">
      <t>カン</t>
    </rPh>
    <phoneticPr fontId="1"/>
  </si>
  <si>
    <t>(単位：事業、百万円）</t>
    <rPh sb="1" eb="3">
      <t>タンイ</t>
    </rPh>
    <rPh sb="4" eb="6">
      <t>ジギョウ</t>
    </rPh>
    <rPh sb="7" eb="10">
      <t>ヒャクマンエン</t>
    </rPh>
    <phoneticPr fontId="1"/>
  </si>
  <si>
    <t>注２．「廃止」、「段階的廃止」、「縮減」及び「執行等改善」の考え方については、次のとおりである。</t>
    <rPh sb="0" eb="1">
      <t>チュウ</t>
    </rPh>
    <rPh sb="4" eb="6">
      <t>ハイシ</t>
    </rPh>
    <rPh sb="9" eb="12">
      <t>ダンカイテキ</t>
    </rPh>
    <rPh sb="12" eb="14">
      <t>ハイシ</t>
    </rPh>
    <rPh sb="17" eb="19">
      <t>シュクゲン</t>
    </rPh>
    <rPh sb="20" eb="21">
      <t>オヨ</t>
    </rPh>
    <rPh sb="23" eb="25">
      <t>シッコウ</t>
    </rPh>
    <rPh sb="25" eb="26">
      <t>トウ</t>
    </rPh>
    <rPh sb="26" eb="28">
      <t>カイゼン</t>
    </rPh>
    <rPh sb="30" eb="31">
      <t>カンガ</t>
    </rPh>
    <rPh sb="32" eb="33">
      <t>カタ</t>
    </rPh>
    <rPh sb="39" eb="40">
      <t>ツギ</t>
    </rPh>
    <phoneticPr fontId="1"/>
  </si>
  <si>
    <t>（単位：百万円）</t>
    <phoneticPr fontId="1"/>
  </si>
  <si>
    <t>合　　　　　計</t>
    <phoneticPr fontId="1"/>
  </si>
  <si>
    <t>現状通り</t>
  </si>
  <si>
    <t>注１．「執行可能額」とは、補正後予算額から繰越額、移流用額、予備費等を加除した計数である。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</si>
  <si>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平成24年レビューシート番号</t>
    <rPh sb="0" eb="2">
      <t>ヘイセイ</t>
    </rPh>
    <rPh sb="4" eb="5">
      <t>ネン</t>
    </rPh>
    <rPh sb="12" eb="14">
      <t>バンゴウ</t>
    </rPh>
    <phoneticPr fontId="1"/>
  </si>
  <si>
    <t>平成２４年度
補正後予算額</t>
    <rPh sb="0" eb="2">
      <t>ヘイセイ</t>
    </rPh>
    <rPh sb="4" eb="6">
      <t>ネンド</t>
    </rPh>
    <rPh sb="7" eb="9">
      <t>ホセイ</t>
    </rPh>
    <rPh sb="9" eb="10">
      <t>ゴ</t>
    </rPh>
    <rPh sb="10" eb="13">
      <t>ヨサンガク</t>
    </rPh>
    <phoneticPr fontId="1"/>
  </si>
  <si>
    <t>平成２６年度</t>
    <rPh sb="0" eb="2">
      <t>ヘイセイ</t>
    </rPh>
    <rPh sb="4" eb="6">
      <t>ネンド</t>
    </rPh>
    <phoneticPr fontId="1"/>
  </si>
  <si>
    <t>平成２５年度新規事業</t>
    <rPh sb="0" eb="2">
      <t>ヘイセイ</t>
    </rPh>
    <rPh sb="4" eb="6">
      <t>ネンド</t>
    </rPh>
    <rPh sb="6" eb="8">
      <t>シンキ</t>
    </rPh>
    <rPh sb="8" eb="10">
      <t>ジギョウ</t>
    </rPh>
    <phoneticPr fontId="1"/>
  </si>
  <si>
    <t>平成２５年度
当初予算額</t>
    <rPh sb="0" eb="2">
      <t>ヘイセイ</t>
    </rPh>
    <rPh sb="4" eb="6">
      <t>ネンド</t>
    </rPh>
    <phoneticPr fontId="1"/>
  </si>
  <si>
    <t>平成２６年度
要求額</t>
    <rPh sb="0" eb="2">
      <t>ヘイセイ</t>
    </rPh>
    <rPh sb="4" eb="6">
      <t>ネンド</t>
    </rPh>
    <phoneticPr fontId="1"/>
  </si>
  <si>
    <t>平成２６年度新規要求事業</t>
    <rPh sb="0" eb="2">
      <t>ヘイセイ</t>
    </rPh>
    <rPh sb="4" eb="6">
      <t>ネンド</t>
    </rPh>
    <rPh sb="6" eb="8">
      <t>シンキ</t>
    </rPh>
    <rPh sb="8" eb="10">
      <t>ヨウキュウ</t>
    </rPh>
    <rPh sb="10" eb="12">
      <t>ジギョウ</t>
    </rPh>
    <phoneticPr fontId="1"/>
  </si>
  <si>
    <t>公開プロセス結果の平成２６年度予算概算要求への反映状況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1"/>
  </si>
  <si>
    <t>注１．「行政事業レビュー対象事業数」は、平成２４年度に実施した事業数であり、平成２５年度から開始された事業（平成２５年度新規事業）及び平成２６年度予算概算要求において新規に要求する事業（平成２６年度新規要求事業）は含まれない。</t>
    <phoneticPr fontId="1"/>
  </si>
  <si>
    <t xml:space="preserve">　　　　「廃止」：行政事業レビューの点検の結果、事業を廃止し平成２６年度予算概算要求において予算要求していないもの。（行政事業レビュー点検以前に平成２４年度末までに廃止されたものは含まない。）
</t>
    <rPh sb="5" eb="7">
      <t>ハイシ</t>
    </rPh>
    <phoneticPr fontId="1"/>
  </si>
  <si>
    <t>　　　　「段階的廃止」：行政事業レビューの点検の結果、明確な廃止年限を決定するとともに平成２６年度予算概算要求の金額に反映はあるものの、予算要求をしているもの。</t>
    <rPh sb="5" eb="8">
      <t>ダンカイテキ</t>
    </rPh>
    <rPh sb="8" eb="10">
      <t>ハイシ</t>
    </rPh>
    <phoneticPr fontId="1"/>
  </si>
  <si>
    <t xml:space="preserve">　　　　「縮減」：行政事業レビューの点検の結果、何らかの見直しが行われ平成２６年度予算概算要求の金額に反映を行うもの。
</t>
    <rPh sb="5" eb="7">
      <t>シュクゲン</t>
    </rPh>
    <phoneticPr fontId="1"/>
  </si>
  <si>
    <t xml:space="preserve">　　　　「執行等改善」：行政事業レビューの点検の結果、平成２６年度予算概算要求の金額に反映は行わないものの、執行等の改善を行うもの。（概算要求時点で「改善事項を実施済み」又は「具体的な改善事項を意思決定済み」となるものに限る。「今後検討」や「～に向けて努める」などのようなものについては含まない。）
</t>
    <rPh sb="5" eb="7">
      <t>シッコウ</t>
    </rPh>
    <rPh sb="7" eb="8">
      <t>トウ</t>
    </rPh>
    <rPh sb="8" eb="10">
      <t>カイゼン</t>
    </rPh>
    <phoneticPr fontId="1"/>
  </si>
  <si>
    <t>注４．「(参考)26年度要求額」は、行政事業レビューシートの作成・公表の対象となる事業（平成２４年度実施事業、平成２５年度新規事業、平成２６年度新規要求事業）の要求合計額である。</t>
    <rPh sb="0" eb="1">
      <t>チュウ</t>
    </rPh>
    <rPh sb="5" eb="7">
      <t>サンコウ</t>
    </rPh>
    <rPh sb="10" eb="12">
      <t>ネンド</t>
    </rPh>
    <rPh sb="12" eb="15">
      <t>ヨウキュウガク</t>
    </rPh>
    <rPh sb="18" eb="20">
      <t>ギョウセイ</t>
    </rPh>
    <rPh sb="20" eb="22">
      <t>ジギョウ</t>
    </rPh>
    <rPh sb="30" eb="32">
      <t>サクセイ</t>
    </rPh>
    <rPh sb="33" eb="35">
      <t>コウヒョウ</t>
    </rPh>
    <rPh sb="36" eb="38">
      <t>タイショウ</t>
    </rPh>
    <rPh sb="41" eb="43">
      <t>ジギョウ</t>
    </rPh>
    <rPh sb="44" eb="46">
      <t>ヘイセイ</t>
    </rPh>
    <rPh sb="48" eb="50">
      <t>ネンド</t>
    </rPh>
    <rPh sb="50" eb="52">
      <t>ジッシ</t>
    </rPh>
    <rPh sb="52" eb="54">
      <t>ジギョウ</t>
    </rPh>
    <rPh sb="55" eb="57">
      <t>ヘイセイ</t>
    </rPh>
    <rPh sb="59" eb="61">
      <t>ネンド</t>
    </rPh>
    <rPh sb="61" eb="63">
      <t>シンキ</t>
    </rPh>
    <rPh sb="63" eb="65">
      <t>ジギョウ</t>
    </rPh>
    <rPh sb="66" eb="68">
      <t>ヘイセイ</t>
    </rPh>
    <rPh sb="70" eb="72">
      <t>ネンド</t>
    </rPh>
    <rPh sb="72" eb="74">
      <t>シンキ</t>
    </rPh>
    <rPh sb="74" eb="76">
      <t>ヨウキュウ</t>
    </rPh>
    <rPh sb="76" eb="78">
      <t>ジギョウ</t>
    </rPh>
    <rPh sb="80" eb="82">
      <t>ヨウキュウ</t>
    </rPh>
    <rPh sb="82" eb="84">
      <t>ゴウケイ</t>
    </rPh>
    <rPh sb="84" eb="85">
      <t>ガク</t>
    </rPh>
    <phoneticPr fontId="1"/>
  </si>
  <si>
    <t>「執行等
改善」
事業数</t>
    <rPh sb="1" eb="3">
      <t>シッコウ</t>
    </rPh>
    <rPh sb="3" eb="4">
      <t>トウ</t>
    </rPh>
    <rPh sb="5" eb="7">
      <t>カイゼン</t>
    </rPh>
    <rPh sb="9" eb="11">
      <t>ジギョウ</t>
    </rPh>
    <rPh sb="11" eb="12">
      <t>スウ</t>
    </rPh>
    <phoneticPr fontId="1"/>
  </si>
  <si>
    <t>「執行等
改善」
事業数</t>
    <phoneticPr fontId="1"/>
  </si>
  <si>
    <t>注３．事業によっては、一般会計と特別会計の両会計から構成されているものがあり、一般会計と特別会計のそれぞれの事業数を合計した数が「一般会計＋特別会計」欄の事業数と合わない場合がある。</t>
    <rPh sb="0" eb="1">
      <t>チュウ</t>
    </rPh>
    <rPh sb="3" eb="5">
      <t>ジギョウ</t>
    </rPh>
    <rPh sb="11" eb="13">
      <t>イッパン</t>
    </rPh>
    <rPh sb="13" eb="15">
      <t>カイケイ</t>
    </rPh>
    <rPh sb="16" eb="18">
      <t>トクベツ</t>
    </rPh>
    <rPh sb="18" eb="20">
      <t>カイケイ</t>
    </rPh>
    <rPh sb="21" eb="22">
      <t>リョウ</t>
    </rPh>
    <rPh sb="22" eb="24">
      <t>カイケイ</t>
    </rPh>
    <rPh sb="26" eb="28">
      <t>コウセイ</t>
    </rPh>
    <rPh sb="39" eb="41">
      <t>イッパン</t>
    </rPh>
    <rPh sb="41" eb="43">
      <t>カイケイ</t>
    </rPh>
    <rPh sb="44" eb="46">
      <t>トクベツ</t>
    </rPh>
    <rPh sb="46" eb="48">
      <t>カイケイ</t>
    </rPh>
    <rPh sb="54" eb="57">
      <t>ジギョウスウ</t>
    </rPh>
    <rPh sb="58" eb="60">
      <t>ゴウケイ</t>
    </rPh>
    <rPh sb="62" eb="63">
      <t>スウ</t>
    </rPh>
    <rPh sb="65" eb="67">
      <t>イッパン</t>
    </rPh>
    <rPh sb="67" eb="69">
      <t>カイケイ</t>
    </rPh>
    <rPh sb="70" eb="72">
      <t>トクベツ</t>
    </rPh>
    <rPh sb="72" eb="74">
      <t>カイケイ</t>
    </rPh>
    <rPh sb="75" eb="76">
      <t>ラン</t>
    </rPh>
    <rPh sb="77" eb="80">
      <t>ジギョウスウ</t>
    </rPh>
    <rPh sb="81" eb="82">
      <t>ア</t>
    </rPh>
    <rPh sb="85" eb="87">
      <t>バアイ</t>
    </rPh>
    <phoneticPr fontId="1"/>
  </si>
  <si>
    <t>行政事業レビュー点検結果の平成２６年度予算概算要求への反映状況（集計表）</t>
    <rPh sb="0" eb="2">
      <t>ギョウセイ</t>
    </rPh>
    <rPh sb="2" eb="4">
      <t>ジギョウ</t>
    </rPh>
    <rPh sb="8" eb="10">
      <t>テンケン</t>
    </rPh>
    <rPh sb="10" eb="12">
      <t>ケッカ</t>
    </rPh>
    <rPh sb="13" eb="15">
      <t>ヘイセイ</t>
    </rPh>
    <rPh sb="17" eb="19">
      <t>ネンド</t>
    </rPh>
    <rPh sb="19" eb="21">
      <t>ヨサン</t>
    </rPh>
    <rPh sb="21" eb="23">
      <t>ガイサン</t>
    </rPh>
    <rPh sb="23" eb="25">
      <t>ヨウキュウ</t>
    </rPh>
    <rPh sb="27" eb="29">
      <t>ハンエイ</t>
    </rPh>
    <rPh sb="29" eb="31">
      <t>ジョウキョウ</t>
    </rPh>
    <rPh sb="32" eb="35">
      <t>シュウケイヒョウ</t>
    </rPh>
    <phoneticPr fontId="1"/>
  </si>
  <si>
    <t>行政事業レビュー推進チームの所見</t>
    <rPh sb="0" eb="2">
      <t>ギョウセイ</t>
    </rPh>
    <rPh sb="2" eb="4">
      <t>ジギョウ</t>
    </rPh>
    <rPh sb="8" eb="10">
      <t>スイシン</t>
    </rPh>
    <rPh sb="14" eb="16">
      <t>ショケン</t>
    </rPh>
    <phoneticPr fontId="1"/>
  </si>
  <si>
    <t>行政事業レビュー推進チームの所見
（概要）</t>
    <rPh sb="0" eb="2">
      <t>ギョウセイ</t>
    </rPh>
    <rPh sb="2" eb="4">
      <t>ジギョウ</t>
    </rPh>
    <rPh sb="8" eb="10">
      <t>スイシン</t>
    </rPh>
    <rPh sb="18" eb="20">
      <t>ガイヨウ</t>
    </rPh>
    <phoneticPr fontId="1"/>
  </si>
  <si>
    <t>　　　　「現状通り」：行政事業レビューの点検の結果、平成２６年度予算概算要求の金額に反映すべき点及び執行等で改善すべき点がなかったもの。（廃止、段階的廃止、縮減及び執行等改善以外のもの。）</t>
    <rPh sb="5" eb="7">
      <t>ゲンジョウ</t>
    </rPh>
    <rPh sb="7" eb="8">
      <t>ドオ</t>
    </rPh>
    <rPh sb="78" eb="80">
      <t>シュクゲン</t>
    </rPh>
    <rPh sb="82" eb="84">
      <t>シッコウ</t>
    </rPh>
    <rPh sb="84" eb="85">
      <t>トウ</t>
    </rPh>
    <phoneticPr fontId="1"/>
  </si>
  <si>
    <t>注２．「反映内容」欄の「廃止」、「段階的廃止」、「縮減」、「執行等改善」及び「現状通り」の考え方については、次のとおりである。</t>
    <rPh sb="0" eb="1">
      <t>チュウ</t>
    </rPh>
    <rPh sb="4" eb="6">
      <t>ハンエイ</t>
    </rPh>
    <rPh sb="6" eb="8">
      <t>ナイヨウ</t>
    </rPh>
    <rPh sb="9" eb="10">
      <t>ラン</t>
    </rPh>
    <rPh sb="12" eb="14">
      <t>ハイシ</t>
    </rPh>
    <rPh sb="17" eb="20">
      <t>ダンカイテキ</t>
    </rPh>
    <rPh sb="20" eb="22">
      <t>ハイシ</t>
    </rPh>
    <rPh sb="25" eb="27">
      <t>シュクゲン</t>
    </rPh>
    <rPh sb="30" eb="32">
      <t>シッコウ</t>
    </rPh>
    <rPh sb="32" eb="33">
      <t>トウ</t>
    </rPh>
    <rPh sb="33" eb="35">
      <t>カイゼン</t>
    </rPh>
    <rPh sb="36" eb="37">
      <t>オヨ</t>
    </rPh>
    <rPh sb="39" eb="41">
      <t>ゲンジョウ</t>
    </rPh>
    <rPh sb="41" eb="42">
      <t>ドオ</t>
    </rPh>
    <rPh sb="45" eb="46">
      <t>カンガ</t>
    </rPh>
    <rPh sb="47" eb="48">
      <t>カタ</t>
    </rPh>
    <rPh sb="54" eb="55">
      <t>ツギ</t>
    </rPh>
    <phoneticPr fontId="1"/>
  </si>
  <si>
    <t>「執行等
改善」
事業数</t>
    <phoneticPr fontId="1"/>
  </si>
  <si>
    <t>（参考）
26年度
要求額</t>
    <rPh sb="1" eb="3">
      <t>サンコウ</t>
    </rPh>
    <phoneticPr fontId="1"/>
  </si>
  <si>
    <t>｢廃止｣</t>
    <rPh sb="1" eb="3">
      <t>ハイシ</t>
    </rPh>
    <phoneticPr fontId="1"/>
  </si>
  <si>
    <t>「見直し」</t>
    <rPh sb="1" eb="3">
      <t>ミナオ</t>
    </rPh>
    <phoneticPr fontId="1"/>
  </si>
  <si>
    <t>いずれの施策にも関連しないもの</t>
    <rPh sb="4" eb="6">
      <t>シサク</t>
    </rPh>
    <rPh sb="8" eb="10">
      <t>カンレン</t>
    </rPh>
    <phoneticPr fontId="1"/>
  </si>
  <si>
    <t>事業内容の改善</t>
  </si>
  <si>
    <t>とりまとめコメント（概要）</t>
    <phoneticPr fontId="1"/>
  </si>
  <si>
    <t>公開プロセス</t>
    <rPh sb="0" eb="2">
      <t>コウカイ</t>
    </rPh>
    <phoneticPr fontId="1"/>
  </si>
  <si>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</si>
  <si>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
  </si>
  <si>
    <t>　　　　「最終実施年度」：当該年度が事業の最終実施年度又は最終目標年度に当たるなど、翌年度予算の概算要求に向けて事業の継続の是非等を判断する必要があるもの。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rPh sb="42" eb="45">
      <t>ヨクネンド</t>
    </rPh>
    <rPh sb="45" eb="47">
      <t>ヨサン</t>
    </rPh>
    <rPh sb="48" eb="50">
      <t>ガイサン</t>
    </rPh>
    <rPh sb="50" eb="52">
      <t>ヨウキュウ</t>
    </rPh>
    <rPh sb="53" eb="54">
      <t>ム</t>
    </rPh>
    <rPh sb="56" eb="58">
      <t>ジギョウ</t>
    </rPh>
    <rPh sb="59" eb="61">
      <t>ケイゾク</t>
    </rPh>
    <rPh sb="62" eb="64">
      <t>ゼヒ</t>
    </rPh>
    <rPh sb="64" eb="65">
      <t>トウ</t>
    </rPh>
    <rPh sb="66" eb="68">
      <t>ハンダン</t>
    </rPh>
    <rPh sb="70" eb="72">
      <t>ヒツヨウ</t>
    </rPh>
    <phoneticPr fontId="1"/>
  </si>
  <si>
    <t>注３．「外部有識者チェック対象」欄の「前年度新規」、「最終実施年度」、「その他」は、下記のそれぞれの基準に基づき、外部有識者の点検対象事業として選定されたものであることを示している（行政事業レビュー実施要領４（３）を参照）。</t>
    <rPh sb="0" eb="1">
      <t>チュウ</t>
    </rPh>
    <rPh sb="4" eb="6">
      <t>ガイブ</t>
    </rPh>
    <rPh sb="6" eb="9">
      <t>ユウシキシャ</t>
    </rPh>
    <rPh sb="13" eb="15">
      <t>タイショウ</t>
    </rPh>
    <rPh sb="16" eb="17">
      <t>ラン</t>
    </rPh>
    <rPh sb="19" eb="22">
      <t>ゼンネンド</t>
    </rPh>
    <rPh sb="22" eb="24">
      <t>シンキ</t>
    </rPh>
    <rPh sb="27" eb="29">
      <t>サイシュウ</t>
    </rPh>
    <rPh sb="29" eb="31">
      <t>ジッシ</t>
    </rPh>
    <rPh sb="31" eb="33">
      <t>ネンド</t>
    </rPh>
    <rPh sb="38" eb="39">
      <t>タ</t>
    </rPh>
    <rPh sb="42" eb="44">
      <t>カキ</t>
    </rPh>
    <rPh sb="50" eb="52">
      <t>キジュン</t>
    </rPh>
    <rPh sb="53" eb="54">
      <t>モト</t>
    </rPh>
    <rPh sb="57" eb="59">
      <t>ガイブ</t>
    </rPh>
    <rPh sb="59" eb="62">
      <t>ユウシキシャ</t>
    </rPh>
    <rPh sb="63" eb="65">
      <t>テンケン</t>
    </rPh>
    <rPh sb="65" eb="67">
      <t>タイショウ</t>
    </rPh>
    <rPh sb="67" eb="69">
      <t>ジギョウ</t>
    </rPh>
    <rPh sb="72" eb="74">
      <t>センテイ</t>
    </rPh>
    <rPh sb="85" eb="86">
      <t>シメ</t>
    </rPh>
    <rPh sb="91" eb="93">
      <t>ギョウセイ</t>
    </rPh>
    <rPh sb="93" eb="95">
      <t>ジギョウ</t>
    </rPh>
    <rPh sb="99" eb="101">
      <t>ジッシ</t>
    </rPh>
    <rPh sb="101" eb="103">
      <t>ヨウリョウ</t>
    </rPh>
    <rPh sb="108" eb="110">
      <t>サンショウ</t>
    </rPh>
    <phoneticPr fontId="1"/>
  </si>
  <si>
    <t>　　　　「その他」：上記の基準には該当しないが、行政事業レビュー推進チームが選定したもの。</t>
    <rPh sb="7" eb="8">
      <t>タ</t>
    </rPh>
    <rPh sb="10" eb="12">
      <t>ジョウキ</t>
    </rPh>
    <rPh sb="13" eb="15">
      <t>キジュン</t>
    </rPh>
    <rPh sb="17" eb="19">
      <t>ガイトウ</t>
    </rPh>
    <rPh sb="24" eb="26">
      <t>ギョウセイ</t>
    </rPh>
    <rPh sb="26" eb="28">
      <t>ジギョウ</t>
    </rPh>
    <rPh sb="32" eb="34">
      <t>スイシン</t>
    </rPh>
    <rPh sb="38" eb="40">
      <t>センテイ</t>
    </rPh>
    <phoneticPr fontId="1"/>
  </si>
  <si>
    <t>平成24年度
実施事業数</t>
    <rPh sb="0" eb="2">
      <t>ヘイセイ</t>
    </rPh>
    <rPh sb="4" eb="6">
      <t>ネンド</t>
    </rPh>
    <rPh sb="7" eb="9">
      <t>ジッシ</t>
    </rPh>
    <phoneticPr fontId="1"/>
  </si>
  <si>
    <t>平成24年度
実施事業数</t>
    <rPh sb="0" eb="2">
      <t>ヘイセイ</t>
    </rPh>
    <rPh sb="4" eb="6">
      <t>ネンド</t>
    </rPh>
    <rPh sb="7" eb="9">
      <t>ジッシ</t>
    </rPh>
    <rPh sb="9" eb="11">
      <t>ジギョウ</t>
    </rPh>
    <rPh sb="11" eb="12">
      <t>スウ</t>
    </rPh>
    <phoneticPr fontId="1"/>
  </si>
  <si>
    <t>平成２５年行政事業レビュー事業単位整理票兼点検結果の平成２６年度予算概算要求への反映状況調表</t>
    <rPh sb="0" eb="2">
      <t>ヘイセイ</t>
    </rPh>
    <rPh sb="4" eb="5">
      <t>ネン</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ヘイセイ</t>
    </rPh>
    <rPh sb="30" eb="32">
      <t>ネンド</t>
    </rPh>
    <rPh sb="32" eb="34">
      <t>ヨサン</t>
    </rPh>
    <rPh sb="34" eb="36">
      <t>ガイサン</t>
    </rPh>
    <rPh sb="36" eb="38">
      <t>ヨウキュウ</t>
    </rPh>
    <rPh sb="40" eb="42">
      <t>ハンエイ</t>
    </rPh>
    <rPh sb="42" eb="44">
      <t>ジョウキョウ</t>
    </rPh>
    <rPh sb="44" eb="45">
      <t>チョウ</t>
    </rPh>
    <rPh sb="45" eb="46">
      <t>ヒョウ</t>
    </rPh>
    <phoneticPr fontId="1"/>
  </si>
  <si>
    <t>委託調査</t>
    <rPh sb="0" eb="2">
      <t>イタク</t>
    </rPh>
    <rPh sb="2" eb="4">
      <t>チョウサ</t>
    </rPh>
    <phoneticPr fontId="1"/>
  </si>
  <si>
    <t>基金</t>
    <rPh sb="0" eb="2">
      <t>キキン</t>
    </rPh>
    <phoneticPr fontId="1"/>
  </si>
  <si>
    <t>○</t>
  </si>
  <si>
    <t>　</t>
  </si>
  <si>
    <t>外部有識者チェック対象（公開プロセス含む）
※対象となる場合、理由を記載</t>
    <rPh sb="0" eb="2">
      <t>ガイブ</t>
    </rPh>
    <rPh sb="2" eb="5">
      <t>ユウシキシャ</t>
    </rPh>
    <rPh sb="9" eb="11">
      <t>タイショウ</t>
    </rPh>
    <rPh sb="18" eb="19">
      <t>フク</t>
    </rPh>
    <rPh sb="23" eb="25">
      <t>タイショウ</t>
    </rPh>
    <rPh sb="28" eb="30">
      <t>バアイ</t>
    </rPh>
    <rPh sb="31" eb="33">
      <t>リユウ</t>
    </rPh>
    <rPh sb="34" eb="36">
      <t>キサイ</t>
    </rPh>
    <phoneticPr fontId="1"/>
  </si>
  <si>
    <t>注４. 「補助金」「委託調査」「基金」欄の「○」は、下記のそれぞれに該当することを示している。</t>
    <rPh sb="0" eb="1">
      <t>チュウ</t>
    </rPh>
    <rPh sb="5" eb="7">
      <t>ホジョ</t>
    </rPh>
    <rPh sb="7" eb="8">
      <t>キン</t>
    </rPh>
    <rPh sb="10" eb="12">
      <t>イタク</t>
    </rPh>
    <rPh sb="12" eb="14">
      <t>チョウサ</t>
    </rPh>
    <rPh sb="16" eb="18">
      <t>キキン</t>
    </rPh>
    <rPh sb="19" eb="20">
      <t>ラン</t>
    </rPh>
    <rPh sb="26" eb="28">
      <t>カキ</t>
    </rPh>
    <rPh sb="34" eb="36">
      <t>ガイトウ</t>
    </rPh>
    <rPh sb="41" eb="42">
      <t>シメ</t>
    </rPh>
    <phoneticPr fontId="1"/>
  </si>
  <si>
    <t xml:space="preserve"> 「基金」：補助金や出資金により造成された特定の基金（地方公共団体への補助金等により造成された基金を除く）を活用し、特定の事業を実施しているもの。</t>
    <rPh sb="2" eb="4">
      <t>キキン</t>
    </rPh>
    <rPh sb="6" eb="9">
      <t>ホジョキン</t>
    </rPh>
    <phoneticPr fontId="1"/>
  </si>
  <si>
    <t>補助金等</t>
    <rPh sb="0" eb="2">
      <t>ホジョ</t>
    </rPh>
    <rPh sb="2" eb="3">
      <t>キン</t>
    </rPh>
    <rPh sb="3" eb="4">
      <t>トウ</t>
    </rPh>
    <phoneticPr fontId="1"/>
  </si>
  <si>
    <t xml:space="preserve"> 「委託調査」：委託調査を実施しているもの。</t>
    <rPh sb="2" eb="4">
      <t>イタク</t>
    </rPh>
    <rPh sb="4" eb="6">
      <t>チョウサ</t>
    </rPh>
    <rPh sb="8" eb="10">
      <t>イタク</t>
    </rPh>
    <rPh sb="10" eb="12">
      <t>チョウサ</t>
    </rPh>
    <rPh sb="13" eb="15">
      <t>ジッシ</t>
    </rPh>
    <phoneticPr fontId="1"/>
  </si>
  <si>
    <t xml:space="preserve"> 「補助金等」：「補助金等に係る予算の執行の適正化に関する法律」第２条に規定する補助金等を交付しているもの（行政事業レビューシートの「実施方法」欄の記載とは必ずしも一致しない）。</t>
    <rPh sb="2" eb="4">
      <t>ホジョ</t>
    </rPh>
    <rPh sb="4" eb="5">
      <t>キン</t>
    </rPh>
    <rPh sb="5" eb="6">
      <t>トウ</t>
    </rPh>
    <rPh sb="45" eb="47">
      <t>コウフ</t>
    </rPh>
    <rPh sb="54" eb="56">
      <t>ギョウセイ</t>
    </rPh>
    <rPh sb="56" eb="58">
      <t>ジギョウ</t>
    </rPh>
    <rPh sb="67" eb="69">
      <t>ジッシ</t>
    </rPh>
    <rPh sb="69" eb="71">
      <t>ホウホウ</t>
    </rPh>
    <rPh sb="72" eb="73">
      <t>ラン</t>
    </rPh>
    <rPh sb="74" eb="76">
      <t>キサイ</t>
    </rPh>
    <rPh sb="78" eb="79">
      <t>カナラ</t>
    </rPh>
    <rPh sb="82" eb="84">
      <t>イッチ</t>
    </rPh>
    <phoneticPr fontId="1"/>
  </si>
  <si>
    <t>金融庁</t>
    <rPh sb="0" eb="2">
      <t>キンユウ</t>
    </rPh>
    <rPh sb="2" eb="3">
      <t>チョウ</t>
    </rPh>
    <phoneticPr fontId="1"/>
  </si>
  <si>
    <t>金融庁</t>
    <rPh sb="0" eb="3">
      <t>キンユウチョウ</t>
    </rPh>
    <phoneticPr fontId="1"/>
  </si>
  <si>
    <t>（単位：百万円）</t>
    <phoneticPr fontId="1"/>
  </si>
  <si>
    <t>会計区分</t>
    <phoneticPr fontId="1"/>
  </si>
  <si>
    <t>項・事項</t>
    <phoneticPr fontId="1"/>
  </si>
  <si>
    <t>反映内容</t>
    <phoneticPr fontId="1"/>
  </si>
  <si>
    <t>Ａ</t>
    <phoneticPr fontId="1"/>
  </si>
  <si>
    <t>Ｂ</t>
    <phoneticPr fontId="1"/>
  </si>
  <si>
    <t>Ｂ－Ａ＝Ｃ</t>
    <phoneticPr fontId="1"/>
  </si>
  <si>
    <t>1-1　金融機関の健全性を確保するための制度・環境整備</t>
    <rPh sb="4" eb="6">
      <t>キンユウ</t>
    </rPh>
    <rPh sb="6" eb="8">
      <t>キカン</t>
    </rPh>
    <rPh sb="9" eb="12">
      <t>ケンゼンセイ</t>
    </rPh>
    <rPh sb="13" eb="15">
      <t>カクホ</t>
    </rPh>
    <rPh sb="20" eb="22">
      <t>セイド</t>
    </rPh>
    <rPh sb="23" eb="25">
      <t>カンキョウ</t>
    </rPh>
    <rPh sb="25" eb="27">
      <t>セイビ</t>
    </rPh>
    <phoneticPr fontId="1"/>
  </si>
  <si>
    <t>リスク計測参照モデル関係等経費</t>
    <rPh sb="3" eb="5">
      <t>ケイソク</t>
    </rPh>
    <rPh sb="5" eb="7">
      <t>サンショウ</t>
    </rPh>
    <rPh sb="10" eb="12">
      <t>カンケイ</t>
    </rPh>
    <rPh sb="12" eb="13">
      <t>トウ</t>
    </rPh>
    <rPh sb="13" eb="15">
      <t>ケイヒ</t>
    </rPh>
    <phoneticPr fontId="1"/>
  </si>
  <si>
    <t>検査局</t>
    <rPh sb="0" eb="2">
      <t>ケンサ</t>
    </rPh>
    <rPh sb="2" eb="3">
      <t>キョク</t>
    </rPh>
    <phoneticPr fontId="1"/>
  </si>
  <si>
    <t>（項）金融政策費
　（大事項）金融機能安定確保に必要な経費</t>
    <phoneticPr fontId="1"/>
  </si>
  <si>
    <t>金融システム安定確保のための監督経費</t>
    <rPh sb="0" eb="2">
      <t>キンユウ</t>
    </rPh>
    <rPh sb="6" eb="8">
      <t>アンテイ</t>
    </rPh>
    <rPh sb="8" eb="10">
      <t>カクホ</t>
    </rPh>
    <rPh sb="14" eb="16">
      <t>カントク</t>
    </rPh>
    <rPh sb="16" eb="18">
      <t>ケイヒ</t>
    </rPh>
    <phoneticPr fontId="1"/>
  </si>
  <si>
    <t>執行等改善</t>
  </si>
  <si>
    <t>監督局</t>
    <rPh sb="0" eb="2">
      <t>カントク</t>
    </rPh>
    <rPh sb="2" eb="3">
      <t>キョク</t>
    </rPh>
    <phoneticPr fontId="1"/>
  </si>
  <si>
    <t>（項）金融政策費
　（大事項）金融機能安定確保に必要な経費
　（大事項）金融サービス向上推進に必要な経費</t>
    <rPh sb="11" eb="12">
      <t>ダイ</t>
    </rPh>
    <rPh sb="12" eb="14">
      <t>ジコウ</t>
    </rPh>
    <rPh sb="15" eb="17">
      <t>キンユウ</t>
    </rPh>
    <rPh sb="17" eb="19">
      <t>キノウ</t>
    </rPh>
    <rPh sb="19" eb="21">
      <t>アンテイ</t>
    </rPh>
    <rPh sb="21" eb="23">
      <t>カクホ</t>
    </rPh>
    <rPh sb="24" eb="26">
      <t>ヒツヨウ</t>
    </rPh>
    <rPh sb="27" eb="29">
      <t>ケイヒ</t>
    </rPh>
    <rPh sb="36" eb="38">
      <t>キンユウ</t>
    </rPh>
    <rPh sb="42" eb="44">
      <t>コウジョウ</t>
    </rPh>
    <rPh sb="44" eb="46">
      <t>スイシン</t>
    </rPh>
    <rPh sb="47" eb="49">
      <t>ヒツヨウ</t>
    </rPh>
    <rPh sb="50" eb="52">
      <t>ケイヒ</t>
    </rPh>
    <phoneticPr fontId="1"/>
  </si>
  <si>
    <t>1-2　我が国金融システムの安定性を確保するための制度・環境整備</t>
    <rPh sb="4" eb="5">
      <t>ワ</t>
    </rPh>
    <rPh sb="6" eb="7">
      <t>クニ</t>
    </rPh>
    <rPh sb="7" eb="9">
      <t>キンユウ</t>
    </rPh>
    <rPh sb="14" eb="17">
      <t>アンテイセイ</t>
    </rPh>
    <rPh sb="18" eb="20">
      <t>カクホ</t>
    </rPh>
    <rPh sb="25" eb="27">
      <t>セイド</t>
    </rPh>
    <rPh sb="28" eb="30">
      <t>カンキョウ</t>
    </rPh>
    <rPh sb="30" eb="32">
      <t>セイビ</t>
    </rPh>
    <phoneticPr fontId="1"/>
  </si>
  <si>
    <t>金融システム安定確保のための監督経費（002再掲）</t>
    <rPh sb="0" eb="2">
      <t>キンユウ</t>
    </rPh>
    <rPh sb="6" eb="8">
      <t>アンテイ</t>
    </rPh>
    <rPh sb="8" eb="10">
      <t>カクホ</t>
    </rPh>
    <rPh sb="14" eb="16">
      <t>カントク</t>
    </rPh>
    <rPh sb="16" eb="18">
      <t>ケイヒ</t>
    </rPh>
    <rPh sb="22" eb="24">
      <t>サイケイ</t>
    </rPh>
    <phoneticPr fontId="1"/>
  </si>
  <si>
    <t>2-1　利用者が安心して金融サービスを受けられるための制度・環境整備</t>
    <rPh sb="4" eb="7">
      <t>リヨウシャ</t>
    </rPh>
    <rPh sb="8" eb="10">
      <t>アンシン</t>
    </rPh>
    <rPh sb="12" eb="14">
      <t>キンユウ</t>
    </rPh>
    <rPh sb="19" eb="20">
      <t>ウ</t>
    </rPh>
    <rPh sb="27" eb="29">
      <t>セイド</t>
    </rPh>
    <rPh sb="30" eb="32">
      <t>カンキョウ</t>
    </rPh>
    <rPh sb="32" eb="34">
      <t>セイビ</t>
    </rPh>
    <phoneticPr fontId="1"/>
  </si>
  <si>
    <t>金融行政の推進に必要な経費</t>
    <rPh sb="0" eb="2">
      <t>キンユウ</t>
    </rPh>
    <rPh sb="2" eb="4">
      <t>ギョウセイ</t>
    </rPh>
    <rPh sb="5" eb="7">
      <t>スイシン</t>
    </rPh>
    <rPh sb="8" eb="10">
      <t>ヒツヨウ</t>
    </rPh>
    <rPh sb="11" eb="13">
      <t>ケイヒ</t>
    </rPh>
    <phoneticPr fontId="1"/>
  </si>
  <si>
    <t>2-2　資金の借り手が真に必要な金融サービスを受けられるための制度・環境整備</t>
    <rPh sb="4" eb="6">
      <t>シキン</t>
    </rPh>
    <rPh sb="7" eb="8">
      <t>カ</t>
    </rPh>
    <rPh sb="9" eb="10">
      <t>テ</t>
    </rPh>
    <rPh sb="11" eb="12">
      <t>シン</t>
    </rPh>
    <rPh sb="13" eb="15">
      <t>ヒツヨウ</t>
    </rPh>
    <rPh sb="16" eb="18">
      <t>キンユウ</t>
    </rPh>
    <rPh sb="23" eb="24">
      <t>ウ</t>
    </rPh>
    <rPh sb="31" eb="33">
      <t>セイド</t>
    </rPh>
    <rPh sb="34" eb="36">
      <t>カンキョウ</t>
    </rPh>
    <rPh sb="36" eb="38">
      <t>セイビ</t>
    </rPh>
    <phoneticPr fontId="1"/>
  </si>
  <si>
    <t>2-3　資産形成を行う者が真に必要な金融サービスを受けられるための制度・環境整備</t>
    <rPh sb="4" eb="6">
      <t>シサン</t>
    </rPh>
    <rPh sb="6" eb="8">
      <t>ケイセイ</t>
    </rPh>
    <rPh sb="9" eb="10">
      <t>オコナ</t>
    </rPh>
    <rPh sb="11" eb="12">
      <t>モノ</t>
    </rPh>
    <rPh sb="13" eb="14">
      <t>シン</t>
    </rPh>
    <rPh sb="15" eb="17">
      <t>ヒツヨウ</t>
    </rPh>
    <rPh sb="18" eb="20">
      <t>キンユウ</t>
    </rPh>
    <rPh sb="25" eb="26">
      <t>ウ</t>
    </rPh>
    <rPh sb="33" eb="35">
      <t>セイド</t>
    </rPh>
    <rPh sb="36" eb="38">
      <t>カンキョウ</t>
    </rPh>
    <rPh sb="38" eb="40">
      <t>セイビ</t>
    </rPh>
    <phoneticPr fontId="1"/>
  </si>
  <si>
    <t>金融行政の推進に必要な経費（006再掲）</t>
    <rPh sb="0" eb="2">
      <t>キンユウ</t>
    </rPh>
    <rPh sb="2" eb="4">
      <t>ギョウセイ</t>
    </rPh>
    <rPh sb="5" eb="7">
      <t>スイシン</t>
    </rPh>
    <rPh sb="8" eb="10">
      <t>ヒツヨウ</t>
    </rPh>
    <rPh sb="11" eb="13">
      <t>ケイヒ</t>
    </rPh>
    <rPh sb="17" eb="19">
      <t>サイケイ</t>
    </rPh>
    <phoneticPr fontId="1"/>
  </si>
  <si>
    <t>3-1　市場インフラの構築のための制度・環境整備</t>
    <rPh sb="4" eb="6">
      <t>シジョウ</t>
    </rPh>
    <rPh sb="11" eb="13">
      <t>コウチク</t>
    </rPh>
    <rPh sb="17" eb="19">
      <t>セイド</t>
    </rPh>
    <rPh sb="20" eb="22">
      <t>カンキョウ</t>
    </rPh>
    <rPh sb="22" eb="24">
      <t>セイビ</t>
    </rPh>
    <phoneticPr fontId="1"/>
  </si>
  <si>
    <t>有価証券報告書等電子開示システム等経費</t>
    <rPh sb="0" eb="2">
      <t>ユウカ</t>
    </rPh>
    <rPh sb="2" eb="4">
      <t>ショウケン</t>
    </rPh>
    <rPh sb="4" eb="7">
      <t>ホウコクショ</t>
    </rPh>
    <rPh sb="7" eb="8">
      <t>トウ</t>
    </rPh>
    <rPh sb="8" eb="10">
      <t>デンシ</t>
    </rPh>
    <rPh sb="10" eb="12">
      <t>カイジ</t>
    </rPh>
    <rPh sb="16" eb="17">
      <t>トウ</t>
    </rPh>
    <rPh sb="17" eb="19">
      <t>ケイヒ</t>
    </rPh>
    <phoneticPr fontId="1"/>
  </si>
  <si>
    <t>総務企画局</t>
    <rPh sb="0" eb="2">
      <t>ソウム</t>
    </rPh>
    <rPh sb="2" eb="4">
      <t>キカク</t>
    </rPh>
    <rPh sb="4" eb="5">
      <t>キョク</t>
    </rPh>
    <phoneticPr fontId="1"/>
  </si>
  <si>
    <t>（項）金融政策費
　（大事項）金融市場整備推進に必要な経費</t>
    <phoneticPr fontId="1"/>
  </si>
  <si>
    <t>3-3　市場取引の公正性・透明性を確保するための制度・環境整備</t>
    <rPh sb="4" eb="6">
      <t>シジョウ</t>
    </rPh>
    <rPh sb="6" eb="8">
      <t>トリヒキ</t>
    </rPh>
    <rPh sb="9" eb="12">
      <t>コウセイセイ</t>
    </rPh>
    <rPh sb="13" eb="16">
      <t>トウメイセイ</t>
    </rPh>
    <rPh sb="17" eb="19">
      <t>カクホ</t>
    </rPh>
    <rPh sb="24" eb="26">
      <t>セイド</t>
    </rPh>
    <rPh sb="27" eb="29">
      <t>カンキョウ</t>
    </rPh>
    <rPh sb="29" eb="31">
      <t>セイビ</t>
    </rPh>
    <phoneticPr fontId="1"/>
  </si>
  <si>
    <t>有価証券報告書等電子開示システム等経費（004再掲）</t>
    <rPh sb="0" eb="2">
      <t>ユウカ</t>
    </rPh>
    <rPh sb="2" eb="4">
      <t>ショウケン</t>
    </rPh>
    <rPh sb="4" eb="7">
      <t>ホウコクショ</t>
    </rPh>
    <rPh sb="7" eb="8">
      <t>トウ</t>
    </rPh>
    <rPh sb="8" eb="10">
      <t>デンシ</t>
    </rPh>
    <rPh sb="10" eb="12">
      <t>カイジ</t>
    </rPh>
    <rPh sb="16" eb="17">
      <t>トウ</t>
    </rPh>
    <rPh sb="17" eb="19">
      <t>ケイヒ</t>
    </rPh>
    <rPh sb="23" eb="25">
      <t>サイケイ</t>
    </rPh>
    <phoneticPr fontId="1"/>
  </si>
  <si>
    <t>3-5　市場機能の発揮の基盤となる会計監査に関する制度・環境整備</t>
    <rPh sb="4" eb="6">
      <t>シジョウ</t>
    </rPh>
    <rPh sb="6" eb="8">
      <t>キノウ</t>
    </rPh>
    <rPh sb="9" eb="11">
      <t>ハッキ</t>
    </rPh>
    <rPh sb="12" eb="14">
      <t>キバン</t>
    </rPh>
    <rPh sb="17" eb="19">
      <t>カイケイ</t>
    </rPh>
    <rPh sb="19" eb="21">
      <t>カンサ</t>
    </rPh>
    <rPh sb="22" eb="23">
      <t>カン</t>
    </rPh>
    <rPh sb="25" eb="27">
      <t>セイド</t>
    </rPh>
    <rPh sb="28" eb="30">
      <t>カンキョウ</t>
    </rPh>
    <rPh sb="30" eb="32">
      <t>セイビ</t>
    </rPh>
    <phoneticPr fontId="1"/>
  </si>
  <si>
    <t>公認会計士試験実施経費</t>
    <rPh sb="0" eb="2">
      <t>コウニン</t>
    </rPh>
    <rPh sb="2" eb="4">
      <t>カイケイ</t>
    </rPh>
    <rPh sb="4" eb="5">
      <t>シ</t>
    </rPh>
    <rPh sb="5" eb="7">
      <t>シケン</t>
    </rPh>
    <rPh sb="7" eb="9">
      <t>ジッシ</t>
    </rPh>
    <rPh sb="9" eb="11">
      <t>ケイヒ</t>
    </rPh>
    <phoneticPr fontId="1"/>
  </si>
  <si>
    <t>○平成26年度概算要求にあたっては、平成24年度実績（公認会計士試験受験者数・合格率等・会議開催実績）及び試験委員数の減少を経費の見積もりに適切に反映させる。</t>
    <phoneticPr fontId="1"/>
  </si>
  <si>
    <t>公認会計士・監査審査会</t>
    <rPh sb="0" eb="2">
      <t>コウニン</t>
    </rPh>
    <rPh sb="2" eb="4">
      <t>カイケイ</t>
    </rPh>
    <rPh sb="4" eb="5">
      <t>シ</t>
    </rPh>
    <rPh sb="6" eb="8">
      <t>カンサ</t>
    </rPh>
    <rPh sb="8" eb="11">
      <t>シンサカイ</t>
    </rPh>
    <phoneticPr fontId="1"/>
  </si>
  <si>
    <t>4-2　アジア諸国における金融・資本市場の整備及び金融業の一層の開放に向けた政策協調</t>
    <rPh sb="7" eb="9">
      <t>ショコク</t>
    </rPh>
    <rPh sb="13" eb="15">
      <t>キンユウ</t>
    </rPh>
    <rPh sb="16" eb="18">
      <t>シホン</t>
    </rPh>
    <rPh sb="18" eb="20">
      <t>シジョウ</t>
    </rPh>
    <rPh sb="21" eb="23">
      <t>セイビ</t>
    </rPh>
    <rPh sb="23" eb="24">
      <t>オヨ</t>
    </rPh>
    <rPh sb="25" eb="28">
      <t>キンユウギョウ</t>
    </rPh>
    <rPh sb="29" eb="31">
      <t>イッソウ</t>
    </rPh>
    <rPh sb="32" eb="34">
      <t>カイホウ</t>
    </rPh>
    <rPh sb="35" eb="36">
      <t>ム</t>
    </rPh>
    <rPh sb="38" eb="40">
      <t>セイサク</t>
    </rPh>
    <rPh sb="40" eb="42">
      <t>キョウチョウ</t>
    </rPh>
    <phoneticPr fontId="1"/>
  </si>
  <si>
    <t>国際分担金・拠出金等経費</t>
    <rPh sb="0" eb="2">
      <t>コクサイ</t>
    </rPh>
    <rPh sb="2" eb="5">
      <t>ブンタンキン</t>
    </rPh>
    <rPh sb="6" eb="9">
      <t>キョシュツキン</t>
    </rPh>
    <rPh sb="9" eb="10">
      <t>トウ</t>
    </rPh>
    <rPh sb="10" eb="12">
      <t>ケイヒ</t>
    </rPh>
    <phoneticPr fontId="1"/>
  </si>
  <si>
    <t>現状通り</t>
    <phoneticPr fontId="1"/>
  </si>
  <si>
    <t>4-3　金融サービスの提供者に対する事業環境の整備</t>
    <rPh sb="4" eb="6">
      <t>キンユウ</t>
    </rPh>
    <rPh sb="11" eb="14">
      <t>テイキョウシャ</t>
    </rPh>
    <rPh sb="15" eb="16">
      <t>タイ</t>
    </rPh>
    <rPh sb="18" eb="20">
      <t>ジギョウ</t>
    </rPh>
    <rPh sb="20" eb="22">
      <t>カンキョウ</t>
    </rPh>
    <rPh sb="23" eb="25">
      <t>セイビ</t>
    </rPh>
    <phoneticPr fontId="1"/>
  </si>
  <si>
    <t>4-4　金融行政についての情報発信の強化</t>
    <rPh sb="4" eb="6">
      <t>キンユウ</t>
    </rPh>
    <rPh sb="6" eb="8">
      <t>ギョウセイ</t>
    </rPh>
    <rPh sb="13" eb="15">
      <t>ジョウホウ</t>
    </rPh>
    <rPh sb="15" eb="17">
      <t>ハッシン</t>
    </rPh>
    <rPh sb="18" eb="20">
      <t>キョウカ</t>
    </rPh>
    <phoneticPr fontId="1"/>
  </si>
  <si>
    <t>4-5　金融経済リテラシー（基礎知識・活用能力）の向上のための環境整備</t>
    <rPh sb="4" eb="6">
      <t>キンユウ</t>
    </rPh>
    <rPh sb="6" eb="8">
      <t>ケイザイ</t>
    </rPh>
    <rPh sb="14" eb="16">
      <t>キソ</t>
    </rPh>
    <rPh sb="16" eb="18">
      <t>チシキ</t>
    </rPh>
    <rPh sb="19" eb="21">
      <t>カツヨウ</t>
    </rPh>
    <rPh sb="21" eb="23">
      <t>ノウリョク</t>
    </rPh>
    <rPh sb="25" eb="27">
      <t>コウジョウ</t>
    </rPh>
    <rPh sb="31" eb="33">
      <t>カンキョウ</t>
    </rPh>
    <rPh sb="33" eb="35">
      <t>セイビ</t>
    </rPh>
    <phoneticPr fontId="1"/>
  </si>
  <si>
    <t>現状通り</t>
    <phoneticPr fontId="1"/>
  </si>
  <si>
    <t>特別会計　　○○勘定</t>
    <rPh sb="0" eb="2">
      <t>トクベツ</t>
    </rPh>
    <rPh sb="2" eb="4">
      <t>カイケイ</t>
    </rPh>
    <rPh sb="8" eb="10">
      <t>カンジョウ</t>
    </rPh>
    <phoneticPr fontId="1"/>
  </si>
  <si>
    <r>
      <t>○金融検査手法向上経費については</t>
    </r>
    <r>
      <rPr>
        <sz val="11"/>
        <rFont val="ＭＳ ゴシック"/>
        <family val="3"/>
        <charset val="128"/>
      </rPr>
      <t>「日本再興戦略」</t>
    </r>
    <r>
      <rPr>
        <sz val="11"/>
        <rFont val="ＭＳ ゴシック"/>
        <family val="3"/>
        <charset val="128"/>
      </rPr>
      <t>を踏まえ、翻訳の作成対象範囲拡大等を検討する必要がある。</t>
    </r>
    <phoneticPr fontId="1"/>
  </si>
  <si>
    <t>○金融検査手法向上経費については、「日本再興戦略」を踏まえ、翻訳の作成対象範囲拡大等を進めるため、25年度より増額要求する。</t>
    <phoneticPr fontId="1"/>
  </si>
  <si>
    <t>○FA謝金については、バーゼルⅢにおける資本の質の向上等の要請に的確に対応するため、予算を確保する必要性は認められる。ただし、これまで多額の不用が発生していることを踏まえ、要求額を検討すべきである。</t>
    <phoneticPr fontId="1"/>
  </si>
  <si>
    <t>現状通り</t>
    <rPh sb="0" eb="2">
      <t>ゲンジョウ</t>
    </rPh>
    <rPh sb="2" eb="3">
      <t>トオ</t>
    </rPh>
    <phoneticPr fontId="1"/>
  </si>
  <si>
    <t>○金融経済教育の推進に係る経費については、国民の金融リテラシーの向上を図るために必要な経費と認められる。
○多重債務問題改善プログラムの実施等に要する経費については、利用者による各種金融サービスの特性や利用者保護の仕組みの理解向上を図るために必要な経費と認められる。</t>
    <phoneticPr fontId="1"/>
  </si>
  <si>
    <t>○EDINETの運用･開発経費は、「外部有識者の所見」を踏まえ、運用・保守の在り方、アクセス管理、セキュリティ対策等について検討していく必要がある。
○国際会計基準事務委託費は、平成24年度に、「競争の導入による公共サービスの改革に関する法律」に基づき、民間競争入札の対象事業とされたことを踏まえ、平成25年度より一般競争入札へ移行することとしており、その適切な実施を図る必要がある。</t>
    <phoneticPr fontId="1"/>
  </si>
  <si>
    <t>○今後の受験者数等について不確定な要素を伴うものの、予算要求における推計に当たっては、不用を発生させないためにも引き続き直近の実績を適切に反映させる必要がある。</t>
    <rPh sb="74" eb="76">
      <t>ヒツヨウ</t>
    </rPh>
    <phoneticPr fontId="1"/>
  </si>
  <si>
    <r>
      <t>○国際分担金・拠出金については</t>
    </r>
    <r>
      <rPr>
        <sz val="11"/>
        <rFont val="ＭＳ ゴシック"/>
        <family val="3"/>
        <charset val="128"/>
      </rPr>
      <t>資金が有効に活用されるよう、引き続き資金使途をフォローしていく必要がある。
○アジア諸国の金融行政担当者を対象とした研修事業については</t>
    </r>
    <r>
      <rPr>
        <sz val="11"/>
        <rFont val="ＭＳ ゴシック"/>
        <family val="3"/>
        <charset val="128"/>
      </rPr>
      <t>更なる対象国の優先付け、開催日数の見直し等の効率化を図れないか検討を行っていく必要がある。
○アジアの金融インフラ整備支援については、「日本再興戦略」</t>
    </r>
    <r>
      <rPr>
        <sz val="11"/>
        <rFont val="ＭＳ ゴシック"/>
        <family val="3"/>
        <charset val="128"/>
      </rPr>
      <t>に盛り込まれたことを踏まえ、金融インフラの基礎的調査により各国の技術支援のニーズを把握した上で、費用対効果を十分に考慮した取組みを実行していく必要がある。</t>
    </r>
    <phoneticPr fontId="1"/>
  </si>
  <si>
    <t xml:space="preserve">26年度要求のうち「新しい日本のための優先課題推進枠」：62百万円
</t>
    <phoneticPr fontId="1"/>
  </si>
  <si>
    <t>縮減</t>
  </si>
  <si>
    <t>縮減</t>
    <rPh sb="0" eb="2">
      <t>シュクゲン</t>
    </rPh>
    <phoneticPr fontId="1"/>
  </si>
  <si>
    <t>26年度要求のうち「新しい日本のための優先課題推進枠」：23百万円</t>
    <phoneticPr fontId="1"/>
  </si>
  <si>
    <t>26年度要求のうち「新しい日本のための優先課題推進枠」：19百万円</t>
    <phoneticPr fontId="1"/>
  </si>
  <si>
    <t>○金融経済教育の推進に係る経費については、リーフレット等の配布に当たって、事前に配布先を対象に必要部数の調査を実施し、重点化・効率化を図るようにする。
○多重債務問題改善プログラムの実施等に要する経費については、過去に作成したリーフレット等のデザインを流用し効率化を図る。また、作成及び発送等に係る発注を可能な限り合わせて行うことにより、契約価格の低減に努める。</t>
    <phoneticPr fontId="1"/>
  </si>
  <si>
    <t>○国際分担金・拠出金については、引き続き各国際機関の活動に対して具体的な提案を行う等により、資金の有効活用を促していく。
○アジア諸国の金融行政担当者を対象とした研修事業については、対象国を優先付けすることと併せて開催日数や時期等の見直しを行い、引き続き更なる効率化を図る。
○今後のアジア金融インフラ整備支援については、日本企業及び金融機関のアジアにおける事業展開を支援する観点を踏まえつつ、費用対効果を十分に考慮した上で、引き続き効率的に執行していく。</t>
    <phoneticPr fontId="1"/>
  </si>
  <si>
    <t>○EDINETについては、以下のとおり改善等を実施する。
①「運用・保守の在り方」については、単価・工数等の見込みについて、コスト管理が甘くならないよう、業務に係る管理体制を強化していく。
②「業務委託先のアクセス管理」については、再委託先への立ち入り検査についても必要に応じて実施する。
③「セキュリティ対策」については、第三者によるセキュリティ監査を定期的に実施しており、今後も継続して実施する。
④「外部への運用委任」については、今後、中長期的に検討する。
○EDINETの運用経費については、新システムに移行することに伴い、システム運用事業者の作業要員の見直し等を行い、縮減を図る。
○国際会計基準事務委託費については、平成25年度に契約方式を変更するが、その際に適切な実施を図る。</t>
    <phoneticPr fontId="1"/>
  </si>
  <si>
    <t>○FA謝金については、金融機関からの申請件数が少なかったことにより、24年度は多額の不用が発生したが、バーゼルⅢ対応に伴う資本の質の向上等に的確に対応する必要があることを踏まえ、引き続き25年度と同額程度の予算を要求する。
なお、単価については、22年度レビューを反映し、24年度から削減しているところである。</t>
    <phoneticPr fontId="1"/>
  </si>
  <si>
    <t>（項）金融政策費
　（大事項）金融政策推進に必要な経費
　（大事項）経済協力に必要な経費
（項）金融庁共通費
　（大事項）国際会議等に必要な経費</t>
    <rPh sb="15" eb="17">
      <t>キンユウ</t>
    </rPh>
    <rPh sb="17" eb="19">
      <t>セイサク</t>
    </rPh>
    <rPh sb="19" eb="21">
      <t>スイシン</t>
    </rPh>
    <rPh sb="22" eb="24">
      <t>ヒツヨウ</t>
    </rPh>
    <rPh sb="25" eb="27">
      <t>ケイヒ</t>
    </rPh>
    <rPh sb="30" eb="31">
      <t>ダイ</t>
    </rPh>
    <rPh sb="31" eb="33">
      <t>ジコウ</t>
    </rPh>
    <rPh sb="34" eb="36">
      <t>ケイザイ</t>
    </rPh>
    <rPh sb="36" eb="38">
      <t>キョウリョク</t>
    </rPh>
    <rPh sb="39" eb="41">
      <t>ヒツヨウ</t>
    </rPh>
    <rPh sb="42" eb="44">
      <t>ケイヒ</t>
    </rPh>
    <phoneticPr fontId="1"/>
  </si>
  <si>
    <t>（項）金融政策費
　（大事項）金融市場整備推進に必要な経費</t>
    <phoneticPr fontId="1"/>
  </si>
  <si>
    <t>（項）金融政策費
　（大事項）金融サービス向上推進に必要な経費
　（大事項）金融市場整備推進に必要な経費
　（大事項）金融政策推進に必要な経費</t>
    <rPh sb="1" eb="2">
      <t>コウ</t>
    </rPh>
    <rPh sb="3" eb="5">
      <t>キンユウ</t>
    </rPh>
    <rPh sb="5" eb="7">
      <t>セイサク</t>
    </rPh>
    <rPh sb="7" eb="8">
      <t>ヒ</t>
    </rPh>
    <rPh sb="11" eb="12">
      <t>ダイ</t>
    </rPh>
    <rPh sb="12" eb="14">
      <t>ジコウ</t>
    </rPh>
    <rPh sb="15" eb="17">
      <t>キンユウ</t>
    </rPh>
    <rPh sb="21" eb="23">
      <t>コウジョウ</t>
    </rPh>
    <rPh sb="23" eb="25">
      <t>スイシン</t>
    </rPh>
    <rPh sb="26" eb="28">
      <t>ヒツヨウ</t>
    </rPh>
    <rPh sb="29" eb="31">
      <t>ケイヒ</t>
    </rPh>
    <rPh sb="55" eb="56">
      <t>ダイ</t>
    </rPh>
    <rPh sb="56" eb="58">
      <t>ジコウ</t>
    </rPh>
    <rPh sb="59" eb="61">
      <t>キンユウ</t>
    </rPh>
    <rPh sb="61" eb="63">
      <t>セイサク</t>
    </rPh>
    <rPh sb="63" eb="65">
      <t>スイシン</t>
    </rPh>
    <rPh sb="66" eb="68">
      <t>ヒツヨウ</t>
    </rPh>
    <rPh sb="69" eb="71">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</si>
</sst>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000"/>
    <numFmt numFmtId="178" formatCode="_ * #,##0_ ;_ * &quot;▲&quot;#,##0_ ;_ * &quot;-&quot;_ ;_ @_ "/>
    <numFmt numFmtId="183" formatCode="000"/>
    <numFmt numFmtId="186" formatCode="#,##0.0;&quot;▲ &quot;#,##0.0"/>
  </numFmts>
  <fonts count="16"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14"/>
      <name val="ＭＳ ゴシック"/>
      <family val="3"/>
      <charset val="128"/>
    </font>
    <font>
      <sz val="9"/>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9"/>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s>
  <borders count="12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diagonal/>
    </border>
    <border>
      <left/>
      <right/>
      <top style="medium">
        <color indexed="64"/>
      </top>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diagonal/>
    </border>
    <border>
      <left style="medium">
        <color indexed="64"/>
      </left>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n">
        <color indexed="64"/>
      </left>
      <right style="thin">
        <color indexed="64"/>
      </right>
      <top style="thick">
        <color indexed="64"/>
      </top>
      <bottom/>
      <diagonal/>
    </border>
    <border>
      <left style="medium">
        <color indexed="64"/>
      </left>
      <right/>
      <top style="thick">
        <color indexed="64"/>
      </top>
      <bottom/>
      <diagonal/>
    </border>
    <border>
      <left style="thin">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n">
        <color indexed="64"/>
      </right>
      <top style="thick">
        <color indexed="64"/>
      </top>
      <bottom/>
      <diagonal/>
    </border>
    <border>
      <left style="medium">
        <color indexed="64"/>
      </left>
      <right style="thin">
        <color indexed="64"/>
      </right>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style="thin">
        <color indexed="64"/>
      </left>
      <right/>
      <top style="thick">
        <color indexed="64"/>
      </top>
      <bottom/>
      <diagonal/>
    </border>
    <border>
      <left/>
      <right style="medium">
        <color indexed="64"/>
      </right>
      <top style="medium">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diagonal/>
    </border>
    <border>
      <left/>
      <right style="thick">
        <color indexed="64"/>
      </right>
      <top style="thick">
        <color indexed="64"/>
      </top>
      <bottom/>
      <diagonal/>
    </border>
  </borders>
  <cellStyleXfs count="1">
    <xf numFmtId="0" fontId="0" fillId="0" borderId="0"/>
  </cellStyleXfs>
  <cellXfs count="508">
    <xf numFmtId="0" fontId="0" fillId="0" borderId="0" xfId="0"/>
    <xf numFmtId="0" fontId="2" fillId="0" borderId="0" xfId="0" applyFont="1" applyBorder="1"/>
    <xf numFmtId="0" fontId="2" fillId="0" borderId="0" xfId="0" applyFont="1"/>
    <xf numFmtId="0" fontId="2" fillId="0" borderId="1" xfId="0" applyFont="1" applyBorder="1"/>
    <xf numFmtId="177" fontId="2" fillId="0" borderId="2" xfId="0" applyNumberFormat="1"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177" fontId="2" fillId="0" borderId="4" xfId="0" applyNumberFormat="1" applyFont="1" applyBorder="1" applyAlignment="1">
      <alignment horizontal="center" vertical="center"/>
    </xf>
    <xf numFmtId="0" fontId="2" fillId="0" borderId="5" xfId="0" applyFont="1" applyBorder="1" applyAlignment="1">
      <alignment vertical="center" wrapText="1"/>
    </xf>
    <xf numFmtId="0" fontId="2" fillId="0" borderId="0" xfId="0" applyFont="1" applyBorder="1" applyAlignment="1">
      <alignment vertical="center"/>
    </xf>
    <xf numFmtId="3" fontId="2" fillId="0" borderId="0" xfId="0" applyNumberFormat="1" applyFont="1" applyBorder="1" applyAlignment="1">
      <alignment vertical="center" shrinkToFit="1"/>
    </xf>
    <xf numFmtId="0" fontId="2" fillId="0" borderId="6" xfId="0" applyFont="1" applyBorder="1" applyAlignment="1">
      <alignment horizontal="center" vertical="center" wrapText="1"/>
    </xf>
    <xf numFmtId="0" fontId="2" fillId="0" borderId="1" xfId="0" applyFont="1" applyBorder="1" applyAlignment="1">
      <alignment horizontal="right"/>
    </xf>
    <xf numFmtId="0" fontId="4" fillId="0" borderId="1" xfId="0" applyFont="1" applyBorder="1"/>
    <xf numFmtId="0" fontId="5" fillId="0" borderId="0" xfId="0" applyFont="1" applyBorder="1"/>
    <xf numFmtId="178" fontId="2" fillId="0" borderId="6" xfId="0" applyNumberFormat="1" applyFont="1" applyBorder="1" applyAlignment="1">
      <alignment vertical="center" shrinkToFit="1"/>
    </xf>
    <xf numFmtId="178" fontId="2" fillId="0" borderId="3" xfId="0" applyNumberFormat="1" applyFont="1" applyBorder="1" applyAlignment="1">
      <alignment vertical="center" shrinkToFit="1"/>
    </xf>
    <xf numFmtId="178" fontId="2" fillId="0" borderId="5" xfId="0" applyNumberFormat="1" applyFont="1" applyBorder="1" applyAlignment="1">
      <alignment vertical="center" shrinkToFit="1"/>
    </xf>
    <xf numFmtId="178" fontId="2" fillId="0" borderId="7" xfId="0" applyNumberFormat="1" applyFont="1" applyBorder="1" applyAlignment="1">
      <alignment vertical="center" shrinkToFit="1"/>
    </xf>
    <xf numFmtId="178" fontId="2" fillId="0" borderId="8" xfId="0" applyNumberFormat="1" applyFont="1" applyBorder="1" applyAlignment="1">
      <alignment vertical="center" shrinkToFit="1"/>
    </xf>
    <xf numFmtId="176" fontId="2" fillId="0" borderId="0" xfId="0" applyNumberFormat="1" applyFont="1" applyAlignment="1"/>
    <xf numFmtId="0" fontId="2" fillId="0" borderId="0" xfId="0" applyFont="1" applyAlignment="1"/>
    <xf numFmtId="177" fontId="2" fillId="0" borderId="0" xfId="0" applyNumberFormat="1" applyFont="1" applyBorder="1" applyAlignment="1"/>
    <xf numFmtId="0" fontId="2" fillId="0" borderId="9" xfId="0" applyNumberFormat="1" applyFont="1" applyBorder="1" applyAlignment="1">
      <alignment vertical="center" wrapText="1"/>
    </xf>
    <xf numFmtId="0" fontId="2" fillId="0" borderId="10" xfId="0" applyNumberFormat="1" applyFont="1" applyBorder="1" applyAlignment="1">
      <alignment vertical="center" wrapText="1"/>
    </xf>
    <xf numFmtId="0" fontId="2" fillId="0" borderId="11" xfId="0" applyNumberFormat="1" applyFont="1" applyBorder="1" applyAlignment="1">
      <alignment vertical="center" wrapText="1"/>
    </xf>
    <xf numFmtId="0" fontId="2" fillId="0" borderId="6"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5" xfId="0" applyNumberFormat="1" applyFont="1" applyBorder="1" applyAlignment="1">
      <alignment vertical="center" wrapText="1"/>
    </xf>
    <xf numFmtId="178" fontId="2" fillId="0" borderId="12" xfId="0" applyNumberFormat="1" applyFont="1" applyBorder="1" applyAlignment="1">
      <alignment horizontal="center" vertical="center"/>
    </xf>
    <xf numFmtId="178" fontId="2" fillId="0" borderId="3" xfId="0" applyNumberFormat="1" applyFont="1" applyBorder="1" applyAlignment="1">
      <alignment horizontal="center" vertical="center"/>
    </xf>
    <xf numFmtId="178" fontId="2" fillId="0" borderId="13" xfId="0" applyNumberFormat="1" applyFont="1" applyBorder="1" applyAlignment="1">
      <alignment horizontal="center" vertical="center"/>
    </xf>
    <xf numFmtId="0" fontId="6" fillId="0" borderId="0" xfId="0" applyFont="1"/>
    <xf numFmtId="0" fontId="4" fillId="0" borderId="0" xfId="0" applyFont="1"/>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horizontal="right"/>
    </xf>
    <xf numFmtId="183" fontId="2" fillId="0" borderId="14" xfId="0" applyNumberFormat="1" applyFont="1" applyBorder="1" applyAlignment="1">
      <alignment horizontal="center" vertical="center"/>
    </xf>
    <xf numFmtId="183" fontId="2" fillId="0" borderId="2" xfId="0" applyNumberFormat="1" applyFont="1" applyBorder="1" applyAlignment="1">
      <alignment horizontal="center" vertical="center"/>
    </xf>
    <xf numFmtId="183" fontId="2" fillId="0" borderId="4" xfId="0" applyNumberFormat="1" applyFont="1" applyBorder="1" applyAlignment="1">
      <alignment horizontal="center" vertical="center"/>
    </xf>
    <xf numFmtId="178" fontId="2" fillId="2" borderId="0" xfId="0" applyNumberFormat="1" applyFont="1" applyFill="1" applyBorder="1" applyAlignment="1">
      <alignment vertical="center" shrinkToFit="1"/>
    </xf>
    <xf numFmtId="178" fontId="2" fillId="2" borderId="15" xfId="0" applyNumberFormat="1" applyFont="1" applyFill="1" applyBorder="1" applyAlignment="1">
      <alignment vertical="center" shrinkToFit="1"/>
    </xf>
    <xf numFmtId="178" fontId="2" fillId="2" borderId="3" xfId="0" applyNumberFormat="1" applyFont="1" applyFill="1" applyBorder="1" applyAlignment="1">
      <alignment vertical="center" shrinkToFit="1"/>
    </xf>
    <xf numFmtId="3"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vertical="center" wrapText="1"/>
    </xf>
    <xf numFmtId="0" fontId="2" fillId="2" borderId="3" xfId="0" applyNumberFormat="1" applyFont="1" applyFill="1" applyBorder="1" applyAlignment="1">
      <alignment vertical="center" wrapText="1"/>
    </xf>
    <xf numFmtId="178" fontId="2" fillId="2" borderId="16" xfId="0" applyNumberFormat="1" applyFont="1" applyFill="1" applyBorder="1" applyAlignment="1">
      <alignment vertical="center" shrinkToFit="1"/>
    </xf>
    <xf numFmtId="178" fontId="2" fillId="2" borderId="5" xfId="0" applyNumberFormat="1" applyFont="1" applyFill="1" applyBorder="1" applyAlignment="1">
      <alignment vertical="center" shrinkToFit="1"/>
    </xf>
    <xf numFmtId="3" fontId="2" fillId="2" borderId="5" xfId="0" applyNumberFormat="1" applyFont="1" applyFill="1" applyBorder="1" applyAlignment="1">
      <alignment horizontal="center" vertical="center" wrapText="1"/>
    </xf>
    <xf numFmtId="3" fontId="2" fillId="2" borderId="5" xfId="0" applyNumberFormat="1" applyFont="1" applyFill="1" applyBorder="1" applyAlignment="1">
      <alignment vertical="center" wrapText="1"/>
    </xf>
    <xf numFmtId="0" fontId="2" fillId="2" borderId="1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178" fontId="2" fillId="2" borderId="1" xfId="0" applyNumberFormat="1" applyFont="1" applyFill="1" applyBorder="1" applyAlignment="1">
      <alignment vertical="center" shrinkToFit="1"/>
    </xf>
    <xf numFmtId="178" fontId="2" fillId="2" borderId="8" xfId="0" applyNumberFormat="1" applyFont="1" applyFill="1" applyBorder="1" applyAlignment="1">
      <alignment vertical="center" shrinkToFit="1"/>
    </xf>
    <xf numFmtId="0" fontId="2" fillId="2" borderId="0" xfId="0" applyFont="1" applyFill="1"/>
    <xf numFmtId="0" fontId="2" fillId="2" borderId="7" xfId="0" applyNumberFormat="1" applyFont="1" applyFill="1" applyBorder="1" applyAlignment="1">
      <alignment horizontal="center" vertical="center" wrapText="1"/>
    </xf>
    <xf numFmtId="0" fontId="2" fillId="2" borderId="19" xfId="0" applyNumberFormat="1" applyFont="1" applyFill="1" applyBorder="1" applyAlignment="1">
      <alignment vertical="center" wrapText="1"/>
    </xf>
    <xf numFmtId="0" fontId="2" fillId="2" borderId="3"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5" xfId="0" applyNumberFormat="1" applyFont="1" applyFill="1" applyBorder="1" applyAlignment="1">
      <alignment vertical="center" wrapText="1"/>
    </xf>
    <xf numFmtId="178" fontId="2" fillId="2" borderId="20" xfId="0" applyNumberFormat="1" applyFont="1" applyFill="1" applyBorder="1" applyAlignment="1">
      <alignment vertical="center" shrinkToFit="1"/>
    </xf>
    <xf numFmtId="0" fontId="2" fillId="0" borderId="0" xfId="0" applyFont="1" applyBorder="1" applyAlignment="1"/>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7" fillId="0" borderId="0" xfId="0" applyFont="1"/>
    <xf numFmtId="177" fontId="2" fillId="0" borderId="0" xfId="0" applyNumberFormat="1" applyFont="1" applyBorder="1" applyAlignment="1">
      <alignment horizontal="left"/>
    </xf>
    <xf numFmtId="177" fontId="2" fillId="2" borderId="2" xfId="0" applyNumberFormat="1" applyFont="1" applyFill="1" applyBorder="1" applyAlignment="1">
      <alignment horizontal="center" vertical="center"/>
    </xf>
    <xf numFmtId="0" fontId="2" fillId="2" borderId="10" xfId="0" applyNumberFormat="1" applyFont="1" applyFill="1" applyBorder="1" applyAlignment="1">
      <alignment vertical="center" wrapText="1"/>
    </xf>
    <xf numFmtId="0" fontId="2" fillId="2" borderId="9" xfId="0" applyNumberFormat="1" applyFont="1" applyFill="1"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vertical="center" wrapText="1"/>
    </xf>
    <xf numFmtId="177" fontId="2" fillId="2" borderId="4" xfId="0" applyNumberFormat="1" applyFont="1" applyFill="1" applyBorder="1" applyAlignment="1">
      <alignment horizontal="center" vertical="center"/>
    </xf>
    <xf numFmtId="0" fontId="2" fillId="2" borderId="11" xfId="0" applyNumberFormat="1" applyFont="1" applyFill="1" applyBorder="1" applyAlignment="1">
      <alignment vertical="center" wrapText="1"/>
    </xf>
    <xf numFmtId="0" fontId="2" fillId="2" borderId="11" xfId="0" applyFont="1" applyFill="1" applyBorder="1" applyAlignment="1">
      <alignment vertical="center" wrapText="1"/>
    </xf>
    <xf numFmtId="178" fontId="2" fillId="2" borderId="12" xfId="0" applyNumberFormat="1" applyFont="1" applyFill="1" applyBorder="1" applyAlignment="1">
      <alignment horizontal="center" vertical="center"/>
    </xf>
    <xf numFmtId="178" fontId="2" fillId="2" borderId="3" xfId="0" applyNumberFormat="1" applyFont="1" applyFill="1" applyBorder="1" applyAlignment="1">
      <alignment horizontal="center" vertical="center"/>
    </xf>
    <xf numFmtId="178" fontId="2" fillId="2" borderId="13" xfId="0" applyNumberFormat="1" applyFont="1" applyFill="1" applyBorder="1" applyAlignment="1">
      <alignment horizontal="center" vertical="center"/>
    </xf>
    <xf numFmtId="0" fontId="10" fillId="0" borderId="0" xfId="0" applyFont="1" applyBorder="1"/>
    <xf numFmtId="183" fontId="12" fillId="0" borderId="14" xfId="0" applyNumberFormat="1" applyFont="1" applyBorder="1" applyAlignment="1">
      <alignment horizontal="center" vertical="center"/>
    </xf>
    <xf numFmtId="178" fontId="12" fillId="0" borderId="6" xfId="0" applyNumberFormat="1" applyFont="1" applyBorder="1" applyAlignment="1">
      <alignment vertical="center" shrinkToFit="1"/>
    </xf>
    <xf numFmtId="178" fontId="12" fillId="2" borderId="0" xfId="0" applyNumberFormat="1" applyFont="1" applyFill="1" applyBorder="1" applyAlignment="1">
      <alignment vertical="center" shrinkToFit="1"/>
    </xf>
    <xf numFmtId="178" fontId="12" fillId="2" borderId="6" xfId="0" applyNumberFormat="1" applyFont="1" applyFill="1" applyBorder="1" applyAlignment="1">
      <alignment vertical="center" shrinkToFit="1"/>
    </xf>
    <xf numFmtId="3" fontId="12" fillId="2" borderId="6" xfId="0" applyNumberFormat="1" applyFont="1" applyFill="1" applyBorder="1" applyAlignment="1">
      <alignment vertical="center" wrapText="1"/>
    </xf>
    <xf numFmtId="0" fontId="12" fillId="2" borderId="7" xfId="0" applyNumberFormat="1" applyFont="1" applyFill="1" applyBorder="1" applyAlignment="1">
      <alignment horizontal="center" vertical="center" wrapText="1"/>
    </xf>
    <xf numFmtId="0" fontId="12" fillId="2" borderId="19" xfId="0" applyNumberFormat="1" applyFont="1" applyFill="1" applyBorder="1" applyAlignment="1">
      <alignment vertical="center" wrapText="1"/>
    </xf>
    <xf numFmtId="183" fontId="12" fillId="0" borderId="2" xfId="0" applyNumberFormat="1" applyFont="1" applyBorder="1" applyAlignment="1">
      <alignment horizontal="center" vertical="center"/>
    </xf>
    <xf numFmtId="178" fontId="12" fillId="0" borderId="3" xfId="0" applyNumberFormat="1" applyFont="1" applyBorder="1" applyAlignment="1">
      <alignment vertical="center" shrinkToFit="1"/>
    </xf>
    <xf numFmtId="178" fontId="12" fillId="2" borderId="15" xfId="0" applyNumberFormat="1" applyFont="1" applyFill="1" applyBorder="1" applyAlignment="1">
      <alignment vertical="center" shrinkToFit="1"/>
    </xf>
    <xf numFmtId="178" fontId="12" fillId="2" borderId="3" xfId="0" applyNumberFormat="1" applyFont="1" applyFill="1" applyBorder="1" applyAlignment="1">
      <alignment vertical="center" shrinkToFit="1"/>
    </xf>
    <xf numFmtId="3" fontId="12" fillId="2" borderId="3" xfId="0" applyNumberFormat="1" applyFont="1" applyFill="1" applyBorder="1" applyAlignment="1">
      <alignment vertical="center" wrapText="1"/>
    </xf>
    <xf numFmtId="0" fontId="12" fillId="2" borderId="3" xfId="0" applyNumberFormat="1" applyFont="1" applyFill="1" applyBorder="1" applyAlignment="1">
      <alignment horizontal="center" vertical="center" wrapText="1"/>
    </xf>
    <xf numFmtId="0" fontId="12" fillId="2" borderId="3" xfId="0" applyNumberFormat="1" applyFont="1" applyFill="1" applyBorder="1" applyAlignment="1">
      <alignment vertical="center" wrapText="1"/>
    </xf>
    <xf numFmtId="178" fontId="12" fillId="0" borderId="25" xfId="0" applyNumberFormat="1" applyFont="1" applyBorder="1" applyAlignment="1">
      <alignment vertical="center" shrinkToFit="1"/>
    </xf>
    <xf numFmtId="178" fontId="12" fillId="2" borderId="26" xfId="0" applyNumberFormat="1" applyFont="1" applyFill="1" applyBorder="1" applyAlignment="1">
      <alignment vertical="center" shrinkToFit="1"/>
    </xf>
    <xf numFmtId="178" fontId="12" fillId="2" borderId="25" xfId="0" applyNumberFormat="1" applyFont="1" applyFill="1" applyBorder="1" applyAlignment="1">
      <alignment vertical="center" shrinkToFit="1"/>
    </xf>
    <xf numFmtId="183" fontId="12" fillId="0" borderId="27" xfId="0" applyNumberFormat="1" applyFont="1" applyBorder="1" applyAlignment="1">
      <alignment horizontal="center" vertical="center"/>
    </xf>
    <xf numFmtId="0" fontId="12" fillId="2" borderId="25" xfId="0" applyNumberFormat="1" applyFont="1" applyFill="1" applyBorder="1" applyAlignment="1">
      <alignment horizontal="center" vertical="center" wrapText="1"/>
    </xf>
    <xf numFmtId="0" fontId="12" fillId="2" borderId="25" xfId="0" applyNumberFormat="1" applyFont="1" applyFill="1" applyBorder="1" applyAlignment="1">
      <alignment vertical="center" wrapText="1"/>
    </xf>
    <xf numFmtId="178" fontId="2" fillId="0" borderId="28" xfId="0" applyNumberFormat="1" applyFont="1" applyBorder="1" applyAlignment="1">
      <alignment vertical="center" shrinkToFit="1"/>
    </xf>
    <xf numFmtId="178" fontId="2" fillId="2" borderId="29" xfId="0" applyNumberFormat="1" applyFont="1" applyFill="1" applyBorder="1" applyAlignment="1">
      <alignment vertical="center" shrinkToFit="1"/>
    </xf>
    <xf numFmtId="178" fontId="2" fillId="2" borderId="28" xfId="0" applyNumberFormat="1" applyFont="1" applyFill="1" applyBorder="1" applyAlignment="1">
      <alignment vertical="center" shrinkToFit="1"/>
    </xf>
    <xf numFmtId="178" fontId="2" fillId="2" borderId="30" xfId="0" applyNumberFormat="1" applyFont="1" applyFill="1" applyBorder="1" applyAlignment="1">
      <alignment vertical="center" shrinkToFit="1"/>
    </xf>
    <xf numFmtId="3" fontId="2" fillId="2" borderId="31" xfId="0" applyNumberFormat="1" applyFont="1" applyFill="1" applyBorder="1" applyAlignment="1">
      <alignment horizontal="center" vertical="center" wrapText="1"/>
    </xf>
    <xf numFmtId="178" fontId="2" fillId="2" borderId="28" xfId="0" applyNumberFormat="1" applyFont="1" applyFill="1" applyBorder="1" applyAlignment="1">
      <alignment horizontal="center" vertical="center" shrinkToFit="1"/>
    </xf>
    <xf numFmtId="3" fontId="12" fillId="2" borderId="25" xfId="0" applyNumberFormat="1" applyFont="1" applyFill="1" applyBorder="1" applyAlignment="1">
      <alignment vertical="center" wrapText="1"/>
    </xf>
    <xf numFmtId="0" fontId="12" fillId="0" borderId="32" xfId="0" applyNumberFormat="1" applyFont="1" applyBorder="1" applyAlignment="1">
      <alignment vertical="center" wrapText="1"/>
    </xf>
    <xf numFmtId="0" fontId="12" fillId="0" borderId="33" xfId="0" applyNumberFormat="1" applyFont="1" applyBorder="1" applyAlignment="1">
      <alignment vertical="center" wrapText="1"/>
    </xf>
    <xf numFmtId="0" fontId="12" fillId="0" borderId="34" xfId="0" applyNumberFormat="1" applyFont="1" applyBorder="1" applyAlignment="1">
      <alignment vertical="center" wrapText="1"/>
    </xf>
    <xf numFmtId="3" fontId="2" fillId="0" borderId="35" xfId="0" applyNumberFormat="1" applyFont="1" applyBorder="1" applyAlignment="1">
      <alignment horizontal="center" vertical="center" shrinkToFit="1"/>
    </xf>
    <xf numFmtId="0" fontId="6" fillId="0" borderId="0" xfId="0" applyFont="1" applyBorder="1" applyAlignment="1">
      <alignment horizontal="center"/>
    </xf>
    <xf numFmtId="0" fontId="2" fillId="0" borderId="0" xfId="0" applyFont="1" applyBorder="1" applyAlignment="1">
      <alignment horizontal="right"/>
    </xf>
    <xf numFmtId="0" fontId="2" fillId="0" borderId="9" xfId="0" applyFont="1" applyBorder="1" applyAlignment="1">
      <alignmen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2" fillId="3" borderId="38" xfId="0" applyFont="1" applyFill="1" applyBorder="1" applyAlignment="1">
      <alignment horizontal="center" vertical="center" wrapText="1"/>
    </xf>
    <xf numFmtId="0" fontId="12" fillId="3" borderId="39" xfId="0" applyFont="1" applyFill="1" applyBorder="1" applyAlignment="1">
      <alignment vertical="center" wrapText="1"/>
    </xf>
    <xf numFmtId="0" fontId="12" fillId="3" borderId="6" xfId="0" applyFont="1" applyFill="1" applyBorder="1" applyAlignment="1">
      <alignment horizontal="center" vertical="center" wrapText="1"/>
    </xf>
    <xf numFmtId="0" fontId="12" fillId="3" borderId="8" xfId="0" applyFont="1" applyFill="1" applyBorder="1" applyAlignment="1">
      <alignment horizontal="right" vertical="center" wrapText="1"/>
    </xf>
    <xf numFmtId="0" fontId="12" fillId="3" borderId="1" xfId="0" applyFont="1" applyFill="1" applyBorder="1" applyAlignment="1">
      <alignment horizontal="right" vertical="center" wrapText="1"/>
    </xf>
    <xf numFmtId="0" fontId="12" fillId="2" borderId="40" xfId="0" applyFont="1" applyFill="1" applyBorder="1" applyAlignment="1">
      <alignment horizontal="center" vertical="center"/>
    </xf>
    <xf numFmtId="178" fontId="2" fillId="2" borderId="31" xfId="0" applyNumberFormat="1" applyFont="1" applyFill="1" applyBorder="1" applyAlignment="1">
      <alignment vertical="center" shrinkToFit="1"/>
    </xf>
    <xf numFmtId="0" fontId="2" fillId="0" borderId="25" xfId="0" applyFont="1" applyBorder="1" applyAlignment="1">
      <alignment vertical="center" wrapText="1"/>
    </xf>
    <xf numFmtId="0" fontId="2" fillId="4" borderId="39" xfId="0" applyFont="1" applyFill="1" applyBorder="1" applyAlignment="1">
      <alignment vertical="center" wrapText="1"/>
    </xf>
    <xf numFmtId="0" fontId="2" fillId="4" borderId="8" xfId="0" applyFont="1" applyFill="1" applyBorder="1" applyAlignment="1">
      <alignment horizontal="right" vertical="center" wrapText="1"/>
    </xf>
    <xf numFmtId="0" fontId="2" fillId="4" borderId="1" xfId="0" applyFont="1" applyFill="1" applyBorder="1" applyAlignment="1">
      <alignment horizontal="right" vertical="center" wrapText="1"/>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wrapText="1"/>
    </xf>
    <xf numFmtId="0" fontId="2" fillId="5" borderId="42" xfId="0" applyFont="1" applyFill="1" applyBorder="1" applyAlignment="1">
      <alignment horizontal="right" vertical="center" wrapText="1"/>
    </xf>
    <xf numFmtId="0" fontId="2" fillId="5" borderId="42" xfId="0" applyFont="1" applyFill="1" applyBorder="1" applyAlignment="1">
      <alignment horizontal="left" vertical="center"/>
    </xf>
    <xf numFmtId="0" fontId="2" fillId="5" borderId="42" xfId="0" applyFont="1" applyFill="1" applyBorder="1" applyAlignment="1">
      <alignment horizontal="center" vertical="center"/>
    </xf>
    <xf numFmtId="0" fontId="0" fillId="5" borderId="42" xfId="0" applyFont="1" applyFill="1" applyBorder="1" applyAlignment="1">
      <alignment horizontal="center" vertical="center"/>
    </xf>
    <xf numFmtId="183" fontId="2" fillId="5" borderId="2" xfId="0" applyNumberFormat="1" applyFont="1" applyFill="1" applyBorder="1" applyAlignment="1">
      <alignment horizontal="center" vertical="center"/>
    </xf>
    <xf numFmtId="0" fontId="2" fillId="5" borderId="15" xfId="0" applyNumberFormat="1" applyFont="1" applyFill="1" applyBorder="1" applyAlignment="1">
      <alignment vertical="center" wrapText="1"/>
    </xf>
    <xf numFmtId="178" fontId="2" fillId="5" borderId="15" xfId="0" applyNumberFormat="1" applyFont="1" applyFill="1" applyBorder="1" applyAlignment="1">
      <alignment vertical="center" shrinkToFit="1"/>
    </xf>
    <xf numFmtId="3" fontId="2" fillId="5" borderId="15" xfId="0" applyNumberFormat="1" applyFont="1" applyFill="1" applyBorder="1" applyAlignment="1">
      <alignment horizontal="center" vertical="center" wrapText="1"/>
    </xf>
    <xf numFmtId="3" fontId="2" fillId="5" borderId="15" xfId="0" applyNumberFormat="1" applyFont="1" applyFill="1" applyBorder="1" applyAlignment="1">
      <alignment vertical="center" wrapText="1"/>
    </xf>
    <xf numFmtId="0" fontId="2" fillId="5" borderId="15" xfId="0" applyNumberFormat="1" applyFont="1" applyFill="1" applyBorder="1" applyAlignment="1">
      <alignment horizontal="center" vertical="center" wrapText="1"/>
    </xf>
    <xf numFmtId="0" fontId="2" fillId="5" borderId="15" xfId="0" applyFont="1" applyFill="1" applyBorder="1" applyAlignment="1">
      <alignment horizontal="center" vertical="center" wrapText="1"/>
    </xf>
    <xf numFmtId="3" fontId="12" fillId="2" borderId="43" xfId="0" applyNumberFormat="1" applyFont="1" applyFill="1" applyBorder="1" applyAlignment="1">
      <alignment vertical="center" wrapText="1"/>
    </xf>
    <xf numFmtId="3" fontId="2" fillId="2" borderId="25" xfId="0" applyNumberFormat="1" applyFont="1" applyFill="1" applyBorder="1" applyAlignment="1">
      <alignment vertical="center" wrapText="1"/>
    </xf>
    <xf numFmtId="178" fontId="2" fillId="2" borderId="25" xfId="0" applyNumberFormat="1" applyFont="1" applyFill="1" applyBorder="1" applyAlignment="1">
      <alignment vertical="center" shrinkToFit="1"/>
    </xf>
    <xf numFmtId="0" fontId="2" fillId="0" borderId="44" xfId="0" applyFont="1" applyBorder="1" applyAlignment="1">
      <alignment horizontal="center" vertical="center" wrapText="1"/>
    </xf>
    <xf numFmtId="0" fontId="2" fillId="5" borderId="15" xfId="0" applyFont="1" applyFill="1" applyBorder="1" applyAlignment="1">
      <alignment horizontal="center" vertical="center"/>
    </xf>
    <xf numFmtId="177" fontId="2" fillId="2" borderId="27" xfId="0" applyNumberFormat="1" applyFont="1" applyFill="1" applyBorder="1" applyAlignment="1">
      <alignment horizontal="center" vertical="center"/>
    </xf>
    <xf numFmtId="0" fontId="2" fillId="2" borderId="25" xfId="0" applyNumberFormat="1" applyFont="1" applyFill="1" applyBorder="1" applyAlignment="1">
      <alignment vertical="center" wrapText="1"/>
    </xf>
    <xf numFmtId="0" fontId="2" fillId="2" borderId="44" xfId="0" applyNumberFormat="1" applyFont="1" applyFill="1" applyBorder="1" applyAlignment="1">
      <alignment vertical="center" wrapText="1"/>
    </xf>
    <xf numFmtId="0" fontId="2" fillId="2" borderId="4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3" xfId="0" applyFont="1" applyBorder="1" applyAlignment="1">
      <alignment horizontal="center" vertical="center"/>
    </xf>
    <xf numFmtId="0" fontId="2" fillId="5" borderId="45" xfId="0" applyFont="1" applyFill="1" applyBorder="1" applyAlignment="1">
      <alignment horizontal="center" vertical="center"/>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14" fillId="5" borderId="4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6" xfId="0" applyFont="1" applyBorder="1" applyAlignment="1">
      <alignment horizontal="center" vertical="center"/>
    </xf>
    <xf numFmtId="0" fontId="2" fillId="5" borderId="3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9" xfId="0" applyFont="1" applyFill="1" applyBorder="1" applyAlignment="1">
      <alignment vertical="center" wrapText="1"/>
    </xf>
    <xf numFmtId="0" fontId="2"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2" fillId="4" borderId="3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0" fillId="0" borderId="49" xfId="0" applyBorder="1" applyAlignment="1">
      <alignment vertical="center"/>
    </xf>
    <xf numFmtId="183" fontId="12" fillId="0" borderId="10" xfId="0" applyNumberFormat="1" applyFont="1" applyBorder="1" applyAlignment="1">
      <alignment horizontal="center" vertical="center"/>
    </xf>
    <xf numFmtId="178" fontId="2" fillId="0" borderId="3" xfId="0" applyNumberFormat="1" applyFont="1" applyFill="1" applyBorder="1" applyAlignment="1">
      <alignment vertical="center" shrinkToFit="1"/>
    </xf>
    <xf numFmtId="0" fontId="2" fillId="0" borderId="10" xfId="0" applyFont="1" applyBorder="1" applyAlignment="1">
      <alignment horizontal="left" vertical="center" wrapText="1"/>
    </xf>
    <xf numFmtId="183" fontId="2" fillId="0" borderId="2" xfId="0" applyNumberFormat="1" applyFont="1" applyFill="1" applyBorder="1" applyAlignment="1">
      <alignment horizontal="center" vertical="center"/>
    </xf>
    <xf numFmtId="0" fontId="2" fillId="0" borderId="3" xfId="0" applyNumberFormat="1" applyFont="1" applyFill="1" applyBorder="1" applyAlignment="1">
      <alignment vertical="center" wrapText="1"/>
    </xf>
    <xf numFmtId="186" fontId="2" fillId="2" borderId="3" xfId="0" applyNumberFormat="1" applyFont="1" applyFill="1" applyBorder="1" applyAlignment="1">
      <alignment vertical="center" shrinkToFit="1"/>
    </xf>
    <xf numFmtId="186" fontId="2" fillId="5" borderId="15" xfId="0" applyNumberFormat="1" applyFont="1" applyFill="1" applyBorder="1" applyAlignment="1">
      <alignment vertical="center" shrinkToFit="1"/>
    </xf>
    <xf numFmtId="186" fontId="2" fillId="2" borderId="5" xfId="0" applyNumberFormat="1" applyFont="1" applyFill="1" applyBorder="1" applyAlignment="1">
      <alignment vertical="center" shrinkToFit="1"/>
    </xf>
    <xf numFmtId="178" fontId="2" fillId="0" borderId="12" xfId="0" applyNumberFormat="1" applyFont="1" applyFill="1" applyBorder="1" applyAlignment="1">
      <alignment vertical="center" shrinkToFit="1"/>
    </xf>
    <xf numFmtId="0" fontId="2" fillId="0" borderId="0" xfId="0" applyFont="1" applyFill="1"/>
    <xf numFmtId="178" fontId="2" fillId="0" borderId="15" xfId="0" applyNumberFormat="1" applyFont="1" applyFill="1" applyBorder="1" applyAlignment="1">
      <alignment vertical="center" shrinkToFit="1"/>
    </xf>
    <xf numFmtId="186" fontId="2" fillId="0" borderId="3" xfId="0" applyNumberFormat="1" applyFont="1" applyFill="1" applyBorder="1" applyAlignment="1">
      <alignment vertical="center" shrinkToFit="1"/>
    </xf>
    <xf numFmtId="178" fontId="2" fillId="0" borderId="13" xfId="0" applyNumberFormat="1" applyFont="1" applyFill="1" applyBorder="1" applyAlignment="1">
      <alignment vertical="center" shrinkToFit="1"/>
    </xf>
    <xf numFmtId="178" fontId="2" fillId="0" borderId="50" xfId="0" applyNumberFormat="1" applyFont="1" applyFill="1" applyBorder="1" applyAlignment="1">
      <alignment vertical="center" shrinkToFit="1"/>
    </xf>
    <xf numFmtId="186" fontId="2" fillId="0" borderId="13" xfId="0" applyNumberFormat="1" applyFont="1" applyFill="1" applyBorder="1" applyAlignment="1">
      <alignment vertical="center" shrinkToFit="1"/>
    </xf>
    <xf numFmtId="178" fontId="2" fillId="0" borderId="7" xfId="0" applyNumberFormat="1" applyFont="1" applyFill="1" applyBorder="1" applyAlignment="1">
      <alignment vertical="center" shrinkToFit="1"/>
    </xf>
    <xf numFmtId="178" fontId="2" fillId="0" borderId="51" xfId="0" applyNumberFormat="1" applyFont="1" applyFill="1" applyBorder="1" applyAlignment="1">
      <alignment vertical="center" shrinkToFit="1"/>
    </xf>
    <xf numFmtId="178" fontId="2" fillId="0" borderId="38" xfId="0" applyNumberFormat="1" applyFont="1" applyFill="1" applyBorder="1" applyAlignment="1">
      <alignment vertical="center" shrinkToFi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vertical="center" wrapText="1"/>
    </xf>
    <xf numFmtId="0" fontId="2" fillId="0" borderId="3" xfId="0" applyNumberFormat="1" applyFont="1" applyFill="1" applyBorder="1" applyAlignment="1">
      <alignment horizontal="center" vertical="center" wrapText="1"/>
    </xf>
    <xf numFmtId="0" fontId="2" fillId="0" borderId="10" xfId="0" applyNumberFormat="1" applyFont="1" applyFill="1" applyBorder="1" applyAlignment="1">
      <alignment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left" vertical="center" wrapText="1"/>
    </xf>
    <xf numFmtId="178" fontId="2" fillId="0" borderId="6" xfId="0" applyNumberFormat="1" applyFont="1" applyFill="1" applyBorder="1" applyAlignment="1">
      <alignment vertical="center" shrinkToFit="1"/>
    </xf>
    <xf numFmtId="3" fontId="2" fillId="0" borderId="6" xfId="0" applyNumberFormat="1" applyFont="1" applyFill="1" applyBorder="1" applyAlignment="1">
      <alignment horizontal="center" vertical="center" wrapText="1"/>
    </xf>
    <xf numFmtId="3" fontId="2" fillId="0" borderId="6" xfId="0" applyNumberFormat="1" applyFont="1" applyFill="1" applyBorder="1" applyAlignment="1">
      <alignment vertical="center" wrapText="1"/>
    </xf>
    <xf numFmtId="178" fontId="12" fillId="0" borderId="3" xfId="0" applyNumberFormat="1" applyFont="1" applyFill="1" applyBorder="1" applyAlignment="1">
      <alignment vertical="center" shrinkToFit="1"/>
    </xf>
    <xf numFmtId="0" fontId="0" fillId="0" borderId="0" xfId="0" applyFill="1"/>
    <xf numFmtId="0" fontId="6" fillId="0" borderId="0" xfId="0" applyFont="1" applyBorder="1" applyAlignment="1">
      <alignment horizontal="center"/>
    </xf>
    <xf numFmtId="0" fontId="2" fillId="4" borderId="86" xfId="0" applyFont="1" applyFill="1" applyBorder="1" applyAlignment="1">
      <alignment horizontal="center" vertical="center" wrapText="1"/>
    </xf>
    <xf numFmtId="0" fontId="2" fillId="4" borderId="14" xfId="0" applyFont="1" applyFill="1" applyBorder="1" applyAlignment="1">
      <alignment horizontal="center" vertical="center"/>
    </xf>
    <xf numFmtId="0" fontId="2" fillId="4" borderId="69"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8"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81" xfId="0" applyFont="1" applyFill="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2" fillId="4"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83" xfId="0" applyFont="1" applyFill="1" applyBorder="1" applyAlignment="1">
      <alignment horizontal="center" vertical="center" wrapText="1"/>
    </xf>
    <xf numFmtId="0" fontId="2" fillId="0" borderId="1" xfId="0" applyFont="1" applyBorder="1" applyAlignment="1">
      <alignment horizontal="right"/>
    </xf>
    <xf numFmtId="0" fontId="0" fillId="0" borderId="1" xfId="0" applyBorder="1" applyAlignment="1">
      <alignment horizontal="right"/>
    </xf>
    <xf numFmtId="0" fontId="2" fillId="4" borderId="2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15" fillId="4" borderId="38" xfId="0" applyFont="1" applyFill="1" applyBorder="1" applyAlignment="1">
      <alignment horizontal="center" vertical="center" wrapText="1"/>
    </xf>
    <xf numFmtId="0" fontId="14" fillId="4" borderId="38" xfId="0" applyFont="1" applyFill="1" applyBorder="1" applyAlignment="1">
      <alignment horizontal="left" vertical="center" wrapText="1"/>
    </xf>
    <xf numFmtId="0" fontId="0" fillId="0" borderId="6" xfId="0" applyBorder="1" applyAlignment="1">
      <alignment horizontal="left" vertical="center"/>
    </xf>
    <xf numFmtId="0" fontId="0" fillId="0" borderId="8" xfId="0" applyBorder="1" applyAlignment="1">
      <alignment horizontal="left" vertical="center"/>
    </xf>
    <xf numFmtId="0" fontId="9" fillId="4" borderId="38"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2" fillId="4" borderId="4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9" fillId="4" borderId="84" xfId="0" applyFont="1" applyFill="1" applyBorder="1" applyAlignment="1">
      <alignment horizontal="center" vertical="center" wrapText="1"/>
    </xf>
    <xf numFmtId="0" fontId="0" fillId="0" borderId="32" xfId="0" applyFont="1" applyBorder="1" applyAlignment="1">
      <alignment horizontal="center" vertical="center" wrapText="1"/>
    </xf>
    <xf numFmtId="0" fontId="0" fillId="0" borderId="85" xfId="0" applyFont="1" applyBorder="1" applyAlignment="1">
      <alignment horizontal="center" vertical="center" wrapText="1"/>
    </xf>
    <xf numFmtId="0" fontId="2" fillId="4" borderId="82" xfId="0" applyFont="1" applyFill="1" applyBorder="1" applyAlignment="1">
      <alignment horizontal="center" vertical="center" wrapText="1"/>
    </xf>
    <xf numFmtId="0" fontId="2" fillId="4" borderId="70" xfId="0" applyFont="1" applyFill="1" applyBorder="1" applyAlignment="1">
      <alignment horizontal="center" vertical="center" wrapText="1"/>
    </xf>
    <xf numFmtId="177" fontId="2" fillId="0" borderId="67" xfId="0" applyNumberFormat="1" applyFont="1" applyFill="1" applyBorder="1" applyAlignment="1">
      <alignment horizontal="center" vertical="center"/>
    </xf>
    <xf numFmtId="177" fontId="2" fillId="0" borderId="68"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9" xfId="0" applyNumberFormat="1" applyFont="1" applyFill="1" applyBorder="1" applyAlignment="1">
      <alignment horizontal="center" vertical="center"/>
    </xf>
    <xf numFmtId="177" fontId="2" fillId="0" borderId="69" xfId="0" applyNumberFormat="1" applyFont="1" applyFill="1" applyBorder="1" applyAlignment="1">
      <alignment horizontal="center" vertical="center"/>
    </xf>
    <xf numFmtId="177" fontId="2" fillId="0" borderId="70"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71" xfId="0" applyFont="1" applyFill="1" applyBorder="1" applyAlignment="1">
      <alignment horizontal="center" vertical="center"/>
    </xf>
    <xf numFmtId="3" fontId="2" fillId="0" borderId="72" xfId="0" applyNumberFormat="1" applyFont="1" applyFill="1" applyBorder="1" applyAlignment="1">
      <alignment horizontal="center" vertical="center" wrapText="1"/>
    </xf>
    <xf numFmtId="3" fontId="2" fillId="0" borderId="73" xfId="0" applyNumberFormat="1" applyFont="1" applyFill="1" applyBorder="1" applyAlignment="1">
      <alignment horizontal="center" vertical="center" wrapText="1"/>
    </xf>
    <xf numFmtId="3" fontId="2" fillId="0" borderId="74"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77" xfId="0" applyFont="1" applyFill="1" applyBorder="1" applyAlignment="1">
      <alignment horizontal="center" vertical="center"/>
    </xf>
    <xf numFmtId="3" fontId="2" fillId="0" borderId="72" xfId="0" applyNumberFormat="1" applyFont="1" applyFill="1" applyBorder="1" applyAlignment="1">
      <alignment horizontal="center" vertical="center" shrinkToFit="1"/>
    </xf>
    <xf numFmtId="3" fontId="2" fillId="0" borderId="73" xfId="0" applyNumberFormat="1" applyFont="1" applyFill="1" applyBorder="1" applyAlignment="1">
      <alignment horizontal="center" vertical="center" shrinkToFit="1"/>
    </xf>
    <xf numFmtId="3" fontId="2" fillId="0" borderId="74" xfId="0" applyNumberFormat="1" applyFont="1" applyFill="1" applyBorder="1" applyAlignment="1">
      <alignment horizontal="center" vertical="center" shrinkToFit="1"/>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177" fontId="2" fillId="0" borderId="14" xfId="0" applyNumberFormat="1" applyFont="1" applyBorder="1" applyAlignment="1">
      <alignment horizontal="center" vertical="center"/>
    </xf>
    <xf numFmtId="177" fontId="2" fillId="0" borderId="19" xfId="0" applyNumberFormat="1" applyFont="1" applyBorder="1" applyAlignment="1">
      <alignment horizontal="center" vertical="center"/>
    </xf>
    <xf numFmtId="177" fontId="2" fillId="0" borderId="79" xfId="0" applyNumberFormat="1" applyFont="1" applyBorder="1" applyAlignment="1">
      <alignment horizontal="center" vertical="center"/>
    </xf>
    <xf numFmtId="177" fontId="2" fillId="0" borderId="80" xfId="0" applyNumberFormat="1" applyFont="1" applyBorder="1" applyAlignment="1">
      <alignment horizontal="center" vertical="center"/>
    </xf>
    <xf numFmtId="0" fontId="2" fillId="0" borderId="48" xfId="0" applyFont="1" applyFill="1" applyBorder="1" applyAlignment="1">
      <alignment horizontal="center" vertical="center"/>
    </xf>
    <xf numFmtId="0" fontId="2" fillId="0" borderId="81" xfId="0" applyFont="1" applyFill="1" applyBorder="1" applyAlignment="1">
      <alignment horizontal="center" vertical="center"/>
    </xf>
    <xf numFmtId="186" fontId="2" fillId="2" borderId="75" xfId="0" applyNumberFormat="1" applyFont="1" applyFill="1" applyBorder="1" applyAlignment="1">
      <alignment horizontal="center" vertical="center" shrinkToFit="1"/>
    </xf>
    <xf numFmtId="186" fontId="2" fillId="2" borderId="73" xfId="0" applyNumberFormat="1" applyFont="1" applyFill="1" applyBorder="1" applyAlignment="1">
      <alignment horizontal="center" vertical="center" shrinkToFit="1"/>
    </xf>
    <xf numFmtId="186" fontId="2" fillId="2" borderId="76" xfId="0" applyNumberFormat="1" applyFont="1" applyFill="1" applyBorder="1" applyAlignment="1">
      <alignment horizontal="center" vertical="center" shrinkToFit="1"/>
    </xf>
    <xf numFmtId="3" fontId="2" fillId="2" borderId="75" xfId="0" applyNumberFormat="1" applyFont="1" applyFill="1" applyBorder="1" applyAlignment="1">
      <alignment horizontal="center" vertical="center" wrapText="1"/>
    </xf>
    <xf numFmtId="3" fontId="2" fillId="2" borderId="73" xfId="0" applyNumberFormat="1" applyFont="1" applyFill="1" applyBorder="1" applyAlignment="1">
      <alignment horizontal="center" vertical="center" wrapText="1"/>
    </xf>
    <xf numFmtId="3" fontId="2" fillId="2" borderId="76"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65" xfId="0" applyFont="1" applyBorder="1" applyAlignment="1">
      <alignment horizontal="center" vertical="center"/>
    </xf>
    <xf numFmtId="0" fontId="2" fillId="0" borderId="53" xfId="0" applyFont="1" applyBorder="1" applyAlignment="1">
      <alignment horizontal="center" vertical="center"/>
    </xf>
    <xf numFmtId="0" fontId="2" fillId="0" borderId="66" xfId="0" applyFont="1" applyBorder="1" applyAlignment="1">
      <alignment horizontal="center" vertical="center"/>
    </xf>
    <xf numFmtId="0" fontId="2" fillId="0" borderId="75"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3" fontId="2" fillId="0" borderId="75" xfId="0" applyNumberFormat="1" applyFont="1" applyBorder="1" applyAlignment="1">
      <alignment horizontal="center" vertical="center" shrinkToFit="1"/>
    </xf>
    <xf numFmtId="3" fontId="2" fillId="0" borderId="73" xfId="0" applyNumberFormat="1" applyFont="1" applyBorder="1" applyAlignment="1">
      <alignment horizontal="center" vertical="center" shrinkToFit="1"/>
    </xf>
    <xf numFmtId="3" fontId="2" fillId="0" borderId="76" xfId="0" applyNumberFormat="1" applyFont="1" applyBorder="1" applyAlignment="1">
      <alignment horizontal="center" vertical="center" shrinkToFit="1"/>
    </xf>
    <xf numFmtId="0" fontId="2" fillId="0" borderId="72" xfId="0" applyFont="1" applyBorder="1" applyAlignment="1">
      <alignment horizontal="center" vertical="center"/>
    </xf>
    <xf numFmtId="0" fontId="2" fillId="0" borderId="74"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Fill="1" applyBorder="1" applyAlignment="1"/>
    <xf numFmtId="0" fontId="0" fillId="0" borderId="56" xfId="0" applyFont="1" applyFill="1" applyBorder="1" applyAlignment="1"/>
    <xf numFmtId="0" fontId="0" fillId="0" borderId="57" xfId="0" applyFont="1" applyFill="1" applyBorder="1" applyAlignment="1"/>
    <xf numFmtId="0" fontId="0" fillId="0" borderId="58" xfId="0" applyFont="1" applyFill="1" applyBorder="1" applyAlignment="1"/>
    <xf numFmtId="0" fontId="0" fillId="0" borderId="59" xfId="0" applyFont="1" applyFill="1" applyBorder="1" applyAlignment="1"/>
    <xf numFmtId="0" fontId="0" fillId="0" borderId="60" xfId="0" applyFont="1" applyFill="1" applyBorder="1" applyAlignment="1"/>
    <xf numFmtId="0" fontId="2" fillId="2" borderId="18" xfId="0" applyFont="1" applyFill="1" applyBorder="1" applyAlignment="1">
      <alignment horizontal="center" vertical="center"/>
    </xf>
    <xf numFmtId="0" fontId="2" fillId="2" borderId="77" xfId="0" applyFont="1" applyFill="1" applyBorder="1" applyAlignment="1">
      <alignment horizontal="center" vertical="center"/>
    </xf>
    <xf numFmtId="3" fontId="2" fillId="0" borderId="72" xfId="0" applyNumberFormat="1" applyFont="1" applyBorder="1" applyAlignment="1">
      <alignment horizontal="center" vertical="center" shrinkToFit="1"/>
    </xf>
    <xf numFmtId="3" fontId="2" fillId="0" borderId="74" xfId="0" applyNumberFormat="1" applyFont="1" applyBorder="1" applyAlignment="1">
      <alignment horizontal="center" vertical="center" shrinkToFit="1"/>
    </xf>
    <xf numFmtId="0" fontId="2" fillId="2" borderId="11" xfId="0" applyFont="1" applyFill="1" applyBorder="1" applyAlignment="1">
      <alignment horizontal="center" vertical="center"/>
    </xf>
    <xf numFmtId="0" fontId="2" fillId="2" borderId="78" xfId="0" applyFont="1" applyFill="1" applyBorder="1" applyAlignment="1">
      <alignment horizontal="center" vertical="center"/>
    </xf>
    <xf numFmtId="0" fontId="2" fillId="0" borderId="55" xfId="0" applyFont="1" applyBorder="1" applyAlignment="1"/>
    <xf numFmtId="0" fontId="0" fillId="0" borderId="56" xfId="0" applyFont="1" applyBorder="1" applyAlignment="1"/>
    <xf numFmtId="0" fontId="0" fillId="0" borderId="57" xfId="0" applyFont="1" applyBorder="1" applyAlignment="1"/>
    <xf numFmtId="0" fontId="0" fillId="0" borderId="58" xfId="0" applyFont="1" applyBorder="1" applyAlignment="1"/>
    <xf numFmtId="0" fontId="0" fillId="0" borderId="59" xfId="0" applyFont="1" applyBorder="1" applyAlignment="1"/>
    <xf numFmtId="0" fontId="0" fillId="0" borderId="60" xfId="0" applyFont="1" applyBorder="1" applyAlignment="1"/>
    <xf numFmtId="0" fontId="2" fillId="0" borderId="61" xfId="0" applyFont="1" applyBorder="1" applyAlignment="1"/>
    <xf numFmtId="0" fontId="0" fillId="0" borderId="62" xfId="0" applyFont="1" applyBorder="1" applyAlignment="1"/>
    <xf numFmtId="0" fontId="0" fillId="0" borderId="63" xfId="0" applyFont="1" applyBorder="1" applyAlignment="1"/>
    <xf numFmtId="0" fontId="0" fillId="0" borderId="64" xfId="0" applyFont="1" applyBorder="1" applyAlignment="1"/>
    <xf numFmtId="177" fontId="2" fillId="0" borderId="67" xfId="0" applyNumberFormat="1" applyFont="1" applyBorder="1" applyAlignment="1">
      <alignment horizontal="center" vertical="center"/>
    </xf>
    <xf numFmtId="177" fontId="2" fillId="0" borderId="68" xfId="0" applyNumberFormat="1" applyFont="1" applyBorder="1" applyAlignment="1">
      <alignment horizontal="center" vertical="center"/>
    </xf>
    <xf numFmtId="177" fontId="2" fillId="0" borderId="69" xfId="0" applyNumberFormat="1" applyFont="1" applyBorder="1" applyAlignment="1">
      <alignment horizontal="center" vertical="center"/>
    </xf>
    <xf numFmtId="177" fontId="2" fillId="0" borderId="70" xfId="0" applyNumberFormat="1" applyFont="1" applyBorder="1" applyAlignment="1">
      <alignment horizontal="center" vertical="center"/>
    </xf>
    <xf numFmtId="0" fontId="2" fillId="2" borderId="17" xfId="0" applyFont="1" applyFill="1" applyBorder="1" applyAlignment="1">
      <alignment horizontal="center" vertical="center"/>
    </xf>
    <xf numFmtId="0" fontId="2" fillId="2" borderId="71" xfId="0" applyFont="1" applyFill="1" applyBorder="1" applyAlignment="1">
      <alignment horizontal="center" vertical="center"/>
    </xf>
    <xf numFmtId="186" fontId="2" fillId="2" borderId="72" xfId="0" applyNumberFormat="1" applyFont="1" applyFill="1" applyBorder="1" applyAlignment="1">
      <alignment horizontal="center" vertical="center" shrinkToFit="1"/>
    </xf>
    <xf numFmtId="186" fontId="2" fillId="2" borderId="74" xfId="0" applyNumberFormat="1" applyFont="1" applyFill="1" applyBorder="1" applyAlignment="1">
      <alignment horizontal="center" vertical="center" shrinkToFit="1"/>
    </xf>
    <xf numFmtId="3" fontId="2" fillId="2" borderId="72" xfId="0" applyNumberFormat="1" applyFont="1" applyFill="1" applyBorder="1" applyAlignment="1">
      <alignment horizontal="center" vertical="center" wrapText="1"/>
    </xf>
    <xf numFmtId="3" fontId="2" fillId="2" borderId="74"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0" xfId="0" applyFont="1" applyBorder="1" applyAlignment="1"/>
    <xf numFmtId="0" fontId="0" fillId="0" borderId="0" xfId="0" applyFont="1" applyBorder="1" applyAlignment="1"/>
    <xf numFmtId="0" fontId="2" fillId="0" borderId="55"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4" fillId="4" borderId="8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83" xfId="0" applyFont="1" applyFill="1" applyBorder="1" applyAlignment="1">
      <alignment horizontal="center" vertical="center" wrapText="1"/>
    </xf>
    <xf numFmtId="177" fontId="2" fillId="2" borderId="67" xfId="0" applyNumberFormat="1" applyFont="1" applyFill="1" applyBorder="1" applyAlignment="1">
      <alignment horizontal="center" vertical="center"/>
    </xf>
    <xf numFmtId="177" fontId="2" fillId="2" borderId="68" xfId="0" applyNumberFormat="1" applyFont="1" applyFill="1" applyBorder="1" applyAlignment="1">
      <alignment horizontal="center" vertical="center"/>
    </xf>
    <xf numFmtId="177" fontId="2" fillId="2" borderId="14" xfId="0" applyNumberFormat="1" applyFont="1" applyFill="1" applyBorder="1" applyAlignment="1">
      <alignment horizontal="center" vertical="center"/>
    </xf>
    <xf numFmtId="177" fontId="2" fillId="2" borderId="19" xfId="0" applyNumberFormat="1" applyFont="1" applyFill="1" applyBorder="1" applyAlignment="1">
      <alignment horizontal="center" vertical="center"/>
    </xf>
    <xf numFmtId="177" fontId="2" fillId="2" borderId="69" xfId="0" applyNumberFormat="1" applyFont="1" applyFill="1" applyBorder="1" applyAlignment="1">
      <alignment horizontal="center" vertical="center"/>
    </xf>
    <xf numFmtId="177" fontId="2" fillId="2" borderId="70" xfId="0" applyNumberFormat="1" applyFont="1" applyFill="1" applyBorder="1" applyAlignment="1">
      <alignment horizontal="center" vertical="center"/>
    </xf>
    <xf numFmtId="3" fontId="2" fillId="2" borderId="72" xfId="0" applyNumberFormat="1" applyFont="1" applyFill="1" applyBorder="1" applyAlignment="1">
      <alignment horizontal="center" vertical="center" shrinkToFit="1"/>
    </xf>
    <xf numFmtId="3" fontId="2" fillId="2" borderId="73" xfId="0" applyNumberFormat="1" applyFont="1" applyFill="1" applyBorder="1" applyAlignment="1">
      <alignment horizontal="center" vertical="center" shrinkToFit="1"/>
    </xf>
    <xf numFmtId="3" fontId="2" fillId="2" borderId="74" xfId="0" applyNumberFormat="1" applyFont="1" applyFill="1" applyBorder="1" applyAlignment="1">
      <alignment horizontal="center" vertical="center" shrinkToFit="1"/>
    </xf>
    <xf numFmtId="0" fontId="2" fillId="4" borderId="87" xfId="0" applyFont="1" applyFill="1" applyBorder="1" applyAlignment="1">
      <alignment horizontal="center" vertical="center"/>
    </xf>
    <xf numFmtId="0" fontId="0" fillId="0" borderId="9" xfId="0" applyBorder="1" applyAlignment="1">
      <alignment vertical="center"/>
    </xf>
    <xf numFmtId="0" fontId="0" fillId="0" borderId="83" xfId="0" applyBorder="1" applyAlignment="1">
      <alignment vertical="center"/>
    </xf>
    <xf numFmtId="0" fontId="2" fillId="0" borderId="39" xfId="0" applyFont="1" applyBorder="1" applyAlignment="1"/>
    <xf numFmtId="0" fontId="0" fillId="0" borderId="39" xfId="0" applyBorder="1" applyAlignment="1"/>
    <xf numFmtId="0" fontId="0" fillId="0" borderId="0" xfId="0" applyBorder="1" applyAlignment="1"/>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4" borderId="87" xfId="0" applyFont="1" applyFill="1" applyBorder="1" applyAlignment="1">
      <alignment horizontal="center" vertical="center"/>
    </xf>
    <xf numFmtId="0" fontId="11" fillId="0" borderId="0" xfId="0" applyFont="1" applyBorder="1" applyAlignment="1">
      <alignment horizontal="center"/>
    </xf>
    <xf numFmtId="0" fontId="12" fillId="3" borderId="86" xfId="0" applyFont="1" applyFill="1" applyBorder="1" applyAlignment="1">
      <alignment horizontal="center" vertical="center" wrapText="1"/>
    </xf>
    <xf numFmtId="0" fontId="12" fillId="3" borderId="14"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38"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2" xfId="0" applyFont="1" applyFill="1" applyBorder="1" applyAlignment="1">
      <alignment horizontal="center" vertical="center" wrapText="1"/>
    </xf>
    <xf numFmtId="0" fontId="12" fillId="3" borderId="81"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0" xfId="0" applyFont="1" applyFill="1" applyBorder="1" applyAlignment="1">
      <alignment horizontal="center" vertical="center" wrapText="1"/>
    </xf>
    <xf numFmtId="183" fontId="12" fillId="0" borderId="10" xfId="0" applyNumberFormat="1" applyFont="1" applyBorder="1" applyAlignment="1">
      <alignment horizontal="center" vertical="center"/>
    </xf>
    <xf numFmtId="0" fontId="0" fillId="0" borderId="49" xfId="0" applyBorder="1" applyAlignment="1">
      <alignment vertical="center"/>
    </xf>
    <xf numFmtId="0" fontId="13" fillId="0" borderId="1" xfId="0" applyFont="1" applyBorder="1" applyAlignment="1">
      <alignment horizontal="right" vertical="center"/>
    </xf>
    <xf numFmtId="0" fontId="0" fillId="0" borderId="1" xfId="0" applyBorder="1" applyAlignment="1">
      <alignment horizontal="right" vertical="center"/>
    </xf>
    <xf numFmtId="0" fontId="12" fillId="3" borderId="87" xfId="0" applyFont="1" applyFill="1" applyBorder="1" applyAlignment="1">
      <alignment horizontal="center" vertical="center"/>
    </xf>
    <xf numFmtId="0" fontId="0" fillId="3" borderId="89" xfId="0" applyFill="1" applyBorder="1" applyAlignment="1">
      <alignment horizontal="center" vertical="center"/>
    </xf>
    <xf numFmtId="0" fontId="0" fillId="3" borderId="9" xfId="0" applyFill="1" applyBorder="1" applyAlignment="1">
      <alignment horizontal="center" vertical="center"/>
    </xf>
    <xf numFmtId="0" fontId="0" fillId="3" borderId="19" xfId="0" applyFill="1" applyBorder="1" applyAlignment="1">
      <alignment horizontal="center" vertical="center"/>
    </xf>
    <xf numFmtId="0" fontId="0" fillId="3" borderId="83" xfId="0" applyFill="1" applyBorder="1" applyAlignment="1">
      <alignment horizontal="center" vertical="center"/>
    </xf>
    <xf numFmtId="0" fontId="0" fillId="3" borderId="70" xfId="0" applyFill="1" applyBorder="1" applyAlignment="1">
      <alignment horizontal="center" vertical="center"/>
    </xf>
    <xf numFmtId="0" fontId="12" fillId="0" borderId="48" xfId="0" applyNumberFormat="1" applyFont="1" applyBorder="1" applyAlignment="1">
      <alignment vertical="center" wrapText="1"/>
    </xf>
    <xf numFmtId="0" fontId="0" fillId="0" borderId="81" xfId="0" applyBorder="1" applyAlignment="1">
      <alignment vertical="center"/>
    </xf>
    <xf numFmtId="177" fontId="12" fillId="0" borderId="88" xfId="0" applyNumberFormat="1" applyFont="1" applyBorder="1" applyAlignment="1">
      <alignment horizontal="center" vertical="center"/>
    </xf>
    <xf numFmtId="177" fontId="12" fillId="0" borderId="29" xfId="0" applyNumberFormat="1" applyFont="1" applyBorder="1" applyAlignment="1">
      <alignment horizontal="center" vertical="center"/>
    </xf>
    <xf numFmtId="177" fontId="12" fillId="0" borderId="30" xfId="0" applyNumberFormat="1" applyFont="1" applyBorder="1" applyAlignment="1">
      <alignment horizontal="center" vertical="center"/>
    </xf>
    <xf numFmtId="183" fontId="12" fillId="0" borderId="44" xfId="0" applyNumberFormat="1" applyFont="1" applyBorder="1" applyAlignment="1">
      <alignment horizontal="center" vertical="center"/>
    </xf>
    <xf numFmtId="0" fontId="0" fillId="0" borderId="82" xfId="0" applyBorder="1" applyAlignment="1">
      <alignment vertical="center"/>
    </xf>
    <xf numFmtId="0" fontId="12" fillId="3" borderId="2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82" xfId="0" applyFont="1" applyFill="1" applyBorder="1" applyAlignment="1">
      <alignment horizontal="center" vertical="center" wrapText="1"/>
    </xf>
    <xf numFmtId="0" fontId="12" fillId="3" borderId="83"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3" borderId="84"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85" xfId="0" applyFont="1" applyFill="1" applyBorder="1" applyAlignment="1">
      <alignment horizontal="center" vertical="center"/>
    </xf>
    <xf numFmtId="0" fontId="12" fillId="3" borderId="4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0" borderId="0" xfId="0" applyFont="1" applyAlignment="1">
      <alignment horizont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124" xfId="0" applyFont="1" applyBorder="1" applyAlignment="1">
      <alignment horizontal="center" vertical="center" wrapText="1"/>
    </xf>
    <xf numFmtId="0" fontId="2" fillId="0" borderId="86" xfId="0" applyFont="1" applyBorder="1" applyAlignment="1">
      <alignment horizontal="center" vertical="center"/>
    </xf>
    <xf numFmtId="0" fontId="2" fillId="0" borderId="104" xfId="0" applyFont="1" applyBorder="1" applyAlignment="1">
      <alignment horizontal="center" vertical="center"/>
    </xf>
    <xf numFmtId="0" fontId="2" fillId="0" borderId="69" xfId="0" applyFont="1" applyBorder="1" applyAlignment="1">
      <alignment horizontal="center" vertical="center"/>
    </xf>
    <xf numFmtId="0" fontId="2" fillId="0" borderId="111" xfId="0" applyFont="1" applyBorder="1" applyAlignment="1">
      <alignment horizontal="center" vertical="center"/>
    </xf>
    <xf numFmtId="0" fontId="2" fillId="0" borderId="116"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9" fillId="0" borderId="69" xfId="0" applyFont="1" applyBorder="1" applyAlignment="1">
      <alignment horizontal="center" vertical="center"/>
    </xf>
    <xf numFmtId="0" fontId="9"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39" xfId="0" applyFont="1" applyBorder="1" applyAlignment="1">
      <alignment horizontal="center" vertical="center"/>
    </xf>
    <xf numFmtId="0" fontId="2" fillId="0" borderId="92"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14" xfId="0" applyFont="1" applyBorder="1" applyAlignment="1">
      <alignment horizontal="center" vertical="center"/>
    </xf>
    <xf numFmtId="0" fontId="2" fillId="0" borderId="90" xfId="0" applyFont="1" applyBorder="1" applyAlignment="1">
      <alignment horizontal="center" vertical="center"/>
    </xf>
    <xf numFmtId="178" fontId="8" fillId="0" borderId="95" xfId="0" applyNumberFormat="1" applyFont="1" applyFill="1" applyBorder="1" applyAlignment="1">
      <alignment vertical="center" shrinkToFit="1"/>
    </xf>
    <xf numFmtId="178" fontId="8" fillId="0" borderId="14" xfId="0" applyNumberFormat="1" applyFont="1" applyBorder="1" applyAlignment="1">
      <alignment vertical="center" shrinkToFit="1"/>
    </xf>
    <xf numFmtId="178" fontId="8" fillId="0" borderId="90" xfId="0" applyNumberFormat="1" applyFont="1" applyBorder="1" applyAlignment="1">
      <alignment vertical="center" shrinkToFit="1"/>
    </xf>
    <xf numFmtId="178" fontId="8" fillId="0" borderId="103" xfId="0" applyNumberFormat="1" applyFont="1" applyFill="1" applyBorder="1" applyAlignment="1">
      <alignment vertical="center" shrinkToFit="1"/>
    </xf>
    <xf numFmtId="178" fontId="8" fillId="0" borderId="9" xfId="0" applyNumberFormat="1" applyFont="1" applyBorder="1" applyAlignment="1">
      <alignment vertical="center" shrinkToFit="1"/>
    </xf>
    <xf numFmtId="178" fontId="8" fillId="0" borderId="24" xfId="0" applyNumberFormat="1" applyFont="1" applyBorder="1" applyAlignment="1">
      <alignment vertical="center" shrinkToFit="1"/>
    </xf>
    <xf numFmtId="178" fontId="8" fillId="0" borderId="98" xfId="0" applyNumberFormat="1" applyFont="1" applyFill="1" applyBorder="1" applyAlignment="1">
      <alignment vertical="center" shrinkToFit="1"/>
    </xf>
    <xf numFmtId="178" fontId="8" fillId="0" borderId="99" xfId="0" applyNumberFormat="1" applyFont="1" applyBorder="1" applyAlignment="1">
      <alignment vertical="center" shrinkToFit="1"/>
    </xf>
    <xf numFmtId="178" fontId="8" fillId="0" borderId="22" xfId="0" applyNumberFormat="1" applyFont="1" applyBorder="1" applyAlignment="1">
      <alignment vertical="center" shrinkToFit="1"/>
    </xf>
    <xf numFmtId="0" fontId="2" fillId="0" borderId="105" xfId="0" applyFont="1" applyBorder="1" applyAlignment="1">
      <alignment horizontal="distributed" vertical="center"/>
    </xf>
    <xf numFmtId="0" fontId="2" fillId="0" borderId="106" xfId="0" applyFont="1" applyBorder="1" applyAlignment="1">
      <alignment horizontal="distributed" vertical="center"/>
    </xf>
    <xf numFmtId="0" fontId="2" fillId="0" borderId="107" xfId="0" applyFont="1" applyBorder="1" applyAlignment="1">
      <alignment horizontal="distributed" vertical="center"/>
    </xf>
    <xf numFmtId="178" fontId="8" fillId="0" borderId="108" xfId="0" applyNumberFormat="1" applyFont="1" applyBorder="1" applyAlignment="1">
      <alignment vertical="center" shrinkToFit="1"/>
    </xf>
    <xf numFmtId="178" fontId="8" fillId="0" borderId="109" xfId="0" applyNumberFormat="1" applyFont="1" applyBorder="1" applyAlignment="1">
      <alignment vertical="center" shrinkToFit="1"/>
    </xf>
    <xf numFmtId="178" fontId="8" fillId="0" borderId="110" xfId="0" applyNumberFormat="1" applyFont="1" applyBorder="1" applyAlignment="1">
      <alignment vertical="center" shrinkToFit="1"/>
    </xf>
    <xf numFmtId="178" fontId="8" fillId="0" borderId="98" xfId="0" applyNumberFormat="1" applyFont="1" applyBorder="1" applyAlignment="1">
      <alignment vertical="center" shrinkToFit="1"/>
    </xf>
    <xf numFmtId="178" fontId="8" fillId="0" borderId="103" xfId="0" applyNumberFormat="1" applyFont="1" applyBorder="1" applyAlignment="1">
      <alignment vertical="center" shrinkToFit="1"/>
    </xf>
    <xf numFmtId="178" fontId="8" fillId="0" borderId="97"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93" xfId="0" applyNumberFormat="1" applyFont="1" applyBorder="1" applyAlignment="1">
      <alignment horizontal="center" vertical="center" shrinkToFit="1"/>
    </xf>
    <xf numFmtId="178" fontId="8" fillId="0" borderId="105" xfId="0" applyNumberFormat="1" applyFont="1" applyBorder="1" applyAlignment="1">
      <alignment vertical="center" shrinkToFit="1"/>
    </xf>
    <xf numFmtId="178" fontId="8" fillId="0" borderId="106" xfId="0" applyNumberFormat="1" applyFont="1" applyBorder="1" applyAlignment="1">
      <alignment vertical="center" shrinkToFit="1"/>
    </xf>
    <xf numFmtId="178" fontId="8" fillId="0" borderId="107" xfId="0" applyNumberFormat="1" applyFont="1" applyBorder="1" applyAlignment="1">
      <alignment vertical="center" shrinkToFit="1"/>
    </xf>
    <xf numFmtId="178" fontId="8" fillId="0" borderId="95" xfId="0" applyNumberFormat="1" applyFont="1" applyBorder="1" applyAlignment="1">
      <alignment vertical="center" shrinkToFit="1"/>
    </xf>
    <xf numFmtId="178" fontId="3" fillId="0" borderId="103" xfId="0" applyNumberFormat="1" applyFont="1" applyBorder="1" applyAlignment="1">
      <alignment vertical="center" shrinkToFit="1"/>
    </xf>
    <xf numFmtId="178" fontId="3" fillId="0" borderId="9" xfId="0" applyNumberFormat="1" applyFont="1" applyBorder="1" applyAlignment="1">
      <alignment vertical="center" shrinkToFit="1"/>
    </xf>
    <xf numFmtId="178" fontId="3" fillId="0" borderId="24" xfId="0" applyNumberFormat="1" applyFont="1" applyBorder="1" applyAlignment="1">
      <alignment vertical="center" shrinkToFit="1"/>
    </xf>
    <xf numFmtId="178" fontId="8" fillId="0" borderId="100" xfId="0" applyNumberFormat="1" applyFont="1" applyFill="1" applyBorder="1" applyAlignment="1">
      <alignment vertical="center" shrinkToFit="1"/>
    </xf>
    <xf numFmtId="178" fontId="8" fillId="0" borderId="101" xfId="0" applyNumberFormat="1" applyFont="1" applyBorder="1" applyAlignment="1">
      <alignment vertical="center" shrinkToFit="1"/>
    </xf>
    <xf numFmtId="178" fontId="8" fillId="0" borderId="102" xfId="0" applyNumberFormat="1" applyFont="1" applyBorder="1" applyAlignment="1">
      <alignment vertical="center" shrinkToFit="1"/>
    </xf>
    <xf numFmtId="178" fontId="8" fillId="0" borderId="98" xfId="0" applyNumberFormat="1" applyFont="1" applyFill="1" applyBorder="1" applyAlignment="1">
      <alignment horizontal="right" vertical="center" wrapText="1" shrinkToFit="1"/>
    </xf>
    <xf numFmtId="178" fontId="8" fillId="0" borderId="99" xfId="0" applyNumberFormat="1" applyFont="1" applyBorder="1" applyAlignment="1">
      <alignment horizontal="right" vertical="center" shrinkToFit="1"/>
    </xf>
    <xf numFmtId="178" fontId="8" fillId="0" borderId="22" xfId="0" applyNumberFormat="1" applyFont="1" applyBorder="1" applyAlignment="1">
      <alignment horizontal="right" vertical="center" shrinkToFit="1"/>
    </xf>
    <xf numFmtId="178" fontId="8" fillId="0" borderId="94" xfId="0" applyNumberFormat="1" applyFont="1" applyBorder="1" applyAlignment="1">
      <alignment vertical="center" shrinkToFit="1"/>
    </xf>
    <xf numFmtId="178" fontId="8" fillId="0" borderId="6" xfId="0" applyNumberFormat="1" applyFont="1" applyBorder="1" applyAlignment="1">
      <alignment vertical="center" shrinkToFit="1"/>
    </xf>
    <xf numFmtId="178" fontId="8" fillId="0" borderId="23" xfId="0" applyNumberFormat="1" applyFont="1" applyBorder="1" applyAlignment="1">
      <alignment vertical="center" shrinkToFit="1"/>
    </xf>
    <xf numFmtId="178" fontId="3" fillId="0" borderId="100" xfId="0" applyNumberFormat="1" applyFont="1" applyBorder="1" applyAlignment="1">
      <alignment vertical="center" shrinkToFit="1"/>
    </xf>
    <xf numFmtId="178" fontId="3" fillId="0" borderId="101" xfId="0" applyNumberFormat="1" applyFont="1" applyBorder="1" applyAlignment="1">
      <alignment vertical="center" shrinkToFit="1"/>
    </xf>
    <xf numFmtId="178" fontId="3" fillId="0" borderId="102" xfId="0" applyNumberFormat="1" applyFont="1" applyBorder="1" applyAlignment="1">
      <alignment vertical="center" shrinkToFit="1"/>
    </xf>
    <xf numFmtId="0" fontId="2" fillId="0" borderId="0" xfId="0" applyFont="1" applyBorder="1" applyAlignment="1">
      <alignment horizontal="center" vertical="center"/>
    </xf>
    <xf numFmtId="0" fontId="2" fillId="0" borderId="101" xfId="0" applyFont="1" applyBorder="1" applyAlignment="1">
      <alignment horizontal="center" vertical="center"/>
    </xf>
    <xf numFmtId="178" fontId="8" fillId="0" borderId="98" xfId="0" applyNumberFormat="1" applyFont="1" applyBorder="1" applyAlignment="1">
      <alignment horizontal="center" vertical="center" shrinkToFit="1"/>
    </xf>
    <xf numFmtId="178" fontId="8" fillId="0" borderId="99" xfId="0" applyNumberFormat="1" applyFont="1" applyBorder="1" applyAlignment="1">
      <alignment horizontal="center" vertical="center" shrinkToFit="1"/>
    </xf>
    <xf numFmtId="178" fontId="8" fillId="0" borderId="22" xfId="0" applyNumberFormat="1" applyFont="1" applyBorder="1" applyAlignment="1">
      <alignment horizontal="center" vertical="center" shrinkToFit="1"/>
    </xf>
    <xf numFmtId="178" fontId="8" fillId="0" borderId="100" xfId="0" applyNumberFormat="1" applyFont="1" applyBorder="1" applyAlignment="1">
      <alignment horizontal="center" vertical="center" shrinkToFit="1"/>
    </xf>
    <xf numFmtId="178" fontId="8" fillId="0" borderId="101" xfId="0" applyNumberFormat="1" applyFont="1" applyBorder="1" applyAlignment="1">
      <alignment horizontal="center" vertical="center" shrinkToFit="1"/>
    </xf>
    <xf numFmtId="178" fontId="8" fillId="0" borderId="102" xfId="0" applyNumberFormat="1" applyFont="1" applyBorder="1" applyAlignment="1">
      <alignment horizontal="center" vertical="center" shrinkToFit="1"/>
    </xf>
    <xf numFmtId="178" fontId="8" fillId="0" borderId="96" xfId="0" applyNumberFormat="1" applyFont="1" applyBorder="1" applyAlignment="1">
      <alignment vertical="center" shrinkToFit="1"/>
    </xf>
    <xf numFmtId="178" fontId="8" fillId="0" borderId="32" xfId="0" applyNumberFormat="1" applyFont="1" applyBorder="1" applyAlignment="1">
      <alignment vertical="center" shrinkToFit="1"/>
    </xf>
    <xf numFmtId="178" fontId="8" fillId="0" borderId="21" xfId="0" applyNumberFormat="1" applyFont="1" applyBorder="1" applyAlignment="1">
      <alignment vertical="center" shrinkToFit="1"/>
    </xf>
    <xf numFmtId="178" fontId="8" fillId="0" borderId="95" xfId="0" applyNumberFormat="1" applyFont="1" applyBorder="1" applyAlignment="1">
      <alignment horizontal="center" vertical="center" shrinkToFit="1"/>
    </xf>
    <xf numFmtId="178" fontId="8" fillId="0" borderId="14"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97" xfId="0" applyNumberFormat="1" applyFont="1" applyBorder="1" applyAlignment="1">
      <alignment vertical="center" shrinkToFit="1"/>
    </xf>
    <xf numFmtId="178" fontId="8" fillId="0" borderId="92" xfId="0" applyNumberFormat="1" applyFont="1" applyBorder="1" applyAlignment="1">
      <alignment vertical="center" shrinkToFit="1"/>
    </xf>
    <xf numFmtId="178" fontId="8" fillId="0" borderId="93" xfId="0" applyNumberFormat="1" applyFont="1" applyBorder="1" applyAlignment="1">
      <alignment vertical="center" shrinkToFit="1"/>
    </xf>
    <xf numFmtId="0" fontId="2" fillId="0" borderId="14"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0" xfId="0" applyFont="1" applyAlignment="1">
      <alignment vertical="center"/>
    </xf>
    <xf numFmtId="178" fontId="3" fillId="0" borderId="94" xfId="0" applyNumberFormat="1" applyFont="1" applyBorder="1" applyAlignment="1">
      <alignment vertical="center" shrinkToFit="1"/>
    </xf>
    <xf numFmtId="178" fontId="3" fillId="0" borderId="6" xfId="0" applyNumberFormat="1" applyFont="1" applyBorder="1" applyAlignment="1">
      <alignment vertical="center" shrinkToFit="1"/>
    </xf>
    <xf numFmtId="178" fontId="3" fillId="0" borderId="23" xfId="0" applyNumberFormat="1" applyFont="1" applyBorder="1" applyAlignment="1">
      <alignment vertical="center" shrinkToFit="1"/>
    </xf>
    <xf numFmtId="178" fontId="3" fillId="0" borderId="96" xfId="0" applyNumberFormat="1" applyFont="1" applyBorder="1" applyAlignment="1">
      <alignment vertical="center" shrinkToFit="1"/>
    </xf>
    <xf numFmtId="178" fontId="3" fillId="0" borderId="32" xfId="0" applyNumberFormat="1" applyFont="1" applyBorder="1" applyAlignment="1">
      <alignment vertical="center" shrinkToFit="1"/>
    </xf>
    <xf numFmtId="178" fontId="3" fillId="0" borderId="21" xfId="0" applyNumberFormat="1" applyFont="1" applyBorder="1" applyAlignment="1">
      <alignment vertical="center" shrinkToFit="1"/>
    </xf>
    <xf numFmtId="178" fontId="3" fillId="0" borderId="95" xfId="0" applyNumberFormat="1" applyFont="1" applyBorder="1" applyAlignment="1">
      <alignment horizontal="center" vertical="center" shrinkToFit="1"/>
    </xf>
    <xf numFmtId="178" fontId="3" fillId="0" borderId="14" xfId="0" applyNumberFormat="1" applyFont="1" applyBorder="1" applyAlignment="1">
      <alignment horizontal="center" vertical="center" shrinkToFit="1"/>
    </xf>
    <xf numFmtId="178" fontId="3" fillId="0" borderId="90" xfId="0" applyNumberFormat="1" applyFont="1" applyBorder="1" applyAlignment="1">
      <alignment horizontal="center" vertical="center" shrinkToFit="1"/>
    </xf>
    <xf numFmtId="178" fontId="3" fillId="0" borderId="97" xfId="0" applyNumberFormat="1" applyFont="1" applyBorder="1" applyAlignment="1">
      <alignment vertical="center" shrinkToFit="1"/>
    </xf>
    <xf numFmtId="178" fontId="3" fillId="0" borderId="92" xfId="0" applyNumberFormat="1" applyFont="1" applyBorder="1" applyAlignment="1">
      <alignment vertical="center" shrinkToFit="1"/>
    </xf>
    <xf numFmtId="178" fontId="3" fillId="0" borderId="93" xfId="0" applyNumberFormat="1" applyFont="1" applyBorder="1" applyAlignment="1">
      <alignment vertical="center" shrinkToFit="1"/>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228600</xdr:colOff>
      <xdr:row>60</xdr:row>
      <xdr:rowOff>44450</xdr:rowOff>
    </xdr:from>
    <xdr:to>
      <xdr:col>0</xdr:col>
      <xdr:colOff>228600</xdr:colOff>
      <xdr:row>63</xdr:row>
      <xdr:rowOff>139700</xdr:rowOff>
    </xdr:to>
    <xdr:sp macro="" textlink="">
      <xdr:nvSpPr>
        <xdr:cNvPr id="33007" name="Line 14">
          <a:extLst>
            <a:ext uri="{FF2B5EF4-FFF2-40B4-BE49-F238E27FC236}">
              <a16:creationId xmlns:a16="http://schemas.microsoft.com/office/drawing/2014/main" id="{772AD6C9-2F1E-423F-E88F-00543BC14EDA}"/>
            </a:ext>
          </a:extLst>
        </xdr:cNvPr>
        <xdr:cNvSpPr>
          <a:spLocks noChangeShapeType="1"/>
        </xdr:cNvSpPr>
      </xdr:nvSpPr>
      <xdr:spPr bwMode="auto">
        <a:xfrm>
          <a:off x="228600" y="23926800"/>
          <a:ext cx="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438150</xdr:colOff>
      <xdr:row>60</xdr:row>
      <xdr:rowOff>44450</xdr:rowOff>
    </xdr:from>
    <xdr:to>
      <xdr:col>1</xdr:col>
      <xdr:colOff>438150</xdr:colOff>
      <xdr:row>63</xdr:row>
      <xdr:rowOff>139700</xdr:rowOff>
    </xdr:to>
    <xdr:sp macro="" textlink="">
      <xdr:nvSpPr>
        <xdr:cNvPr id="33008" name="Line 14">
          <a:extLst>
            <a:ext uri="{FF2B5EF4-FFF2-40B4-BE49-F238E27FC236}">
              <a16:creationId xmlns:a16="http://schemas.microsoft.com/office/drawing/2014/main" id="{E5566E73-3A9C-B012-0596-41A23BD9CBAF}"/>
            </a:ext>
          </a:extLst>
        </xdr:cNvPr>
        <xdr:cNvSpPr>
          <a:spLocks noChangeShapeType="1"/>
        </xdr:cNvSpPr>
      </xdr:nvSpPr>
      <xdr:spPr bwMode="auto">
        <a:xfrm>
          <a:off x="901700" y="23926800"/>
          <a:ext cx="0"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1396997</xdr:colOff>
      <xdr:row>15</xdr:row>
      <xdr:rowOff>88899</xdr:rowOff>
    </xdr:from>
    <xdr:to>
      <xdr:col>8</xdr:col>
      <xdr:colOff>1092429</xdr:colOff>
      <xdr:row>27</xdr:row>
      <xdr:rowOff>58506</xdr:rowOff>
    </xdr:to>
    <xdr:sp macro="" textlink="">
      <xdr:nvSpPr>
        <xdr:cNvPr id="6" name="Rectangle 494">
          <a:extLst>
            <a:ext uri="{FF2B5EF4-FFF2-40B4-BE49-F238E27FC236}">
              <a16:creationId xmlns:a16="http://schemas.microsoft.com/office/drawing/2014/main" id="{C2D65B2D-9C48-7A08-73CF-882F4BE9A318}"/>
            </a:ext>
          </a:extLst>
        </xdr:cNvPr>
        <xdr:cNvSpPr>
          <a:spLocks noChangeArrowheads="1"/>
        </xdr:cNvSpPr>
      </xdr:nvSpPr>
      <xdr:spPr bwMode="auto">
        <a:xfrm>
          <a:off x="7116533" y="3224892"/>
          <a:ext cx="8501063" cy="2085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82296" tIns="50292" rIns="82296" bIns="50292" anchor="ctr" upright="1"/>
        <a:lstStyle/>
        <a:p>
          <a:pPr algn="ctr" rtl="0">
            <a:defRPr sz="1000"/>
          </a:pPr>
          <a:r>
            <a:rPr lang="ja-JP" altLang="en-US" sz="48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1595664</xdr:colOff>
      <xdr:row>15</xdr:row>
      <xdr:rowOff>88900</xdr:rowOff>
    </xdr:from>
    <xdr:to>
      <xdr:col>6</xdr:col>
      <xdr:colOff>667896</xdr:colOff>
      <xdr:row>27</xdr:row>
      <xdr:rowOff>58528</xdr:rowOff>
    </xdr:to>
    <xdr:sp macro="" textlink="">
      <xdr:nvSpPr>
        <xdr:cNvPr id="7" name="Rectangle 494">
          <a:extLst>
            <a:ext uri="{FF2B5EF4-FFF2-40B4-BE49-F238E27FC236}">
              <a16:creationId xmlns:a16="http://schemas.microsoft.com/office/drawing/2014/main" id="{DEF79F48-4691-9722-2F93-80DD5AB9B67E}"/>
            </a:ext>
          </a:extLst>
        </xdr:cNvPr>
        <xdr:cNvSpPr>
          <a:spLocks noChangeArrowheads="1"/>
        </xdr:cNvSpPr>
      </xdr:nvSpPr>
      <xdr:spPr bwMode="auto">
        <a:xfrm>
          <a:off x="6572250" y="3156857"/>
          <a:ext cx="8501063" cy="2085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82296" tIns="50292" rIns="82296" bIns="50292" anchor="ctr" upright="1"/>
        <a:lstStyle/>
        <a:p>
          <a:pPr algn="ctr" rtl="0">
            <a:defRPr sz="1000"/>
          </a:pPr>
          <a:r>
            <a:rPr lang="ja-JP" altLang="en-US" sz="48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3303588</xdr:colOff>
      <xdr:row>14</xdr:row>
      <xdr:rowOff>476250</xdr:rowOff>
    </xdr:from>
    <xdr:to>
      <xdr:col>9</xdr:col>
      <xdr:colOff>1136652</xdr:colOff>
      <xdr:row>18</xdr:row>
      <xdr:rowOff>377835</xdr:rowOff>
    </xdr:to>
    <xdr:sp macro="" textlink="">
      <xdr:nvSpPr>
        <xdr:cNvPr id="7" name="Rectangle 494">
          <a:extLst>
            <a:ext uri="{FF2B5EF4-FFF2-40B4-BE49-F238E27FC236}">
              <a16:creationId xmlns:a16="http://schemas.microsoft.com/office/drawing/2014/main" id="{7F2E2FAF-4EFF-8EF0-E1B7-87B60DCB5A1C}"/>
            </a:ext>
          </a:extLst>
        </xdr:cNvPr>
        <xdr:cNvSpPr>
          <a:spLocks noChangeArrowheads="1"/>
        </xdr:cNvSpPr>
      </xdr:nvSpPr>
      <xdr:spPr bwMode="auto">
        <a:xfrm>
          <a:off x="13073063" y="7048500"/>
          <a:ext cx="8501063" cy="20859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82296" tIns="50292" rIns="82296" bIns="50292" anchor="ctr" upright="1"/>
        <a:lstStyle/>
        <a:p>
          <a:pPr algn="ctr" rtl="0">
            <a:defRPr sz="1000"/>
          </a:pPr>
          <a:r>
            <a:rPr lang="ja-JP" altLang="en-US" sz="48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5FEA-DF38-47D3-9F75-6943F418DA96}">
  <sheetPr>
    <tabColor theme="5"/>
  </sheetPr>
  <dimension ref="A2:V126"/>
  <sheetViews>
    <sheetView tabSelected="1" view="pageBreakPreview" zoomScale="70" zoomScaleNormal="70" zoomScaleSheetLayoutView="70" zoomScalePageLayoutView="55" workbookViewId="0">
      <selection activeCell="X27" sqref="X27"/>
    </sheetView>
  </sheetViews>
  <sheetFormatPr defaultColWidth="9" defaultRowHeight="13" x14ac:dyDescent="0.2"/>
  <cols>
    <col min="1" max="1" width="6.6328125" style="2" customWidth="1"/>
    <col min="2" max="2" width="40.7265625" style="2" customWidth="1"/>
    <col min="3" max="3" width="14.7265625" style="2" customWidth="1"/>
    <col min="4" max="5" width="12.7265625" style="2" customWidth="1"/>
    <col min="6" max="6" width="13.7265625" style="2" customWidth="1"/>
    <col min="7" max="7" width="33.6328125" style="2" customWidth="1"/>
    <col min="8" max="8" width="14.453125" style="2" customWidth="1"/>
    <col min="9" max="9" width="14.7265625" style="2" customWidth="1"/>
    <col min="10" max="11" width="12.7265625" style="2" customWidth="1"/>
    <col min="12" max="12" width="13.7265625" style="2" customWidth="1"/>
    <col min="13" max="13" width="45.7265625" style="2" customWidth="1"/>
    <col min="14" max="14" width="22.453125" style="2" customWidth="1"/>
    <col min="15" max="15" width="15.7265625" style="2" customWidth="1"/>
    <col min="16" max="16" width="14.36328125" style="2" customWidth="1"/>
    <col min="17" max="17" width="46.90625" style="2" bestFit="1" customWidth="1"/>
    <col min="18" max="18" width="7.453125" style="2" customWidth="1"/>
    <col min="19" max="19" width="16.26953125" style="2" customWidth="1"/>
    <col min="20" max="22" width="4.7265625" style="2" customWidth="1"/>
    <col min="23" max="16384" width="9" style="2"/>
  </cols>
  <sheetData>
    <row r="2" spans="1:22" ht="19" x14ac:dyDescent="0.3">
      <c r="A2" s="14" t="s">
        <v>95</v>
      </c>
    </row>
    <row r="3" spans="1:22" ht="21" x14ac:dyDescent="0.3">
      <c r="A3" s="204" t="s">
        <v>83</v>
      </c>
      <c r="B3" s="204"/>
      <c r="C3" s="204"/>
      <c r="D3" s="204"/>
      <c r="E3" s="204"/>
      <c r="F3" s="204"/>
      <c r="G3" s="204"/>
      <c r="H3" s="204"/>
      <c r="I3" s="204"/>
      <c r="J3" s="204"/>
      <c r="K3" s="204"/>
      <c r="L3" s="204"/>
      <c r="M3" s="204"/>
      <c r="N3" s="204"/>
      <c r="O3" s="204"/>
      <c r="P3" s="204"/>
      <c r="Q3" s="204"/>
      <c r="R3" s="115"/>
      <c r="S3" s="115"/>
    </row>
    <row r="4" spans="1:22" ht="13.5" thickBot="1" x14ac:dyDescent="0.25">
      <c r="A4" s="13"/>
      <c r="B4" s="3"/>
      <c r="C4" s="3"/>
      <c r="D4" s="3"/>
      <c r="E4" s="1"/>
      <c r="F4" s="1"/>
      <c r="G4" s="1"/>
      <c r="H4" s="1"/>
      <c r="I4" s="1"/>
      <c r="J4" s="1"/>
      <c r="K4" s="1"/>
      <c r="L4" s="1"/>
      <c r="M4" s="1"/>
      <c r="N4" s="1"/>
      <c r="O4" s="1"/>
      <c r="P4" s="3"/>
      <c r="Q4" s="12"/>
      <c r="R4" s="116"/>
      <c r="S4" s="221" t="s">
        <v>96</v>
      </c>
      <c r="T4" s="222"/>
      <c r="U4" s="222"/>
      <c r="V4" s="222"/>
    </row>
    <row r="5" spans="1:22" ht="20.149999999999999" customHeight="1" x14ac:dyDescent="0.2">
      <c r="A5" s="205" t="s">
        <v>20</v>
      </c>
      <c r="B5" s="208" t="s">
        <v>22</v>
      </c>
      <c r="C5" s="211" t="s">
        <v>47</v>
      </c>
      <c r="D5" s="212" t="s">
        <v>12</v>
      </c>
      <c r="E5" s="213"/>
      <c r="F5" s="235" t="s">
        <v>64</v>
      </c>
      <c r="G5" s="213"/>
      <c r="H5" s="170" t="s">
        <v>23</v>
      </c>
      <c r="I5" s="170" t="s">
        <v>48</v>
      </c>
      <c r="J5" s="218" t="s">
        <v>8</v>
      </c>
      <c r="K5" s="128"/>
      <c r="L5" s="128"/>
      <c r="M5" s="128"/>
      <c r="N5" s="208" t="s">
        <v>25</v>
      </c>
      <c r="O5" s="208" t="s">
        <v>17</v>
      </c>
      <c r="P5" s="208" t="s">
        <v>97</v>
      </c>
      <c r="Q5" s="225" t="s">
        <v>98</v>
      </c>
      <c r="R5" s="228" t="s">
        <v>46</v>
      </c>
      <c r="S5" s="229" t="s">
        <v>88</v>
      </c>
      <c r="T5" s="232" t="s">
        <v>84</v>
      </c>
      <c r="U5" s="232" t="s">
        <v>91</v>
      </c>
      <c r="V5" s="238" t="s">
        <v>85</v>
      </c>
    </row>
    <row r="6" spans="1:22" ht="20.149999999999999" customHeight="1" x14ac:dyDescent="0.2">
      <c r="A6" s="206"/>
      <c r="B6" s="209"/>
      <c r="C6" s="209"/>
      <c r="D6" s="216" t="s">
        <v>21</v>
      </c>
      <c r="E6" s="223" t="s">
        <v>15</v>
      </c>
      <c r="F6" s="219" t="s">
        <v>16</v>
      </c>
      <c r="G6" s="223" t="s">
        <v>13</v>
      </c>
      <c r="H6" s="172" t="s">
        <v>6</v>
      </c>
      <c r="I6" s="172" t="s">
        <v>7</v>
      </c>
      <c r="J6" s="216"/>
      <c r="K6" s="223" t="s">
        <v>14</v>
      </c>
      <c r="L6" s="219" t="s">
        <v>99</v>
      </c>
      <c r="M6" s="241"/>
      <c r="N6" s="209"/>
      <c r="O6" s="214"/>
      <c r="P6" s="214"/>
      <c r="Q6" s="226"/>
      <c r="R6" s="226"/>
      <c r="S6" s="230"/>
      <c r="T6" s="236"/>
      <c r="U6" s="233"/>
      <c r="V6" s="239"/>
    </row>
    <row r="7" spans="1:22" ht="21.65" customHeight="1" thickBot="1" x14ac:dyDescent="0.25">
      <c r="A7" s="207"/>
      <c r="B7" s="210"/>
      <c r="C7" s="210"/>
      <c r="D7" s="217"/>
      <c r="E7" s="224"/>
      <c r="F7" s="220"/>
      <c r="G7" s="224"/>
      <c r="H7" s="129" t="s">
        <v>100</v>
      </c>
      <c r="I7" s="129" t="s">
        <v>101</v>
      </c>
      <c r="J7" s="130" t="s">
        <v>102</v>
      </c>
      <c r="K7" s="224"/>
      <c r="L7" s="220"/>
      <c r="M7" s="242"/>
      <c r="N7" s="210"/>
      <c r="O7" s="215"/>
      <c r="P7" s="215"/>
      <c r="Q7" s="227"/>
      <c r="R7" s="227"/>
      <c r="S7" s="231"/>
      <c r="T7" s="237"/>
      <c r="U7" s="234"/>
      <c r="V7" s="240"/>
    </row>
    <row r="8" spans="1:22" ht="38.25" customHeight="1" x14ac:dyDescent="0.2">
      <c r="A8" s="131"/>
      <c r="B8" s="134" t="s">
        <v>103</v>
      </c>
      <c r="C8" s="135"/>
      <c r="D8" s="132"/>
      <c r="E8" s="132"/>
      <c r="F8" s="132"/>
      <c r="G8" s="132"/>
      <c r="H8" s="133"/>
      <c r="I8" s="133"/>
      <c r="J8" s="133"/>
      <c r="K8" s="132"/>
      <c r="L8" s="132"/>
      <c r="M8" s="132"/>
      <c r="N8" s="135"/>
      <c r="O8" s="135"/>
      <c r="P8" s="135"/>
      <c r="Q8" s="136"/>
      <c r="R8" s="136"/>
      <c r="S8" s="136"/>
      <c r="T8" s="135"/>
      <c r="U8" s="135"/>
      <c r="V8" s="166"/>
    </row>
    <row r="9" spans="1:22" ht="52" x14ac:dyDescent="0.2">
      <c r="A9" s="39">
        <v>1</v>
      </c>
      <c r="B9" s="26" t="s">
        <v>104</v>
      </c>
      <c r="C9" s="15">
        <v>24.488</v>
      </c>
      <c r="D9" s="42">
        <v>24.488</v>
      </c>
      <c r="E9" s="199">
        <v>22.97</v>
      </c>
      <c r="F9" s="200" t="s">
        <v>44</v>
      </c>
      <c r="G9" s="201" t="s">
        <v>136</v>
      </c>
      <c r="H9" s="199">
        <v>26.064</v>
      </c>
      <c r="I9" s="199">
        <v>28.882999999999999</v>
      </c>
      <c r="J9" s="42">
        <f>I9-H9</f>
        <v>2.8189999999999991</v>
      </c>
      <c r="K9" s="94">
        <v>0</v>
      </c>
      <c r="L9" s="58" t="s">
        <v>44</v>
      </c>
      <c r="M9" s="59" t="s">
        <v>137</v>
      </c>
      <c r="N9" s="23"/>
      <c r="O9" s="23" t="s">
        <v>105</v>
      </c>
      <c r="P9" s="11" t="s">
        <v>1</v>
      </c>
      <c r="Q9" s="117" t="s">
        <v>106</v>
      </c>
      <c r="R9" s="6">
        <v>1</v>
      </c>
      <c r="S9" s="34"/>
      <c r="T9" s="153"/>
      <c r="U9" s="153"/>
      <c r="V9" s="154"/>
    </row>
    <row r="10" spans="1:22" ht="105" customHeight="1" x14ac:dyDescent="0.2">
      <c r="A10" s="40">
        <v>2</v>
      </c>
      <c r="B10" s="27" t="s">
        <v>107</v>
      </c>
      <c r="C10" s="16">
        <v>229.70099999999999</v>
      </c>
      <c r="D10" s="43">
        <v>229.70099999999999</v>
      </c>
      <c r="E10" s="175">
        <v>132.672</v>
      </c>
      <c r="F10" s="192" t="s">
        <v>73</v>
      </c>
      <c r="G10" s="193" t="s">
        <v>138</v>
      </c>
      <c r="H10" s="175">
        <v>253.29400000000001</v>
      </c>
      <c r="I10" s="175">
        <v>119.069</v>
      </c>
      <c r="J10" s="184">
        <f>I10-H10</f>
        <v>-134.22500000000002</v>
      </c>
      <c r="K10" s="202">
        <v>0</v>
      </c>
      <c r="L10" s="194" t="s">
        <v>108</v>
      </c>
      <c r="M10" s="178" t="s">
        <v>152</v>
      </c>
      <c r="N10" s="24" t="s">
        <v>147</v>
      </c>
      <c r="O10" s="24" t="s">
        <v>109</v>
      </c>
      <c r="P10" s="6" t="s">
        <v>1</v>
      </c>
      <c r="Q10" s="36" t="s">
        <v>110</v>
      </c>
      <c r="R10" s="6">
        <v>2</v>
      </c>
      <c r="S10" s="35"/>
      <c r="T10" s="153" t="s">
        <v>86</v>
      </c>
      <c r="U10" s="153"/>
      <c r="V10" s="154"/>
    </row>
    <row r="11" spans="1:22" ht="42" customHeight="1" x14ac:dyDescent="0.2">
      <c r="A11" s="137"/>
      <c r="B11" s="138" t="s">
        <v>111</v>
      </c>
      <c r="C11" s="139"/>
      <c r="D11" s="139"/>
      <c r="E11" s="139"/>
      <c r="F11" s="140"/>
      <c r="G11" s="141"/>
      <c r="H11" s="139"/>
      <c r="I11" s="139"/>
      <c r="J11" s="139"/>
      <c r="K11" s="139"/>
      <c r="L11" s="142"/>
      <c r="M11" s="138"/>
      <c r="N11" s="138"/>
      <c r="O11" s="138"/>
      <c r="P11" s="143"/>
      <c r="Q11" s="143"/>
      <c r="R11" s="143"/>
      <c r="S11" s="143"/>
      <c r="T11" s="148"/>
      <c r="U11" s="148"/>
      <c r="V11" s="155"/>
    </row>
    <row r="12" spans="1:22" ht="42" customHeight="1" x14ac:dyDescent="0.2">
      <c r="A12" s="40">
        <v>2</v>
      </c>
      <c r="B12" s="27" t="s">
        <v>112</v>
      </c>
      <c r="C12" s="16"/>
      <c r="D12" s="43"/>
      <c r="E12" s="44"/>
      <c r="F12" s="45"/>
      <c r="G12" s="46"/>
      <c r="H12" s="16"/>
      <c r="I12" s="44"/>
      <c r="J12" s="43">
        <f>I12-H12</f>
        <v>0</v>
      </c>
      <c r="K12" s="94"/>
      <c r="L12" s="60"/>
      <c r="M12" s="47"/>
      <c r="N12" s="24"/>
      <c r="O12" s="24"/>
      <c r="P12" s="6"/>
      <c r="Q12" s="176"/>
      <c r="R12" s="6"/>
      <c r="S12" s="35"/>
      <c r="T12" s="153"/>
      <c r="U12" s="153"/>
      <c r="V12" s="154"/>
    </row>
    <row r="13" spans="1:22" ht="42" customHeight="1" x14ac:dyDescent="0.2">
      <c r="A13" s="137"/>
      <c r="B13" s="138" t="s">
        <v>113</v>
      </c>
      <c r="C13" s="139"/>
      <c r="D13" s="139"/>
      <c r="E13" s="139"/>
      <c r="F13" s="140"/>
      <c r="G13" s="141"/>
      <c r="H13" s="139"/>
      <c r="I13" s="139"/>
      <c r="J13" s="139"/>
      <c r="K13" s="180"/>
      <c r="L13" s="142"/>
      <c r="M13" s="138"/>
      <c r="N13" s="138"/>
      <c r="O13" s="138"/>
      <c r="P13" s="143"/>
      <c r="Q13" s="143"/>
      <c r="R13" s="143"/>
      <c r="S13" s="143"/>
      <c r="T13" s="148"/>
      <c r="U13" s="148"/>
      <c r="V13" s="155"/>
    </row>
    <row r="14" spans="1:22" ht="146.25" customHeight="1" x14ac:dyDescent="0.2">
      <c r="A14" s="40">
        <v>6</v>
      </c>
      <c r="B14" s="27" t="s">
        <v>114</v>
      </c>
      <c r="C14" s="16">
        <v>41.853999999999999</v>
      </c>
      <c r="D14" s="43">
        <v>41.853999999999999</v>
      </c>
      <c r="E14" s="175">
        <v>26.853999999999999</v>
      </c>
      <c r="F14" s="45" t="s">
        <v>44</v>
      </c>
      <c r="G14" s="46" t="s">
        <v>140</v>
      </c>
      <c r="H14" s="175">
        <v>55.305</v>
      </c>
      <c r="I14" s="175">
        <v>80.100999999999999</v>
      </c>
      <c r="J14" s="43">
        <f>I14-H14</f>
        <v>24.795999999999999</v>
      </c>
      <c r="K14" s="94">
        <v>0</v>
      </c>
      <c r="L14" s="60" t="s">
        <v>139</v>
      </c>
      <c r="M14" s="47" t="s">
        <v>149</v>
      </c>
      <c r="N14" s="24" t="s">
        <v>148</v>
      </c>
      <c r="O14" s="24" t="s">
        <v>120</v>
      </c>
      <c r="P14" s="6" t="s">
        <v>1</v>
      </c>
      <c r="Q14" s="176" t="s">
        <v>155</v>
      </c>
      <c r="R14" s="6">
        <v>6</v>
      </c>
      <c r="S14" s="35"/>
      <c r="T14" s="153" t="s">
        <v>86</v>
      </c>
      <c r="U14" s="153"/>
      <c r="V14" s="154"/>
    </row>
    <row r="15" spans="1:22" ht="42" customHeight="1" x14ac:dyDescent="0.2">
      <c r="A15" s="137"/>
      <c r="B15" s="138" t="s">
        <v>115</v>
      </c>
      <c r="C15" s="139"/>
      <c r="D15" s="139"/>
      <c r="E15" s="139"/>
      <c r="F15" s="140"/>
      <c r="G15" s="141"/>
      <c r="H15" s="139"/>
      <c r="I15" s="139"/>
      <c r="J15" s="139"/>
      <c r="K15" s="180"/>
      <c r="L15" s="142"/>
      <c r="M15" s="138"/>
      <c r="N15" s="138"/>
      <c r="O15" s="138"/>
      <c r="P15" s="143"/>
      <c r="Q15" s="143"/>
      <c r="R15" s="143"/>
      <c r="S15" s="143"/>
      <c r="T15" s="148"/>
      <c r="U15" s="148"/>
      <c r="V15" s="155"/>
    </row>
    <row r="16" spans="1:22" ht="42" customHeight="1" x14ac:dyDescent="0.2">
      <c r="A16" s="40">
        <v>2</v>
      </c>
      <c r="B16" s="27" t="s">
        <v>112</v>
      </c>
      <c r="C16" s="16"/>
      <c r="D16" s="43"/>
      <c r="E16" s="44"/>
      <c r="F16" s="45"/>
      <c r="G16" s="46"/>
      <c r="H16" s="16"/>
      <c r="I16" s="44"/>
      <c r="J16" s="43">
        <f>I16-H16</f>
        <v>0</v>
      </c>
      <c r="K16" s="179"/>
      <c r="L16" s="60"/>
      <c r="M16" s="47"/>
      <c r="N16" s="24"/>
      <c r="O16" s="24"/>
      <c r="P16" s="6"/>
      <c r="Q16" s="35"/>
      <c r="R16" s="6"/>
      <c r="S16" s="35"/>
      <c r="T16" s="153"/>
      <c r="U16" s="153"/>
      <c r="V16" s="154"/>
    </row>
    <row r="17" spans="1:22" ht="42" customHeight="1" x14ac:dyDescent="0.2">
      <c r="A17" s="137"/>
      <c r="B17" s="138" t="s">
        <v>116</v>
      </c>
      <c r="C17" s="139"/>
      <c r="D17" s="139"/>
      <c r="E17" s="139"/>
      <c r="F17" s="140"/>
      <c r="G17" s="141"/>
      <c r="H17" s="139"/>
      <c r="I17" s="139"/>
      <c r="J17" s="139"/>
      <c r="K17" s="180"/>
      <c r="L17" s="142"/>
      <c r="M17" s="138"/>
      <c r="N17" s="138"/>
      <c r="O17" s="138"/>
      <c r="P17" s="143"/>
      <c r="Q17" s="143"/>
      <c r="R17" s="143"/>
      <c r="S17" s="143"/>
      <c r="T17" s="148"/>
      <c r="U17" s="148"/>
      <c r="V17" s="155"/>
    </row>
    <row r="18" spans="1:22" ht="42" customHeight="1" x14ac:dyDescent="0.2">
      <c r="A18" s="40">
        <v>6</v>
      </c>
      <c r="B18" s="27" t="s">
        <v>117</v>
      </c>
      <c r="C18" s="16"/>
      <c r="D18" s="43"/>
      <c r="E18" s="44"/>
      <c r="F18" s="45"/>
      <c r="G18" s="46"/>
      <c r="H18" s="16"/>
      <c r="I18" s="44"/>
      <c r="J18" s="43">
        <f>I18-H18</f>
        <v>0</v>
      </c>
      <c r="K18" s="179"/>
      <c r="L18" s="60"/>
      <c r="M18" s="47"/>
      <c r="N18" s="24"/>
      <c r="O18" s="24"/>
      <c r="P18" s="6"/>
      <c r="Q18" s="35"/>
      <c r="R18" s="6"/>
      <c r="S18" s="35"/>
      <c r="T18" s="153"/>
      <c r="U18" s="153"/>
      <c r="V18" s="154"/>
    </row>
    <row r="19" spans="1:22" ht="42" customHeight="1" x14ac:dyDescent="0.2">
      <c r="A19" s="137"/>
      <c r="B19" s="138" t="s">
        <v>118</v>
      </c>
      <c r="C19" s="139"/>
      <c r="D19" s="139"/>
      <c r="E19" s="139"/>
      <c r="F19" s="140"/>
      <c r="G19" s="141"/>
      <c r="H19" s="139"/>
      <c r="I19" s="139"/>
      <c r="J19" s="139"/>
      <c r="K19" s="180"/>
      <c r="L19" s="142"/>
      <c r="M19" s="138"/>
      <c r="N19" s="138"/>
      <c r="O19" s="138"/>
      <c r="P19" s="143"/>
      <c r="Q19" s="143"/>
      <c r="R19" s="143"/>
      <c r="S19" s="143"/>
      <c r="T19" s="148"/>
      <c r="U19" s="148"/>
      <c r="V19" s="155"/>
    </row>
    <row r="20" spans="1:22" ht="273" x14ac:dyDescent="0.2">
      <c r="A20" s="40">
        <v>4</v>
      </c>
      <c r="B20" s="27" t="s">
        <v>119</v>
      </c>
      <c r="C20" s="16">
        <v>2002.143</v>
      </c>
      <c r="D20" s="43">
        <v>2002.143</v>
      </c>
      <c r="E20" s="44">
        <v>1983.1210000000001</v>
      </c>
      <c r="F20" s="45" t="s">
        <v>73</v>
      </c>
      <c r="G20" s="46" t="s">
        <v>141</v>
      </c>
      <c r="H20" s="16">
        <v>1733.539</v>
      </c>
      <c r="I20" s="175">
        <v>797.21299999999997</v>
      </c>
      <c r="J20" s="43">
        <f>I20-H20</f>
        <v>-936.32600000000002</v>
      </c>
      <c r="K20" s="175">
        <v>-382.952</v>
      </c>
      <c r="L20" s="60" t="s">
        <v>146</v>
      </c>
      <c r="M20" s="47" t="s">
        <v>151</v>
      </c>
      <c r="N20" s="24"/>
      <c r="O20" s="24" t="s">
        <v>120</v>
      </c>
      <c r="P20" s="6" t="s">
        <v>1</v>
      </c>
      <c r="Q20" s="176" t="s">
        <v>154</v>
      </c>
      <c r="R20" s="6">
        <v>4</v>
      </c>
      <c r="S20" s="35" t="s">
        <v>76</v>
      </c>
      <c r="T20" s="153" t="s">
        <v>86</v>
      </c>
      <c r="U20" s="153"/>
      <c r="V20" s="154"/>
    </row>
    <row r="21" spans="1:22" ht="42" customHeight="1" x14ac:dyDescent="0.2">
      <c r="A21" s="137"/>
      <c r="B21" s="138" t="s">
        <v>122</v>
      </c>
      <c r="C21" s="139"/>
      <c r="D21" s="139"/>
      <c r="E21" s="139"/>
      <c r="F21" s="140"/>
      <c r="G21" s="141"/>
      <c r="H21" s="139"/>
      <c r="I21" s="139"/>
      <c r="J21" s="139"/>
      <c r="K21" s="180"/>
      <c r="L21" s="142"/>
      <c r="M21" s="138"/>
      <c r="N21" s="138"/>
      <c r="O21" s="138"/>
      <c r="P21" s="143"/>
      <c r="Q21" s="143"/>
      <c r="R21" s="143"/>
      <c r="S21" s="143"/>
      <c r="T21" s="148"/>
      <c r="U21" s="148"/>
      <c r="V21" s="155"/>
    </row>
    <row r="22" spans="1:22" ht="42" customHeight="1" x14ac:dyDescent="0.2">
      <c r="A22" s="40">
        <v>4</v>
      </c>
      <c r="B22" s="27" t="s">
        <v>123</v>
      </c>
      <c r="C22" s="16"/>
      <c r="D22" s="43"/>
      <c r="E22" s="44"/>
      <c r="F22" s="45"/>
      <c r="G22" s="46"/>
      <c r="H22" s="16"/>
      <c r="I22" s="44"/>
      <c r="J22" s="43">
        <f>I22-H22</f>
        <v>0</v>
      </c>
      <c r="K22" s="179"/>
      <c r="L22" s="60"/>
      <c r="M22" s="47"/>
      <c r="N22" s="24"/>
      <c r="O22" s="24"/>
      <c r="P22" s="6"/>
      <c r="Q22" s="35"/>
      <c r="R22" s="6"/>
      <c r="S22" s="35"/>
      <c r="T22" s="153"/>
      <c r="U22" s="153"/>
      <c r="V22" s="154"/>
    </row>
    <row r="23" spans="1:22" s="183" customFormat="1" ht="42" customHeight="1" x14ac:dyDescent="0.2">
      <c r="A23" s="177">
        <v>6</v>
      </c>
      <c r="B23" s="178" t="s">
        <v>117</v>
      </c>
      <c r="C23" s="175"/>
      <c r="D23" s="184"/>
      <c r="E23" s="175"/>
      <c r="F23" s="192"/>
      <c r="G23" s="193"/>
      <c r="H23" s="175"/>
      <c r="I23" s="175"/>
      <c r="J23" s="184">
        <f>I23-H23</f>
        <v>0</v>
      </c>
      <c r="K23" s="185"/>
      <c r="L23" s="194"/>
      <c r="M23" s="178"/>
      <c r="N23" s="195"/>
      <c r="O23" s="195"/>
      <c r="P23" s="196"/>
      <c r="Q23" s="197"/>
      <c r="R23" s="196"/>
      <c r="S23" s="197"/>
      <c r="T23" s="163"/>
      <c r="U23" s="163"/>
      <c r="V23" s="164"/>
    </row>
    <row r="24" spans="1:22" ht="42" customHeight="1" x14ac:dyDescent="0.2">
      <c r="A24" s="137"/>
      <c r="B24" s="138" t="s">
        <v>124</v>
      </c>
      <c r="C24" s="139"/>
      <c r="D24" s="139"/>
      <c r="E24" s="139"/>
      <c r="F24" s="140"/>
      <c r="G24" s="141"/>
      <c r="H24" s="139"/>
      <c r="I24" s="139"/>
      <c r="J24" s="139"/>
      <c r="K24" s="180"/>
      <c r="L24" s="142"/>
      <c r="M24" s="138"/>
      <c r="N24" s="138"/>
      <c r="O24" s="138"/>
      <c r="P24" s="143"/>
      <c r="Q24" s="143"/>
      <c r="R24" s="143"/>
      <c r="S24" s="143"/>
      <c r="T24" s="148"/>
      <c r="U24" s="148"/>
      <c r="V24" s="155"/>
    </row>
    <row r="25" spans="1:22" ht="110.25" customHeight="1" x14ac:dyDescent="0.2">
      <c r="A25" s="40">
        <v>5</v>
      </c>
      <c r="B25" s="27" t="s">
        <v>125</v>
      </c>
      <c r="C25" s="16">
        <v>74.921000000000006</v>
      </c>
      <c r="D25" s="43">
        <v>74.921000000000006</v>
      </c>
      <c r="E25" s="44">
        <v>62.706000000000003</v>
      </c>
      <c r="F25" s="45" t="s">
        <v>44</v>
      </c>
      <c r="G25" s="46" t="s">
        <v>142</v>
      </c>
      <c r="H25" s="16">
        <v>78.191000000000003</v>
      </c>
      <c r="I25" s="44">
        <v>73.822000000000003</v>
      </c>
      <c r="J25" s="43">
        <f>I25-H25</f>
        <v>-4.3689999999999998</v>
      </c>
      <c r="K25" s="44">
        <v>-4.3689999999999998</v>
      </c>
      <c r="L25" s="60" t="s">
        <v>145</v>
      </c>
      <c r="M25" s="47" t="s">
        <v>126</v>
      </c>
      <c r="N25" s="24"/>
      <c r="O25" s="24" t="s">
        <v>127</v>
      </c>
      <c r="P25" s="6" t="s">
        <v>1</v>
      </c>
      <c r="Q25" s="176" t="s">
        <v>121</v>
      </c>
      <c r="R25" s="6">
        <v>5</v>
      </c>
      <c r="S25" s="35"/>
      <c r="T25" s="153"/>
      <c r="U25" s="153"/>
      <c r="V25" s="154"/>
    </row>
    <row r="26" spans="1:22" ht="42" customHeight="1" x14ac:dyDescent="0.2">
      <c r="A26" s="137"/>
      <c r="B26" s="138" t="s">
        <v>128</v>
      </c>
      <c r="C26" s="139"/>
      <c r="D26" s="139"/>
      <c r="E26" s="139"/>
      <c r="F26" s="140"/>
      <c r="G26" s="141"/>
      <c r="H26" s="139"/>
      <c r="I26" s="139"/>
      <c r="J26" s="139"/>
      <c r="K26" s="180"/>
      <c r="L26" s="142"/>
      <c r="M26" s="138"/>
      <c r="N26" s="138"/>
      <c r="O26" s="138"/>
      <c r="P26" s="143"/>
      <c r="Q26" s="143"/>
      <c r="R26" s="143"/>
      <c r="S26" s="143"/>
      <c r="T26" s="148"/>
      <c r="U26" s="148"/>
      <c r="V26" s="155"/>
    </row>
    <row r="27" spans="1:22" s="183" customFormat="1" ht="234" x14ac:dyDescent="0.2">
      <c r="A27" s="177">
        <v>3</v>
      </c>
      <c r="B27" s="178" t="s">
        <v>129</v>
      </c>
      <c r="C27" s="175">
        <v>146.32</v>
      </c>
      <c r="D27" s="184">
        <v>146.32</v>
      </c>
      <c r="E27" s="175">
        <v>141.066</v>
      </c>
      <c r="F27" s="192" t="s">
        <v>134</v>
      </c>
      <c r="G27" s="193" t="s">
        <v>143</v>
      </c>
      <c r="H27" s="175">
        <v>149.54</v>
      </c>
      <c r="I27" s="175">
        <v>225.44800000000001</v>
      </c>
      <c r="J27" s="184">
        <f>I27-H27</f>
        <v>75.908000000000015</v>
      </c>
      <c r="K27" s="94">
        <v>0</v>
      </c>
      <c r="L27" s="194" t="s">
        <v>130</v>
      </c>
      <c r="M27" s="178" t="s">
        <v>150</v>
      </c>
      <c r="N27" s="195" t="s">
        <v>144</v>
      </c>
      <c r="O27" s="195" t="s">
        <v>120</v>
      </c>
      <c r="P27" s="196" t="s">
        <v>1</v>
      </c>
      <c r="Q27" s="198" t="s">
        <v>153</v>
      </c>
      <c r="R27" s="196">
        <v>3</v>
      </c>
      <c r="S27" s="197"/>
      <c r="T27" s="163" t="s">
        <v>86</v>
      </c>
      <c r="U27" s="163"/>
      <c r="V27" s="164"/>
    </row>
    <row r="28" spans="1:22" ht="42" customHeight="1" x14ac:dyDescent="0.2">
      <c r="A28" s="137"/>
      <c r="B28" s="138" t="s">
        <v>131</v>
      </c>
      <c r="C28" s="139"/>
      <c r="D28" s="139"/>
      <c r="E28" s="139"/>
      <c r="F28" s="140"/>
      <c r="G28" s="141"/>
      <c r="H28" s="139"/>
      <c r="I28" s="139"/>
      <c r="J28" s="139"/>
      <c r="K28" s="180"/>
      <c r="L28" s="142"/>
      <c r="M28" s="138"/>
      <c r="N28" s="138"/>
      <c r="O28" s="138"/>
      <c r="P28" s="143"/>
      <c r="Q28" s="143"/>
      <c r="R28" s="143"/>
      <c r="S28" s="143"/>
      <c r="T28" s="148"/>
      <c r="U28" s="148"/>
      <c r="V28" s="155"/>
    </row>
    <row r="29" spans="1:22" s="183" customFormat="1" ht="42" customHeight="1" x14ac:dyDescent="0.2">
      <c r="A29" s="177">
        <v>6</v>
      </c>
      <c r="B29" s="178" t="s">
        <v>117</v>
      </c>
      <c r="C29" s="175"/>
      <c r="D29" s="184"/>
      <c r="E29" s="175"/>
      <c r="F29" s="192"/>
      <c r="G29" s="193"/>
      <c r="H29" s="175"/>
      <c r="I29" s="175"/>
      <c r="J29" s="184">
        <f>I29-H29</f>
        <v>0</v>
      </c>
      <c r="K29" s="185"/>
      <c r="L29" s="194"/>
      <c r="M29" s="178"/>
      <c r="N29" s="195"/>
      <c r="O29" s="195"/>
      <c r="P29" s="196"/>
      <c r="Q29" s="197"/>
      <c r="R29" s="196"/>
      <c r="S29" s="197"/>
      <c r="T29" s="163"/>
      <c r="U29" s="163"/>
      <c r="V29" s="164"/>
    </row>
    <row r="30" spans="1:22" ht="42" customHeight="1" x14ac:dyDescent="0.2">
      <c r="A30" s="137"/>
      <c r="B30" s="138" t="s">
        <v>132</v>
      </c>
      <c r="C30" s="139"/>
      <c r="D30" s="139"/>
      <c r="E30" s="139"/>
      <c r="F30" s="140"/>
      <c r="G30" s="141"/>
      <c r="H30" s="139"/>
      <c r="I30" s="139"/>
      <c r="J30" s="139"/>
      <c r="K30" s="180"/>
      <c r="L30" s="142"/>
      <c r="M30" s="138"/>
      <c r="N30" s="138"/>
      <c r="O30" s="138"/>
      <c r="P30" s="143"/>
      <c r="Q30" s="143"/>
      <c r="R30" s="143"/>
      <c r="S30" s="143"/>
      <c r="T30" s="148"/>
      <c r="U30" s="148"/>
      <c r="V30" s="155"/>
    </row>
    <row r="31" spans="1:22" ht="42" customHeight="1" x14ac:dyDescent="0.2">
      <c r="A31" s="177">
        <v>6</v>
      </c>
      <c r="B31" s="178" t="s">
        <v>117</v>
      </c>
      <c r="C31" s="16"/>
      <c r="D31" s="43"/>
      <c r="E31" s="44"/>
      <c r="F31" s="45"/>
      <c r="G31" s="46"/>
      <c r="H31" s="16"/>
      <c r="I31" s="44"/>
      <c r="J31" s="43">
        <f>I31-H31</f>
        <v>0</v>
      </c>
      <c r="K31" s="179"/>
      <c r="L31" s="60"/>
      <c r="M31" s="47"/>
      <c r="N31" s="24"/>
      <c r="O31" s="24"/>
      <c r="P31" s="6"/>
      <c r="Q31" s="35"/>
      <c r="R31" s="6"/>
      <c r="S31" s="35"/>
      <c r="T31" s="153"/>
      <c r="U31" s="153"/>
      <c r="V31" s="154"/>
    </row>
    <row r="32" spans="1:22" ht="42" customHeight="1" x14ac:dyDescent="0.2">
      <c r="A32" s="137"/>
      <c r="B32" s="138" t="s">
        <v>133</v>
      </c>
      <c r="C32" s="139"/>
      <c r="D32" s="139"/>
      <c r="E32" s="139"/>
      <c r="F32" s="140"/>
      <c r="G32" s="141"/>
      <c r="H32" s="139"/>
      <c r="I32" s="139"/>
      <c r="J32" s="139"/>
      <c r="K32" s="180"/>
      <c r="L32" s="142"/>
      <c r="M32" s="138"/>
      <c r="N32" s="138"/>
      <c r="O32" s="138"/>
      <c r="P32" s="143"/>
      <c r="Q32" s="143"/>
      <c r="R32" s="143"/>
      <c r="S32" s="143"/>
      <c r="T32" s="148"/>
      <c r="U32" s="148"/>
      <c r="V32" s="155"/>
    </row>
    <row r="33" spans="1:22" ht="42" customHeight="1" x14ac:dyDescent="0.2">
      <c r="A33" s="40">
        <v>6</v>
      </c>
      <c r="B33" s="27" t="s">
        <v>117</v>
      </c>
      <c r="C33" s="16"/>
      <c r="D33" s="43"/>
      <c r="E33" s="44"/>
      <c r="F33" s="45"/>
      <c r="G33" s="46"/>
      <c r="H33" s="16"/>
      <c r="I33" s="44"/>
      <c r="J33" s="43">
        <f>I33-H33</f>
        <v>0</v>
      </c>
      <c r="K33" s="179"/>
      <c r="L33" s="60"/>
      <c r="M33" s="47"/>
      <c r="N33" s="24"/>
      <c r="O33" s="24"/>
      <c r="P33" s="6"/>
      <c r="Q33" s="35"/>
      <c r="R33" s="6"/>
      <c r="S33" s="35"/>
      <c r="T33" s="153"/>
      <c r="U33" s="153"/>
      <c r="V33" s="154"/>
    </row>
    <row r="34" spans="1:22" hidden="1" x14ac:dyDescent="0.2">
      <c r="A34" s="40"/>
      <c r="B34" s="27"/>
      <c r="C34" s="16"/>
      <c r="D34" s="43"/>
      <c r="E34" s="44"/>
      <c r="F34" s="45"/>
      <c r="G34" s="47"/>
      <c r="H34" s="16"/>
      <c r="I34" s="44"/>
      <c r="J34" s="43">
        <f>I34-H34</f>
        <v>0</v>
      </c>
      <c r="K34" s="179"/>
      <c r="L34" s="60"/>
      <c r="M34" s="47"/>
      <c r="N34" s="24"/>
      <c r="O34" s="24"/>
      <c r="P34" s="5"/>
      <c r="Q34" s="36"/>
      <c r="R34" s="5"/>
      <c r="S34" s="35"/>
      <c r="T34" s="153"/>
      <c r="U34" s="153"/>
      <c r="V34" s="154"/>
    </row>
    <row r="35" spans="1:22" ht="26.25" hidden="1" customHeight="1" x14ac:dyDescent="0.2">
      <c r="A35" s="40"/>
      <c r="B35" s="27"/>
      <c r="C35" s="16"/>
      <c r="D35" s="43"/>
      <c r="E35" s="44"/>
      <c r="F35" s="45"/>
      <c r="G35" s="46"/>
      <c r="H35" s="16"/>
      <c r="I35" s="44"/>
      <c r="J35" s="43"/>
      <c r="K35" s="179"/>
      <c r="L35" s="60"/>
      <c r="M35" s="47"/>
      <c r="N35" s="24"/>
      <c r="O35" s="24"/>
      <c r="P35" s="6"/>
      <c r="Q35" s="35"/>
      <c r="R35" s="6"/>
      <c r="S35" s="35"/>
      <c r="T35" s="153"/>
      <c r="U35" s="153"/>
      <c r="V35" s="154"/>
    </row>
    <row r="36" spans="1:22" hidden="1" x14ac:dyDescent="0.2">
      <c r="A36" s="40"/>
      <c r="B36" s="27"/>
      <c r="C36" s="16"/>
      <c r="D36" s="43"/>
      <c r="E36" s="44"/>
      <c r="F36" s="45"/>
      <c r="G36" s="46"/>
      <c r="H36" s="16"/>
      <c r="I36" s="44"/>
      <c r="J36" s="43"/>
      <c r="K36" s="179"/>
      <c r="L36" s="60"/>
      <c r="M36" s="47"/>
      <c r="N36" s="24"/>
      <c r="O36" s="24"/>
      <c r="P36" s="6"/>
      <c r="Q36" s="35"/>
      <c r="R36" s="6"/>
      <c r="S36" s="35"/>
      <c r="T36" s="153"/>
      <c r="U36" s="153"/>
      <c r="V36" s="154" t="s">
        <v>87</v>
      </c>
    </row>
    <row r="37" spans="1:22" hidden="1" x14ac:dyDescent="0.2">
      <c r="A37" s="40"/>
      <c r="B37" s="27"/>
      <c r="C37" s="16"/>
      <c r="D37" s="43"/>
      <c r="E37" s="44"/>
      <c r="F37" s="45"/>
      <c r="G37" s="46"/>
      <c r="H37" s="16"/>
      <c r="I37" s="44"/>
      <c r="J37" s="43"/>
      <c r="K37" s="179"/>
      <c r="L37" s="60"/>
      <c r="M37" s="47"/>
      <c r="N37" s="24"/>
      <c r="O37" s="24"/>
      <c r="P37" s="6"/>
      <c r="Q37" s="35"/>
      <c r="R37" s="6"/>
      <c r="S37" s="35"/>
      <c r="T37" s="153"/>
      <c r="U37" s="153"/>
      <c r="V37" s="154"/>
    </row>
    <row r="38" spans="1:22" hidden="1" x14ac:dyDescent="0.2">
      <c r="A38" s="40"/>
      <c r="B38" s="27"/>
      <c r="C38" s="16"/>
      <c r="D38" s="43"/>
      <c r="E38" s="44"/>
      <c r="F38" s="45"/>
      <c r="G38" s="46"/>
      <c r="H38" s="16"/>
      <c r="I38" s="44"/>
      <c r="J38" s="43"/>
      <c r="K38" s="179"/>
      <c r="L38" s="60"/>
      <c r="M38" s="47"/>
      <c r="N38" s="24"/>
      <c r="O38" s="24"/>
      <c r="P38" s="6"/>
      <c r="Q38" s="35"/>
      <c r="R38" s="6"/>
      <c r="S38" s="35"/>
      <c r="T38" s="153"/>
      <c r="U38" s="153"/>
      <c r="V38" s="154"/>
    </row>
    <row r="39" spans="1:22" hidden="1" x14ac:dyDescent="0.2">
      <c r="A39" s="40"/>
      <c r="B39" s="27"/>
      <c r="C39" s="16"/>
      <c r="D39" s="43"/>
      <c r="E39" s="44"/>
      <c r="F39" s="45"/>
      <c r="G39" s="46"/>
      <c r="H39" s="16"/>
      <c r="I39" s="44"/>
      <c r="J39" s="43"/>
      <c r="K39" s="179"/>
      <c r="L39" s="60"/>
      <c r="M39" s="47"/>
      <c r="N39" s="24"/>
      <c r="O39" s="24"/>
      <c r="P39" s="6"/>
      <c r="Q39" s="35"/>
      <c r="R39" s="6"/>
      <c r="S39" s="35"/>
      <c r="T39" s="153"/>
      <c r="U39" s="153"/>
      <c r="V39" s="154"/>
    </row>
    <row r="40" spans="1:22" hidden="1" x14ac:dyDescent="0.2">
      <c r="A40" s="40"/>
      <c r="B40" s="27"/>
      <c r="C40" s="16"/>
      <c r="D40" s="43"/>
      <c r="E40" s="44"/>
      <c r="F40" s="45"/>
      <c r="G40" s="46"/>
      <c r="H40" s="16"/>
      <c r="I40" s="44"/>
      <c r="J40" s="43"/>
      <c r="K40" s="179"/>
      <c r="L40" s="60"/>
      <c r="M40" s="47"/>
      <c r="N40" s="24"/>
      <c r="O40" s="24"/>
      <c r="P40" s="6"/>
      <c r="Q40" s="35"/>
      <c r="R40" s="6"/>
      <c r="S40" s="35"/>
      <c r="T40" s="153"/>
      <c r="U40" s="153"/>
      <c r="V40" s="154"/>
    </row>
    <row r="41" spans="1:22" hidden="1" x14ac:dyDescent="0.2">
      <c r="A41" s="40"/>
      <c r="B41" s="27"/>
      <c r="C41" s="16"/>
      <c r="D41" s="43"/>
      <c r="E41" s="44"/>
      <c r="F41" s="45"/>
      <c r="G41" s="46"/>
      <c r="H41" s="16"/>
      <c r="I41" s="44"/>
      <c r="J41" s="43"/>
      <c r="K41" s="179"/>
      <c r="L41" s="60"/>
      <c r="M41" s="47"/>
      <c r="N41" s="24"/>
      <c r="O41" s="24"/>
      <c r="P41" s="6"/>
      <c r="Q41" s="35"/>
      <c r="R41" s="6"/>
      <c r="S41" s="35"/>
      <c r="T41" s="153"/>
      <c r="U41" s="153"/>
      <c r="V41" s="154"/>
    </row>
    <row r="42" spans="1:22" hidden="1" x14ac:dyDescent="0.2">
      <c r="A42" s="40"/>
      <c r="B42" s="27"/>
      <c r="C42" s="16"/>
      <c r="D42" s="43"/>
      <c r="E42" s="44"/>
      <c r="F42" s="45"/>
      <c r="G42" s="46"/>
      <c r="H42" s="16"/>
      <c r="I42" s="44"/>
      <c r="J42" s="43"/>
      <c r="K42" s="179"/>
      <c r="L42" s="60"/>
      <c r="M42" s="47"/>
      <c r="N42" s="24"/>
      <c r="O42" s="24"/>
      <c r="P42" s="6"/>
      <c r="Q42" s="35"/>
      <c r="R42" s="6"/>
      <c r="S42" s="35"/>
      <c r="T42" s="153"/>
      <c r="U42" s="153"/>
      <c r="V42" s="154"/>
    </row>
    <row r="43" spans="1:22" hidden="1" x14ac:dyDescent="0.2">
      <c r="A43" s="40"/>
      <c r="B43" s="27"/>
      <c r="C43" s="16"/>
      <c r="D43" s="43"/>
      <c r="E43" s="44"/>
      <c r="F43" s="45"/>
      <c r="G43" s="46"/>
      <c r="H43" s="16"/>
      <c r="I43" s="44"/>
      <c r="J43" s="43"/>
      <c r="K43" s="179"/>
      <c r="L43" s="60"/>
      <c r="M43" s="47"/>
      <c r="N43" s="24"/>
      <c r="O43" s="24"/>
      <c r="P43" s="5"/>
      <c r="Q43" s="36"/>
      <c r="R43" s="5"/>
      <c r="S43" s="35"/>
      <c r="T43" s="153"/>
      <c r="U43" s="153"/>
      <c r="V43" s="154"/>
    </row>
    <row r="44" spans="1:22" hidden="1" x14ac:dyDescent="0.2">
      <c r="A44" s="40"/>
      <c r="B44" s="27"/>
      <c r="C44" s="16"/>
      <c r="D44" s="43"/>
      <c r="E44" s="44"/>
      <c r="F44" s="45"/>
      <c r="G44" s="46"/>
      <c r="H44" s="16"/>
      <c r="I44" s="44"/>
      <c r="J44" s="43"/>
      <c r="K44" s="179"/>
      <c r="L44" s="60"/>
      <c r="M44" s="47"/>
      <c r="N44" s="24"/>
      <c r="O44" s="24"/>
      <c r="P44" s="5"/>
      <c r="Q44" s="36"/>
      <c r="R44" s="5"/>
      <c r="S44" s="35"/>
      <c r="T44" s="153"/>
      <c r="U44" s="153"/>
      <c r="V44" s="154"/>
    </row>
    <row r="45" spans="1:22" hidden="1" x14ac:dyDescent="0.2">
      <c r="A45" s="40"/>
      <c r="B45" s="27"/>
      <c r="C45" s="16"/>
      <c r="D45" s="43"/>
      <c r="E45" s="44"/>
      <c r="F45" s="45"/>
      <c r="G45" s="46"/>
      <c r="H45" s="16"/>
      <c r="I45" s="44"/>
      <c r="J45" s="43"/>
      <c r="K45" s="179"/>
      <c r="L45" s="60"/>
      <c r="M45" s="47"/>
      <c r="N45" s="24"/>
      <c r="O45" s="24"/>
      <c r="P45" s="5"/>
      <c r="Q45" s="36"/>
      <c r="R45" s="5"/>
      <c r="S45" s="35"/>
      <c r="T45" s="153"/>
      <c r="U45" s="153"/>
      <c r="V45" s="154"/>
    </row>
    <row r="46" spans="1:22" hidden="1" x14ac:dyDescent="0.2">
      <c r="A46" s="40"/>
      <c r="B46" s="27"/>
      <c r="C46" s="16"/>
      <c r="D46" s="43"/>
      <c r="E46" s="44"/>
      <c r="F46" s="45"/>
      <c r="G46" s="46"/>
      <c r="H46" s="16"/>
      <c r="I46" s="44"/>
      <c r="J46" s="43"/>
      <c r="K46" s="179"/>
      <c r="L46" s="60"/>
      <c r="M46" s="47"/>
      <c r="N46" s="24"/>
      <c r="O46" s="24"/>
      <c r="P46" s="5"/>
      <c r="Q46" s="36"/>
      <c r="R46" s="5"/>
      <c r="S46" s="35"/>
      <c r="T46" s="153"/>
      <c r="U46" s="153"/>
      <c r="V46" s="154"/>
    </row>
    <row r="47" spans="1:22" hidden="1" x14ac:dyDescent="0.2">
      <c r="A47" s="40"/>
      <c r="B47" s="27"/>
      <c r="C47" s="16"/>
      <c r="D47" s="43"/>
      <c r="E47" s="44"/>
      <c r="F47" s="45"/>
      <c r="G47" s="46"/>
      <c r="H47" s="16"/>
      <c r="I47" s="44"/>
      <c r="J47" s="43"/>
      <c r="K47" s="179"/>
      <c r="L47" s="60"/>
      <c r="M47" s="47"/>
      <c r="N47" s="24"/>
      <c r="O47" s="24"/>
      <c r="P47" s="5"/>
      <c r="Q47" s="36"/>
      <c r="R47" s="5"/>
      <c r="S47" s="35"/>
      <c r="T47" s="153"/>
      <c r="U47" s="153"/>
      <c r="V47" s="154"/>
    </row>
    <row r="48" spans="1:22" hidden="1" x14ac:dyDescent="0.2">
      <c r="A48" s="40"/>
      <c r="B48" s="27"/>
      <c r="C48" s="16"/>
      <c r="D48" s="43"/>
      <c r="E48" s="44"/>
      <c r="F48" s="45"/>
      <c r="G48" s="46"/>
      <c r="H48" s="16"/>
      <c r="I48" s="44"/>
      <c r="J48" s="43"/>
      <c r="K48" s="179"/>
      <c r="L48" s="60"/>
      <c r="M48" s="47"/>
      <c r="N48" s="24"/>
      <c r="O48" s="24"/>
      <c r="P48" s="5"/>
      <c r="Q48" s="36"/>
      <c r="R48" s="5"/>
      <c r="S48" s="35"/>
      <c r="T48" s="153"/>
      <c r="U48" s="153"/>
      <c r="V48" s="154"/>
    </row>
    <row r="49" spans="1:22" hidden="1" x14ac:dyDescent="0.2">
      <c r="A49" s="40"/>
      <c r="B49" s="27"/>
      <c r="C49" s="16"/>
      <c r="D49" s="43"/>
      <c r="E49" s="44"/>
      <c r="F49" s="45"/>
      <c r="G49" s="46"/>
      <c r="H49" s="16"/>
      <c r="I49" s="44"/>
      <c r="J49" s="43"/>
      <c r="K49" s="179"/>
      <c r="L49" s="60"/>
      <c r="M49" s="47"/>
      <c r="N49" s="24"/>
      <c r="O49" s="24"/>
      <c r="P49" s="5"/>
      <c r="Q49" s="36"/>
      <c r="R49" s="5"/>
      <c r="S49" s="35"/>
      <c r="T49" s="153"/>
      <c r="U49" s="153"/>
      <c r="V49" s="154"/>
    </row>
    <row r="50" spans="1:22" hidden="1" x14ac:dyDescent="0.2">
      <c r="A50" s="40"/>
      <c r="B50" s="27"/>
      <c r="C50" s="16"/>
      <c r="D50" s="43"/>
      <c r="E50" s="44"/>
      <c r="F50" s="45"/>
      <c r="G50" s="46"/>
      <c r="H50" s="16"/>
      <c r="I50" s="44"/>
      <c r="J50" s="43"/>
      <c r="K50" s="179"/>
      <c r="L50" s="60"/>
      <c r="M50" s="47"/>
      <c r="N50" s="24"/>
      <c r="O50" s="24"/>
      <c r="P50" s="5"/>
      <c r="Q50" s="36"/>
      <c r="R50" s="5"/>
      <c r="S50" s="35"/>
      <c r="T50" s="153"/>
      <c r="U50" s="153"/>
      <c r="V50" s="154"/>
    </row>
    <row r="51" spans="1:22" hidden="1" x14ac:dyDescent="0.2">
      <c r="A51" s="40"/>
      <c r="B51" s="27"/>
      <c r="C51" s="16"/>
      <c r="D51" s="43"/>
      <c r="E51" s="44"/>
      <c r="F51" s="45"/>
      <c r="G51" s="46"/>
      <c r="H51" s="16"/>
      <c r="I51" s="44"/>
      <c r="J51" s="43"/>
      <c r="K51" s="179"/>
      <c r="L51" s="60"/>
      <c r="M51" s="47"/>
      <c r="N51" s="24"/>
      <c r="O51" s="24"/>
      <c r="P51" s="5"/>
      <c r="Q51" s="36"/>
      <c r="R51" s="5"/>
      <c r="S51" s="35"/>
      <c r="T51" s="153"/>
      <c r="U51" s="153"/>
      <c r="V51" s="154"/>
    </row>
    <row r="52" spans="1:22" hidden="1" x14ac:dyDescent="0.2">
      <c r="A52" s="40"/>
      <c r="B52" s="27"/>
      <c r="C52" s="16"/>
      <c r="D52" s="43"/>
      <c r="E52" s="44"/>
      <c r="F52" s="45"/>
      <c r="G52" s="46"/>
      <c r="H52" s="16"/>
      <c r="I52" s="44"/>
      <c r="J52" s="43"/>
      <c r="K52" s="179"/>
      <c r="L52" s="60"/>
      <c r="M52" s="47"/>
      <c r="N52" s="24"/>
      <c r="O52" s="24"/>
      <c r="P52" s="5"/>
      <c r="Q52" s="36"/>
      <c r="R52" s="5"/>
      <c r="S52" s="35"/>
      <c r="T52" s="153"/>
      <c r="U52" s="153"/>
      <c r="V52" s="154"/>
    </row>
    <row r="53" spans="1:22" hidden="1" x14ac:dyDescent="0.2">
      <c r="A53" s="40"/>
      <c r="B53" s="27"/>
      <c r="C53" s="16"/>
      <c r="D53" s="43"/>
      <c r="E53" s="44"/>
      <c r="F53" s="45"/>
      <c r="G53" s="46"/>
      <c r="H53" s="16"/>
      <c r="I53" s="44"/>
      <c r="J53" s="43"/>
      <c r="K53" s="179"/>
      <c r="L53" s="60"/>
      <c r="M53" s="47"/>
      <c r="N53" s="24"/>
      <c r="O53" s="24"/>
      <c r="P53" s="5"/>
      <c r="Q53" s="36"/>
      <c r="R53" s="5"/>
      <c r="S53" s="35"/>
      <c r="T53" s="153"/>
      <c r="U53" s="153"/>
      <c r="V53" s="154"/>
    </row>
    <row r="54" spans="1:22" hidden="1" x14ac:dyDescent="0.2">
      <c r="A54" s="40"/>
      <c r="B54" s="27"/>
      <c r="C54" s="16"/>
      <c r="D54" s="43"/>
      <c r="E54" s="44"/>
      <c r="F54" s="45"/>
      <c r="G54" s="46"/>
      <c r="H54" s="16"/>
      <c r="I54" s="44"/>
      <c r="J54" s="43"/>
      <c r="K54" s="179"/>
      <c r="L54" s="60"/>
      <c r="M54" s="47"/>
      <c r="N54" s="24"/>
      <c r="O54" s="24"/>
      <c r="P54" s="5"/>
      <c r="Q54" s="36"/>
      <c r="R54" s="5"/>
      <c r="S54" s="35"/>
      <c r="T54" s="153"/>
      <c r="U54" s="153"/>
      <c r="V54" s="154"/>
    </row>
    <row r="55" spans="1:22" hidden="1" x14ac:dyDescent="0.2">
      <c r="A55" s="40"/>
      <c r="B55" s="27"/>
      <c r="C55" s="16"/>
      <c r="D55" s="43"/>
      <c r="E55" s="44"/>
      <c r="F55" s="45"/>
      <c r="G55" s="46"/>
      <c r="H55" s="16"/>
      <c r="I55" s="44"/>
      <c r="J55" s="43"/>
      <c r="K55" s="179"/>
      <c r="L55" s="60"/>
      <c r="M55" s="47"/>
      <c r="N55" s="24"/>
      <c r="O55" s="24"/>
      <c r="P55" s="5"/>
      <c r="Q55" s="36"/>
      <c r="R55" s="5"/>
      <c r="S55" s="35"/>
      <c r="T55" s="153"/>
      <c r="U55" s="153"/>
      <c r="V55" s="154"/>
    </row>
    <row r="56" spans="1:22" hidden="1" x14ac:dyDescent="0.2">
      <c r="A56" s="40"/>
      <c r="B56" s="27"/>
      <c r="C56" s="16"/>
      <c r="D56" s="43"/>
      <c r="E56" s="44"/>
      <c r="F56" s="45"/>
      <c r="G56" s="46"/>
      <c r="H56" s="16"/>
      <c r="I56" s="44"/>
      <c r="J56" s="43"/>
      <c r="K56" s="179"/>
      <c r="L56" s="60"/>
      <c r="M56" s="47"/>
      <c r="N56" s="24"/>
      <c r="O56" s="24"/>
      <c r="P56" s="5"/>
      <c r="Q56" s="36"/>
      <c r="R56" s="5"/>
      <c r="S56" s="35"/>
      <c r="T56" s="153"/>
      <c r="U56" s="153"/>
      <c r="V56" s="154"/>
    </row>
    <row r="57" spans="1:22" hidden="1" x14ac:dyDescent="0.2">
      <c r="A57" s="40"/>
      <c r="B57" s="27"/>
      <c r="C57" s="16"/>
      <c r="D57" s="43"/>
      <c r="E57" s="44"/>
      <c r="F57" s="45"/>
      <c r="G57" s="46"/>
      <c r="H57" s="16"/>
      <c r="I57" s="44"/>
      <c r="J57" s="43"/>
      <c r="K57" s="179"/>
      <c r="L57" s="60"/>
      <c r="M57" s="47"/>
      <c r="N57" s="24"/>
      <c r="O57" s="24"/>
      <c r="P57" s="5"/>
      <c r="Q57" s="36"/>
      <c r="R57" s="5"/>
      <c r="S57" s="35"/>
      <c r="T57" s="153"/>
      <c r="U57" s="153"/>
      <c r="V57" s="154"/>
    </row>
    <row r="58" spans="1:22" hidden="1" x14ac:dyDescent="0.2">
      <c r="A58" s="40"/>
      <c r="B58" s="27"/>
      <c r="C58" s="16"/>
      <c r="D58" s="43"/>
      <c r="E58" s="44"/>
      <c r="F58" s="45"/>
      <c r="G58" s="46"/>
      <c r="H58" s="16"/>
      <c r="I58" s="44"/>
      <c r="J58" s="43"/>
      <c r="K58" s="179"/>
      <c r="L58" s="60"/>
      <c r="M58" s="47"/>
      <c r="N58" s="24"/>
      <c r="O58" s="24"/>
      <c r="P58" s="5"/>
      <c r="Q58" s="36"/>
      <c r="R58" s="5"/>
      <c r="S58" s="35"/>
      <c r="T58" s="153"/>
      <c r="U58" s="153"/>
      <c r="V58" s="154"/>
    </row>
    <row r="59" spans="1:22" hidden="1" x14ac:dyDescent="0.2">
      <c r="A59" s="40"/>
      <c r="B59" s="27"/>
      <c r="C59" s="16"/>
      <c r="D59" s="43"/>
      <c r="E59" s="44"/>
      <c r="F59" s="45"/>
      <c r="G59" s="46"/>
      <c r="H59" s="16"/>
      <c r="I59" s="44"/>
      <c r="J59" s="43"/>
      <c r="K59" s="179"/>
      <c r="L59" s="60"/>
      <c r="M59" s="47"/>
      <c r="N59" s="24"/>
      <c r="O59" s="24"/>
      <c r="P59" s="5"/>
      <c r="Q59" s="36"/>
      <c r="R59" s="5"/>
      <c r="S59" s="35"/>
      <c r="T59" s="153"/>
      <c r="U59" s="153"/>
      <c r="V59" s="154"/>
    </row>
    <row r="60" spans="1:22" hidden="1" x14ac:dyDescent="0.2">
      <c r="A60" s="40"/>
      <c r="B60" s="27"/>
      <c r="C60" s="16"/>
      <c r="D60" s="43"/>
      <c r="E60" s="44"/>
      <c r="F60" s="45"/>
      <c r="G60" s="46"/>
      <c r="H60" s="16"/>
      <c r="I60" s="44"/>
      <c r="J60" s="43"/>
      <c r="K60" s="179"/>
      <c r="L60" s="60"/>
      <c r="M60" s="47"/>
      <c r="N60" s="24"/>
      <c r="O60" s="24"/>
      <c r="P60" s="5"/>
      <c r="Q60" s="36"/>
      <c r="R60" s="5"/>
      <c r="S60" s="35"/>
      <c r="T60" s="153"/>
      <c r="U60" s="153"/>
      <c r="V60" s="154"/>
    </row>
    <row r="61" spans="1:22" hidden="1" x14ac:dyDescent="0.2">
      <c r="A61" s="40"/>
      <c r="B61" s="27"/>
      <c r="C61" s="16"/>
      <c r="D61" s="43"/>
      <c r="E61" s="44"/>
      <c r="F61" s="45"/>
      <c r="G61" s="46"/>
      <c r="H61" s="16"/>
      <c r="I61" s="44"/>
      <c r="J61" s="43"/>
      <c r="K61" s="179"/>
      <c r="L61" s="60"/>
      <c r="M61" s="47"/>
      <c r="N61" s="24"/>
      <c r="O61" s="24"/>
      <c r="P61" s="5"/>
      <c r="Q61" s="36"/>
      <c r="R61" s="5"/>
      <c r="S61" s="35"/>
      <c r="T61" s="153"/>
      <c r="U61" s="153"/>
      <c r="V61" s="154"/>
    </row>
    <row r="62" spans="1:22" hidden="1" x14ac:dyDescent="0.2">
      <c r="A62" s="40"/>
      <c r="B62" s="27"/>
      <c r="C62" s="16"/>
      <c r="D62" s="43"/>
      <c r="E62" s="44"/>
      <c r="F62" s="45"/>
      <c r="G62" s="46"/>
      <c r="H62" s="16"/>
      <c r="I62" s="44"/>
      <c r="J62" s="43"/>
      <c r="K62" s="179"/>
      <c r="L62" s="60"/>
      <c r="M62" s="47"/>
      <c r="N62" s="24"/>
      <c r="O62" s="24"/>
      <c r="P62" s="5"/>
      <c r="Q62" s="36"/>
      <c r="R62" s="5"/>
      <c r="S62" s="35"/>
      <c r="T62" s="153"/>
      <c r="U62" s="153"/>
      <c r="V62" s="154"/>
    </row>
    <row r="63" spans="1:22" hidden="1" x14ac:dyDescent="0.2">
      <c r="A63" s="40"/>
      <c r="B63" s="27"/>
      <c r="C63" s="16"/>
      <c r="D63" s="43"/>
      <c r="E63" s="44"/>
      <c r="F63" s="45"/>
      <c r="G63" s="46"/>
      <c r="H63" s="16"/>
      <c r="I63" s="44"/>
      <c r="J63" s="43"/>
      <c r="K63" s="179"/>
      <c r="L63" s="60"/>
      <c r="M63" s="47"/>
      <c r="N63" s="24"/>
      <c r="O63" s="24"/>
      <c r="P63" s="5"/>
      <c r="Q63" s="36"/>
      <c r="R63" s="5"/>
      <c r="S63" s="35"/>
      <c r="T63" s="153"/>
      <c r="U63" s="153"/>
      <c r="V63" s="154"/>
    </row>
    <row r="64" spans="1:22" hidden="1" x14ac:dyDescent="0.2">
      <c r="A64" s="40"/>
      <c r="B64" s="27"/>
      <c r="C64" s="16"/>
      <c r="D64" s="43"/>
      <c r="E64" s="44"/>
      <c r="F64" s="45"/>
      <c r="G64" s="46"/>
      <c r="H64" s="16"/>
      <c r="I64" s="44"/>
      <c r="J64" s="43"/>
      <c r="K64" s="179"/>
      <c r="L64" s="60"/>
      <c r="M64" s="47"/>
      <c r="N64" s="24"/>
      <c r="O64" s="24"/>
      <c r="P64" s="5"/>
      <c r="Q64" s="36"/>
      <c r="R64" s="5"/>
      <c r="S64" s="35"/>
      <c r="T64" s="153"/>
      <c r="U64" s="153"/>
      <c r="V64" s="154"/>
    </row>
    <row r="65" spans="1:22" hidden="1" x14ac:dyDescent="0.2">
      <c r="A65" s="40"/>
      <c r="B65" s="27"/>
      <c r="C65" s="16"/>
      <c r="D65" s="43"/>
      <c r="E65" s="44"/>
      <c r="F65" s="45"/>
      <c r="G65" s="46"/>
      <c r="H65" s="16"/>
      <c r="I65" s="44"/>
      <c r="J65" s="43"/>
      <c r="K65" s="179"/>
      <c r="L65" s="60"/>
      <c r="M65" s="47"/>
      <c r="N65" s="24"/>
      <c r="O65" s="24"/>
      <c r="P65" s="5"/>
      <c r="Q65" s="36"/>
      <c r="R65" s="5"/>
      <c r="S65" s="35"/>
      <c r="T65" s="153"/>
      <c r="U65" s="153"/>
      <c r="V65" s="154"/>
    </row>
    <row r="66" spans="1:22" hidden="1" x14ac:dyDescent="0.2">
      <c r="A66" s="40"/>
      <c r="B66" s="27"/>
      <c r="C66" s="16"/>
      <c r="D66" s="43"/>
      <c r="E66" s="44"/>
      <c r="F66" s="45"/>
      <c r="G66" s="46"/>
      <c r="H66" s="16"/>
      <c r="I66" s="44"/>
      <c r="J66" s="43"/>
      <c r="K66" s="179"/>
      <c r="L66" s="60"/>
      <c r="M66" s="47"/>
      <c r="N66" s="24"/>
      <c r="O66" s="24"/>
      <c r="P66" s="5"/>
      <c r="Q66" s="36"/>
      <c r="R66" s="5"/>
      <c r="S66" s="35"/>
      <c r="T66" s="153"/>
      <c r="U66" s="153"/>
      <c r="V66" s="154"/>
    </row>
    <row r="67" spans="1:22" hidden="1" x14ac:dyDescent="0.2">
      <c r="A67" s="40"/>
      <c r="B67" s="27"/>
      <c r="C67" s="16"/>
      <c r="D67" s="43"/>
      <c r="E67" s="44"/>
      <c r="F67" s="45"/>
      <c r="G67" s="46"/>
      <c r="H67" s="16"/>
      <c r="I67" s="44"/>
      <c r="J67" s="43"/>
      <c r="K67" s="179"/>
      <c r="L67" s="60"/>
      <c r="M67" s="47"/>
      <c r="N67" s="24"/>
      <c r="O67" s="24"/>
      <c r="P67" s="5"/>
      <c r="Q67" s="36"/>
      <c r="R67" s="5"/>
      <c r="S67" s="35"/>
      <c r="T67" s="153"/>
      <c r="U67" s="153"/>
      <c r="V67" s="154"/>
    </row>
    <row r="68" spans="1:22" hidden="1" x14ac:dyDescent="0.2">
      <c r="A68" s="40"/>
      <c r="B68" s="27"/>
      <c r="C68" s="16"/>
      <c r="D68" s="43"/>
      <c r="E68" s="44"/>
      <c r="F68" s="45"/>
      <c r="G68" s="46"/>
      <c r="H68" s="16"/>
      <c r="I68" s="44"/>
      <c r="J68" s="43"/>
      <c r="K68" s="179"/>
      <c r="L68" s="60"/>
      <c r="M68" s="47"/>
      <c r="N68" s="24"/>
      <c r="O68" s="24"/>
      <c r="P68" s="5"/>
      <c r="Q68" s="36"/>
      <c r="R68" s="5"/>
      <c r="S68" s="35"/>
      <c r="T68" s="153"/>
      <c r="U68" s="153"/>
      <c r="V68" s="154"/>
    </row>
    <row r="69" spans="1:22" hidden="1" x14ac:dyDescent="0.2">
      <c r="A69" s="40"/>
      <c r="B69" s="27"/>
      <c r="C69" s="16"/>
      <c r="D69" s="43"/>
      <c r="E69" s="44"/>
      <c r="F69" s="45"/>
      <c r="G69" s="46"/>
      <c r="H69" s="16"/>
      <c r="I69" s="44"/>
      <c r="J69" s="43"/>
      <c r="K69" s="179"/>
      <c r="L69" s="60"/>
      <c r="M69" s="47"/>
      <c r="N69" s="24"/>
      <c r="O69" s="24"/>
      <c r="P69" s="5"/>
      <c r="Q69" s="36"/>
      <c r="R69" s="5"/>
      <c r="S69" s="35"/>
      <c r="T69" s="153"/>
      <c r="U69" s="153"/>
      <c r="V69" s="154"/>
    </row>
    <row r="70" spans="1:22" hidden="1" x14ac:dyDescent="0.2">
      <c r="A70" s="40"/>
      <c r="B70" s="27"/>
      <c r="C70" s="16"/>
      <c r="D70" s="43"/>
      <c r="E70" s="44"/>
      <c r="F70" s="45"/>
      <c r="G70" s="46"/>
      <c r="H70" s="16"/>
      <c r="I70" s="44"/>
      <c r="J70" s="43"/>
      <c r="K70" s="179"/>
      <c r="L70" s="60"/>
      <c r="M70" s="47"/>
      <c r="N70" s="24"/>
      <c r="O70" s="24"/>
      <c r="P70" s="5"/>
      <c r="Q70" s="36"/>
      <c r="R70" s="5"/>
      <c r="S70" s="35"/>
      <c r="T70" s="153"/>
      <c r="U70" s="153"/>
      <c r="V70" s="154"/>
    </row>
    <row r="71" spans="1:22" hidden="1" x14ac:dyDescent="0.2">
      <c r="A71" s="40"/>
      <c r="B71" s="27"/>
      <c r="C71" s="16"/>
      <c r="D71" s="43"/>
      <c r="E71" s="44"/>
      <c r="F71" s="45"/>
      <c r="G71" s="46"/>
      <c r="H71" s="16"/>
      <c r="I71" s="44"/>
      <c r="J71" s="43"/>
      <c r="K71" s="179"/>
      <c r="L71" s="60"/>
      <c r="M71" s="47"/>
      <c r="N71" s="24"/>
      <c r="O71" s="24"/>
      <c r="P71" s="5"/>
      <c r="Q71" s="36"/>
      <c r="R71" s="5"/>
      <c r="S71" s="35"/>
      <c r="T71" s="153"/>
      <c r="U71" s="153"/>
      <c r="V71" s="154"/>
    </row>
    <row r="72" spans="1:22" hidden="1" x14ac:dyDescent="0.2">
      <c r="A72" s="40"/>
      <c r="B72" s="27"/>
      <c r="C72" s="16"/>
      <c r="D72" s="43"/>
      <c r="E72" s="44"/>
      <c r="F72" s="45"/>
      <c r="G72" s="46"/>
      <c r="H72" s="16"/>
      <c r="I72" s="44"/>
      <c r="J72" s="43"/>
      <c r="K72" s="179"/>
      <c r="L72" s="60"/>
      <c r="M72" s="47"/>
      <c r="N72" s="24"/>
      <c r="O72" s="24"/>
      <c r="P72" s="5"/>
      <c r="Q72" s="36"/>
      <c r="R72" s="5"/>
      <c r="S72" s="35"/>
      <c r="T72" s="153"/>
      <c r="U72" s="153"/>
      <c r="V72" s="154"/>
    </row>
    <row r="73" spans="1:22" hidden="1" x14ac:dyDescent="0.2">
      <c r="A73" s="40"/>
      <c r="B73" s="27"/>
      <c r="C73" s="16"/>
      <c r="D73" s="43"/>
      <c r="E73" s="44"/>
      <c r="F73" s="45"/>
      <c r="G73" s="46"/>
      <c r="H73" s="16"/>
      <c r="I73" s="44"/>
      <c r="J73" s="43"/>
      <c r="K73" s="179"/>
      <c r="L73" s="60"/>
      <c r="M73" s="47"/>
      <c r="N73" s="24"/>
      <c r="O73" s="24"/>
      <c r="P73" s="5"/>
      <c r="Q73" s="36"/>
      <c r="R73" s="5"/>
      <c r="S73" s="35"/>
      <c r="T73" s="153"/>
      <c r="U73" s="153"/>
      <c r="V73" s="154"/>
    </row>
    <row r="74" spans="1:22" hidden="1" x14ac:dyDescent="0.2">
      <c r="A74" s="40"/>
      <c r="B74" s="27"/>
      <c r="C74" s="16"/>
      <c r="D74" s="43"/>
      <c r="E74" s="44"/>
      <c r="F74" s="45"/>
      <c r="G74" s="46"/>
      <c r="H74" s="16"/>
      <c r="I74" s="44"/>
      <c r="J74" s="43"/>
      <c r="K74" s="179"/>
      <c r="L74" s="60"/>
      <c r="M74" s="47"/>
      <c r="N74" s="24"/>
      <c r="O74" s="24"/>
      <c r="P74" s="5"/>
      <c r="Q74" s="36"/>
      <c r="R74" s="5"/>
      <c r="S74" s="35"/>
      <c r="T74" s="153"/>
      <c r="U74" s="153"/>
      <c r="V74" s="154"/>
    </row>
    <row r="75" spans="1:22" hidden="1" x14ac:dyDescent="0.2">
      <c r="A75" s="40"/>
      <c r="B75" s="27"/>
      <c r="C75" s="16"/>
      <c r="D75" s="43"/>
      <c r="E75" s="44"/>
      <c r="F75" s="45"/>
      <c r="G75" s="46"/>
      <c r="H75" s="16"/>
      <c r="I75" s="44"/>
      <c r="J75" s="43"/>
      <c r="K75" s="179"/>
      <c r="L75" s="60"/>
      <c r="M75" s="47"/>
      <c r="N75" s="24"/>
      <c r="O75" s="24"/>
      <c r="P75" s="5"/>
      <c r="Q75" s="36"/>
      <c r="R75" s="5"/>
      <c r="S75" s="35"/>
      <c r="T75" s="153"/>
      <c r="U75" s="153"/>
      <c r="V75" s="154"/>
    </row>
    <row r="76" spans="1:22" ht="21.65" customHeight="1" x14ac:dyDescent="0.2">
      <c r="A76" s="137"/>
      <c r="B76" s="138" t="s">
        <v>72</v>
      </c>
      <c r="C76" s="139"/>
      <c r="D76" s="139"/>
      <c r="E76" s="139"/>
      <c r="F76" s="140"/>
      <c r="G76" s="141"/>
      <c r="H76" s="139"/>
      <c r="I76" s="139"/>
      <c r="J76" s="139"/>
      <c r="K76" s="180"/>
      <c r="L76" s="142"/>
      <c r="M76" s="138"/>
      <c r="N76" s="138"/>
      <c r="O76" s="138"/>
      <c r="P76" s="143"/>
      <c r="Q76" s="143"/>
      <c r="R76" s="143"/>
      <c r="S76" s="143"/>
      <c r="T76" s="148"/>
      <c r="U76" s="148"/>
      <c r="V76" s="155"/>
    </row>
    <row r="77" spans="1:22" x14ac:dyDescent="0.2">
      <c r="A77" s="40"/>
      <c r="B77" s="27"/>
      <c r="C77" s="16"/>
      <c r="D77" s="43"/>
      <c r="E77" s="44"/>
      <c r="F77" s="45"/>
      <c r="G77" s="46"/>
      <c r="H77" s="16"/>
      <c r="I77" s="44"/>
      <c r="J77" s="43"/>
      <c r="K77" s="179"/>
      <c r="L77" s="60"/>
      <c r="M77" s="46"/>
      <c r="N77" s="24"/>
      <c r="O77" s="24"/>
      <c r="P77" s="5"/>
      <c r="Q77" s="36"/>
      <c r="R77" s="5"/>
      <c r="S77" s="35"/>
      <c r="T77" s="153"/>
      <c r="U77" s="153"/>
      <c r="V77" s="154"/>
    </row>
    <row r="78" spans="1:22" x14ac:dyDescent="0.2">
      <c r="A78" s="40"/>
      <c r="B78" s="27"/>
      <c r="C78" s="16"/>
      <c r="D78" s="43"/>
      <c r="E78" s="44"/>
      <c r="F78" s="45"/>
      <c r="G78" s="46"/>
      <c r="H78" s="16"/>
      <c r="I78" s="44"/>
      <c r="J78" s="43"/>
      <c r="K78" s="179"/>
      <c r="L78" s="60"/>
      <c r="M78" s="47"/>
      <c r="N78" s="24"/>
      <c r="O78" s="24"/>
      <c r="P78" s="5"/>
      <c r="Q78" s="36"/>
      <c r="R78" s="5"/>
      <c r="S78" s="35"/>
      <c r="T78" s="153"/>
      <c r="U78" s="153"/>
      <c r="V78" s="154"/>
    </row>
    <row r="79" spans="1:22" ht="13.5" thickBot="1" x14ac:dyDescent="0.25">
      <c r="A79" s="40"/>
      <c r="B79" s="27"/>
      <c r="C79" s="16"/>
      <c r="D79" s="43"/>
      <c r="E79" s="44"/>
      <c r="F79" s="45"/>
      <c r="G79" s="46"/>
      <c r="H79" s="16"/>
      <c r="I79" s="44"/>
      <c r="J79" s="43"/>
      <c r="K79" s="179"/>
      <c r="L79" s="60"/>
      <c r="M79" s="47"/>
      <c r="N79" s="24"/>
      <c r="O79" s="24"/>
      <c r="P79" s="5"/>
      <c r="Q79" s="36"/>
      <c r="R79" s="5"/>
      <c r="S79" s="35"/>
      <c r="T79" s="153"/>
      <c r="U79" s="153"/>
      <c r="V79" s="154"/>
    </row>
    <row r="80" spans="1:22" ht="13.5" hidden="1" thickBot="1" x14ac:dyDescent="0.25">
      <c r="A80" s="40"/>
      <c r="B80" s="27"/>
      <c r="C80" s="16"/>
      <c r="D80" s="43"/>
      <c r="E80" s="44"/>
      <c r="F80" s="45"/>
      <c r="G80" s="46"/>
      <c r="H80" s="16"/>
      <c r="I80" s="44"/>
      <c r="J80" s="43"/>
      <c r="K80" s="179"/>
      <c r="L80" s="60"/>
      <c r="M80" s="47"/>
      <c r="N80" s="24"/>
      <c r="O80" s="24"/>
      <c r="P80" s="5"/>
      <c r="Q80" s="36"/>
      <c r="R80" s="5"/>
      <c r="S80" s="35"/>
      <c r="T80" s="153"/>
      <c r="U80" s="153"/>
      <c r="V80" s="154"/>
    </row>
    <row r="81" spans="1:22" ht="13.5" hidden="1" thickBot="1" x14ac:dyDescent="0.25">
      <c r="A81" s="40"/>
      <c r="B81" s="27"/>
      <c r="C81" s="16"/>
      <c r="D81" s="43"/>
      <c r="E81" s="44"/>
      <c r="F81" s="45"/>
      <c r="G81" s="46"/>
      <c r="H81" s="16"/>
      <c r="I81" s="44"/>
      <c r="J81" s="43"/>
      <c r="K81" s="179"/>
      <c r="L81" s="60"/>
      <c r="M81" s="47"/>
      <c r="N81" s="24"/>
      <c r="O81" s="24"/>
      <c r="P81" s="5"/>
      <c r="Q81" s="36"/>
      <c r="R81" s="5"/>
      <c r="S81" s="35"/>
      <c r="T81" s="153"/>
      <c r="U81" s="153"/>
      <c r="V81" s="154"/>
    </row>
    <row r="82" spans="1:22" ht="13.5" hidden="1" thickBot="1" x14ac:dyDescent="0.25">
      <c r="A82" s="40"/>
      <c r="B82" s="27"/>
      <c r="C82" s="16"/>
      <c r="D82" s="43"/>
      <c r="E82" s="44"/>
      <c r="F82" s="45"/>
      <c r="G82" s="46"/>
      <c r="H82" s="16"/>
      <c r="I82" s="44"/>
      <c r="J82" s="43"/>
      <c r="K82" s="179"/>
      <c r="L82" s="60"/>
      <c r="M82" s="47"/>
      <c r="N82" s="24"/>
      <c r="O82" s="24"/>
      <c r="P82" s="5"/>
      <c r="Q82" s="36"/>
      <c r="R82" s="5"/>
      <c r="S82" s="35"/>
      <c r="T82" s="153"/>
      <c r="U82" s="153"/>
      <c r="V82" s="154"/>
    </row>
    <row r="83" spans="1:22" ht="13.5" hidden="1" thickBot="1" x14ac:dyDescent="0.25">
      <c r="A83" s="40"/>
      <c r="B83" s="27"/>
      <c r="C83" s="16"/>
      <c r="D83" s="43"/>
      <c r="E83" s="44"/>
      <c r="F83" s="45"/>
      <c r="G83" s="46"/>
      <c r="H83" s="16"/>
      <c r="I83" s="44"/>
      <c r="J83" s="43"/>
      <c r="K83" s="179"/>
      <c r="L83" s="60"/>
      <c r="M83" s="47"/>
      <c r="N83" s="24"/>
      <c r="O83" s="24"/>
      <c r="P83" s="5"/>
      <c r="Q83" s="36"/>
      <c r="R83" s="5"/>
      <c r="S83" s="35"/>
      <c r="T83" s="153"/>
      <c r="U83" s="153"/>
      <c r="V83" s="154"/>
    </row>
    <row r="84" spans="1:22" ht="13.5" hidden="1" thickBot="1" x14ac:dyDescent="0.25">
      <c r="A84" s="40"/>
      <c r="B84" s="27"/>
      <c r="C84" s="16"/>
      <c r="D84" s="43"/>
      <c r="E84" s="44"/>
      <c r="F84" s="45"/>
      <c r="G84" s="46"/>
      <c r="H84" s="16"/>
      <c r="I84" s="44"/>
      <c r="J84" s="43"/>
      <c r="K84" s="179"/>
      <c r="L84" s="60"/>
      <c r="M84" s="47"/>
      <c r="N84" s="24"/>
      <c r="O84" s="24"/>
      <c r="P84" s="5"/>
      <c r="Q84" s="36"/>
      <c r="R84" s="5"/>
      <c r="S84" s="35"/>
      <c r="T84" s="153"/>
      <c r="U84" s="153"/>
      <c r="V84" s="154"/>
    </row>
    <row r="85" spans="1:22" ht="13.5" hidden="1" thickBot="1" x14ac:dyDescent="0.25">
      <c r="A85" s="41"/>
      <c r="B85" s="28"/>
      <c r="C85" s="17"/>
      <c r="D85" s="48"/>
      <c r="E85" s="49"/>
      <c r="F85" s="50"/>
      <c r="G85" s="51"/>
      <c r="H85" s="17"/>
      <c r="I85" s="49"/>
      <c r="J85" s="48"/>
      <c r="K85" s="181"/>
      <c r="L85" s="61"/>
      <c r="M85" s="62"/>
      <c r="N85" s="25"/>
      <c r="O85" s="25"/>
      <c r="P85" s="8"/>
      <c r="Q85" s="37"/>
      <c r="R85" s="127"/>
      <c r="S85" s="147"/>
      <c r="T85" s="156"/>
      <c r="U85" s="156"/>
      <c r="V85" s="157"/>
    </row>
    <row r="86" spans="1:22" s="183" customFormat="1" ht="13.5" thickTop="1" x14ac:dyDescent="0.2">
      <c r="A86" s="243" t="s">
        <v>18</v>
      </c>
      <c r="B86" s="244"/>
      <c r="C86" s="182">
        <f>SUM(C9:C33)</f>
        <v>2519.4270000000001</v>
      </c>
      <c r="D86" s="182">
        <f>SUM(D9:D33)</f>
        <v>2519.4270000000001</v>
      </c>
      <c r="E86" s="182">
        <f>SUM(E9:E33)</f>
        <v>2369.3890000000001</v>
      </c>
      <c r="F86" s="249" t="s">
        <v>1</v>
      </c>
      <c r="G86" s="250"/>
      <c r="H86" s="182">
        <f>SUM(H9:H33)</f>
        <v>2295.933</v>
      </c>
      <c r="I86" s="182">
        <f>SUM(I9:I33)</f>
        <v>1324.5360000000003</v>
      </c>
      <c r="J86" s="182">
        <f>SUM(J9:J33)</f>
        <v>-971.39700000000005</v>
      </c>
      <c r="K86" s="182">
        <f>SUM(K9:K33)</f>
        <v>-387.32100000000003</v>
      </c>
      <c r="L86" s="251"/>
      <c r="M86" s="251"/>
      <c r="N86" s="258"/>
      <c r="O86" s="258"/>
      <c r="P86" s="261"/>
      <c r="Q86" s="264"/>
      <c r="R86" s="261"/>
      <c r="S86" s="264"/>
      <c r="T86" s="294"/>
      <c r="U86" s="294"/>
      <c r="V86" s="295"/>
    </row>
    <row r="87" spans="1:22" s="183" customFormat="1" x14ac:dyDescent="0.2">
      <c r="A87" s="245"/>
      <c r="B87" s="246"/>
      <c r="C87" s="175"/>
      <c r="D87" s="184"/>
      <c r="E87" s="175"/>
      <c r="F87" s="254"/>
      <c r="G87" s="255"/>
      <c r="H87" s="175"/>
      <c r="I87" s="175"/>
      <c r="J87" s="175"/>
      <c r="K87" s="185"/>
      <c r="L87" s="252"/>
      <c r="M87" s="252"/>
      <c r="N87" s="259"/>
      <c r="O87" s="259"/>
      <c r="P87" s="262"/>
      <c r="Q87" s="265"/>
      <c r="R87" s="262"/>
      <c r="S87" s="265"/>
      <c r="T87" s="296"/>
      <c r="U87" s="296"/>
      <c r="V87" s="297"/>
    </row>
    <row r="88" spans="1:22" s="183" customFormat="1" ht="13.5" thickBot="1" x14ac:dyDescent="0.25">
      <c r="A88" s="247"/>
      <c r="B88" s="248"/>
      <c r="C88" s="186"/>
      <c r="D88" s="187"/>
      <c r="E88" s="186"/>
      <c r="F88" s="256"/>
      <c r="G88" s="257"/>
      <c r="H88" s="186"/>
      <c r="I88" s="186"/>
      <c r="J88" s="186"/>
      <c r="K88" s="188"/>
      <c r="L88" s="253"/>
      <c r="M88" s="253"/>
      <c r="N88" s="260"/>
      <c r="O88" s="260"/>
      <c r="P88" s="263"/>
      <c r="Q88" s="266"/>
      <c r="R88" s="263"/>
      <c r="S88" s="266"/>
      <c r="T88" s="298"/>
      <c r="U88" s="298"/>
      <c r="V88" s="299"/>
    </row>
    <row r="89" spans="1:22" s="183" customFormat="1" x14ac:dyDescent="0.2">
      <c r="A89" s="267" t="s">
        <v>19</v>
      </c>
      <c r="B89" s="268"/>
      <c r="C89" s="189">
        <v>19267.323</v>
      </c>
      <c r="D89" s="190">
        <v>19267.323</v>
      </c>
      <c r="E89" s="189">
        <v>17834.337</v>
      </c>
      <c r="F89" s="271" t="s">
        <v>1</v>
      </c>
      <c r="G89" s="272"/>
      <c r="H89" s="189">
        <v>19823.650000000001</v>
      </c>
      <c r="I89" s="189">
        <v>21686.128000000001</v>
      </c>
      <c r="J89" s="191">
        <f>I89-H89</f>
        <v>1862.4779999999992</v>
      </c>
      <c r="K89" s="273"/>
      <c r="L89" s="276"/>
      <c r="M89" s="276"/>
      <c r="N89" s="287"/>
      <c r="O89" s="287"/>
      <c r="P89" s="284"/>
      <c r="Q89" s="281"/>
      <c r="R89" s="284"/>
      <c r="S89" s="281"/>
      <c r="T89" s="312"/>
      <c r="U89" s="312"/>
      <c r="V89" s="313"/>
    </row>
    <row r="90" spans="1:22" x14ac:dyDescent="0.2">
      <c r="A90" s="267"/>
      <c r="B90" s="268"/>
      <c r="C90" s="16"/>
      <c r="D90" s="43"/>
      <c r="E90" s="44"/>
      <c r="F90" s="279"/>
      <c r="G90" s="280"/>
      <c r="H90" s="16"/>
      <c r="I90" s="44"/>
      <c r="J90" s="44"/>
      <c r="K90" s="274"/>
      <c r="L90" s="277"/>
      <c r="M90" s="277"/>
      <c r="N90" s="288"/>
      <c r="O90" s="288"/>
      <c r="P90" s="285"/>
      <c r="Q90" s="282"/>
      <c r="R90" s="285"/>
      <c r="S90" s="282"/>
      <c r="T90" s="308"/>
      <c r="U90" s="308"/>
      <c r="V90" s="309"/>
    </row>
    <row r="91" spans="1:22" ht="13.5" thickBot="1" x14ac:dyDescent="0.25">
      <c r="A91" s="269"/>
      <c r="B91" s="270"/>
      <c r="C91" s="17"/>
      <c r="D91" s="48"/>
      <c r="E91" s="49"/>
      <c r="F91" s="304"/>
      <c r="G91" s="305"/>
      <c r="H91" s="17"/>
      <c r="I91" s="49"/>
      <c r="J91" s="63"/>
      <c r="K91" s="275"/>
      <c r="L91" s="278"/>
      <c r="M91" s="278"/>
      <c r="N91" s="289"/>
      <c r="O91" s="289"/>
      <c r="P91" s="286"/>
      <c r="Q91" s="283"/>
      <c r="R91" s="286"/>
      <c r="S91" s="283"/>
      <c r="T91" s="314"/>
      <c r="U91" s="314"/>
      <c r="V91" s="315"/>
    </row>
    <row r="92" spans="1:22" ht="13.5" thickTop="1" x14ac:dyDescent="0.2">
      <c r="A92" s="316" t="s">
        <v>3</v>
      </c>
      <c r="B92" s="317"/>
      <c r="C92" s="18">
        <f>(C86+C89)</f>
        <v>21786.75</v>
      </c>
      <c r="D92" s="18">
        <f>(D86+D89)</f>
        <v>21786.75</v>
      </c>
      <c r="E92" s="18">
        <f>(E86+E89)</f>
        <v>20203.725999999999</v>
      </c>
      <c r="F92" s="320" t="s">
        <v>1</v>
      </c>
      <c r="G92" s="321"/>
      <c r="H92" s="18">
        <f>(H86+H89)</f>
        <v>22119.583000000002</v>
      </c>
      <c r="I92" s="18">
        <f>(I86+I89)</f>
        <v>23010.664000000001</v>
      </c>
      <c r="J92" s="18">
        <f>(J86+J89)</f>
        <v>891.08099999999911</v>
      </c>
      <c r="K92" s="322"/>
      <c r="L92" s="324"/>
      <c r="M92" s="324"/>
      <c r="N92" s="302"/>
      <c r="O92" s="302"/>
      <c r="P92" s="290"/>
      <c r="Q92" s="292"/>
      <c r="R92" s="290"/>
      <c r="S92" s="292"/>
      <c r="T92" s="306"/>
      <c r="U92" s="306"/>
      <c r="V92" s="307"/>
    </row>
    <row r="93" spans="1:22" x14ac:dyDescent="0.2">
      <c r="A93" s="267"/>
      <c r="B93" s="268"/>
      <c r="C93" s="16"/>
      <c r="D93" s="43"/>
      <c r="E93" s="44"/>
      <c r="F93" s="279"/>
      <c r="G93" s="280"/>
      <c r="H93" s="16"/>
      <c r="I93" s="44"/>
      <c r="J93" s="43"/>
      <c r="K93" s="274"/>
      <c r="L93" s="277"/>
      <c r="M93" s="277"/>
      <c r="N93" s="288"/>
      <c r="O93" s="288"/>
      <c r="P93" s="285"/>
      <c r="Q93" s="282"/>
      <c r="R93" s="285"/>
      <c r="S93" s="282"/>
      <c r="T93" s="308"/>
      <c r="U93" s="308"/>
      <c r="V93" s="309"/>
    </row>
    <row r="94" spans="1:22" ht="13.5" thickBot="1" x14ac:dyDescent="0.25">
      <c r="A94" s="318"/>
      <c r="B94" s="319"/>
      <c r="C94" s="19"/>
      <c r="D94" s="55"/>
      <c r="E94" s="56"/>
      <c r="F94" s="300"/>
      <c r="G94" s="301"/>
      <c r="H94" s="19"/>
      <c r="I94" s="56"/>
      <c r="J94" s="55"/>
      <c r="K94" s="323"/>
      <c r="L94" s="325"/>
      <c r="M94" s="325"/>
      <c r="N94" s="303"/>
      <c r="O94" s="303"/>
      <c r="P94" s="291"/>
      <c r="Q94" s="293"/>
      <c r="R94" s="291"/>
      <c r="S94" s="293"/>
      <c r="T94" s="310"/>
      <c r="U94" s="310"/>
      <c r="V94" s="311"/>
    </row>
    <row r="95" spans="1:22" ht="18" customHeight="1" x14ac:dyDescent="0.2">
      <c r="A95" s="21" t="s">
        <v>45</v>
      </c>
      <c r="D95" s="57"/>
      <c r="E95" s="57"/>
      <c r="F95" s="57"/>
      <c r="G95" s="57"/>
    </row>
    <row r="96" spans="1:22" ht="18" customHeight="1" x14ac:dyDescent="0.2">
      <c r="A96" s="22" t="s">
        <v>67</v>
      </c>
    </row>
    <row r="97" spans="1:19" ht="18" customHeight="1" x14ac:dyDescent="0.2">
      <c r="A97" s="70" t="s">
        <v>55</v>
      </c>
      <c r="B97" s="64"/>
    </row>
    <row r="98" spans="1:19" ht="18" customHeight="1" x14ac:dyDescent="0.2">
      <c r="A98" s="22" t="s">
        <v>56</v>
      </c>
      <c r="B98" s="64"/>
    </row>
    <row r="99" spans="1:19" ht="18" customHeight="1" x14ac:dyDescent="0.2">
      <c r="A99" s="21" t="s">
        <v>57</v>
      </c>
      <c r="B99" s="21"/>
      <c r="C99" s="10"/>
      <c r="D99" s="10"/>
      <c r="E99" s="10"/>
      <c r="F99" s="10"/>
      <c r="G99" s="10"/>
      <c r="H99" s="10"/>
      <c r="I99" s="10"/>
      <c r="J99" s="10"/>
      <c r="K99" s="10"/>
      <c r="L99" s="10"/>
      <c r="M99" s="10"/>
      <c r="N99" s="10"/>
      <c r="O99" s="10"/>
      <c r="P99" s="9"/>
      <c r="Q99" s="9"/>
      <c r="R99" s="9"/>
      <c r="S99" s="9"/>
    </row>
    <row r="100" spans="1:19" ht="18" customHeight="1" x14ac:dyDescent="0.2">
      <c r="A100" s="21" t="s">
        <v>58</v>
      </c>
      <c r="B100" s="21"/>
    </row>
    <row r="101" spans="1:19" ht="18" customHeight="1" x14ac:dyDescent="0.2">
      <c r="A101" s="21" t="s">
        <v>66</v>
      </c>
    </row>
    <row r="102" spans="1:19" ht="18" customHeight="1" x14ac:dyDescent="0.2">
      <c r="A102" s="2" t="s">
        <v>79</v>
      </c>
    </row>
    <row r="103" spans="1:19" ht="18" customHeight="1" x14ac:dyDescent="0.2">
      <c r="A103" s="2" t="s">
        <v>77</v>
      </c>
    </row>
    <row r="104" spans="1:19" ht="18" customHeight="1" x14ac:dyDescent="0.2">
      <c r="A104" s="2" t="s">
        <v>78</v>
      </c>
    </row>
    <row r="105" spans="1:19" ht="18" customHeight="1" x14ac:dyDescent="0.2">
      <c r="A105" s="2" t="s">
        <v>80</v>
      </c>
    </row>
    <row r="106" spans="1:19" x14ac:dyDescent="0.2">
      <c r="A106" s="20" t="s">
        <v>89</v>
      </c>
    </row>
    <row r="107" spans="1:19" x14ac:dyDescent="0.2">
      <c r="A107" s="21"/>
      <c r="B107" s="2" t="s">
        <v>92</v>
      </c>
    </row>
    <row r="108" spans="1:19" x14ac:dyDescent="0.2">
      <c r="A108" s="20"/>
      <c r="B108" s="2" t="s">
        <v>93</v>
      </c>
    </row>
    <row r="109" spans="1:19" x14ac:dyDescent="0.2">
      <c r="A109" s="21"/>
      <c r="B109" s="2" t="s">
        <v>90</v>
      </c>
    </row>
    <row r="126" spans="4:4" x14ac:dyDescent="0.2">
      <c r="D126" s="33"/>
    </row>
  </sheetData>
  <mergeCells count="64">
    <mergeCell ref="S92:S94"/>
    <mergeCell ref="T92:V94"/>
    <mergeCell ref="T89:V91"/>
    <mergeCell ref="S89:S91"/>
    <mergeCell ref="A92:B94"/>
    <mergeCell ref="F92:G92"/>
    <mergeCell ref="K92:K94"/>
    <mergeCell ref="L92:L94"/>
    <mergeCell ref="M92:M94"/>
    <mergeCell ref="N92:N94"/>
    <mergeCell ref="R89:R91"/>
    <mergeCell ref="P92:P94"/>
    <mergeCell ref="Q92:Q94"/>
    <mergeCell ref="R92:R94"/>
    <mergeCell ref="T86:V88"/>
    <mergeCell ref="F93:G93"/>
    <mergeCell ref="F94:G94"/>
    <mergeCell ref="O92:O94"/>
    <mergeCell ref="F91:G91"/>
    <mergeCell ref="O89:O91"/>
    <mergeCell ref="A89:B91"/>
    <mergeCell ref="F89:G89"/>
    <mergeCell ref="K89:K91"/>
    <mergeCell ref="L89:L91"/>
    <mergeCell ref="F90:G90"/>
    <mergeCell ref="Q89:Q91"/>
    <mergeCell ref="P89:P91"/>
    <mergeCell ref="M89:M91"/>
    <mergeCell ref="N89:N91"/>
    <mergeCell ref="N86:N88"/>
    <mergeCell ref="O86:O88"/>
    <mergeCell ref="P86:P88"/>
    <mergeCell ref="Q86:Q88"/>
    <mergeCell ref="R86:R88"/>
    <mergeCell ref="S86:S88"/>
    <mergeCell ref="G6:G7"/>
    <mergeCell ref="L6:M7"/>
    <mergeCell ref="K6:K7"/>
    <mergeCell ref="A86:B88"/>
    <mergeCell ref="F86:G86"/>
    <mergeCell ref="L86:L88"/>
    <mergeCell ref="M86:M88"/>
    <mergeCell ref="F87:G87"/>
    <mergeCell ref="F88:G88"/>
    <mergeCell ref="S4:V4"/>
    <mergeCell ref="E6:E7"/>
    <mergeCell ref="P5:P7"/>
    <mergeCell ref="Q5:Q7"/>
    <mergeCell ref="R5:R7"/>
    <mergeCell ref="S5:S7"/>
    <mergeCell ref="U5:U7"/>
    <mergeCell ref="F5:G5"/>
    <mergeCell ref="T5:T7"/>
    <mergeCell ref="V5:V7"/>
    <mergeCell ref="A3:Q3"/>
    <mergeCell ref="A5:A7"/>
    <mergeCell ref="B5:B7"/>
    <mergeCell ref="C5:C7"/>
    <mergeCell ref="D5:E5"/>
    <mergeCell ref="O5:O7"/>
    <mergeCell ref="D6:D7"/>
    <mergeCell ref="J5:J6"/>
    <mergeCell ref="N5:N7"/>
    <mergeCell ref="F6:F7"/>
  </mergeCells>
  <phoneticPr fontId="1"/>
  <dataValidations count="4">
    <dataValidation type="list" allowBlank="1" showInputMessage="1" showErrorMessage="1" sqref="L9:L85" xr:uid="{100EAD5A-F75A-404B-9525-9F1E70D3886E}">
      <formula1>"廃止, 段階的廃止, 縮減, 執行等改善,現状通り"</formula1>
    </dataValidation>
    <dataValidation type="list" allowBlank="1" showInputMessage="1" showErrorMessage="1" sqref="F8:F85" xr:uid="{80E99B91-DA74-43BB-97F6-EF296DABE194}">
      <formula1>"事業全体の抜本的改善,事業内容の改善,現状通り"</formula1>
    </dataValidation>
    <dataValidation type="list" allowBlank="1" showInputMessage="1" showErrorMessage="1" sqref="S8:S85" xr:uid="{CEFB0C1D-C3CA-42E4-8E43-AF725B8B69B7}">
      <formula1>"前年度新規,最終実施年度 ,その他"</formula1>
    </dataValidation>
    <dataValidation type="list" allowBlank="1" showInputMessage="1" showErrorMessage="1" sqref="T8:V85" xr:uid="{8A114200-5834-4D78-BC4C-3A200677C9E6}">
      <formula1>"○, 　,"</formula1>
    </dataValidation>
  </dataValidations>
  <printOptions horizontalCentered="1"/>
  <pageMargins left="0.39370078740157483" right="0.39370078740157483" top="0.78740157480314965" bottom="0.59055118110236227" header="0.51181102362204722" footer="0.39370078740157483"/>
  <pageSetup paperSize="8" scale="51" fitToHeight="2" orientation="landscape" cellComments="asDisplayed" horizontalDpi="300" verticalDpi="300" r:id="rId1"/>
  <headerFooter alignWithMargins="0">
    <oddHeader>&amp;L&amp;28様式１</oddHeader>
    <oddFooter>&amp;C&amp;P/&amp;N</oddFooter>
  </headerFooter>
  <rowBreaks count="1" manualBreakCount="1">
    <brk id="25"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3C85-CEC2-4468-A186-48F2ADF493E6}">
  <sheetPr>
    <tabColor theme="5"/>
    <pageSetUpPr fitToPage="1"/>
  </sheetPr>
  <dimension ref="A1:M77"/>
  <sheetViews>
    <sheetView view="pageBreakPreview" zoomScale="70" zoomScaleNormal="60" zoomScaleSheetLayoutView="70" zoomScalePageLayoutView="60" workbookViewId="0"/>
  </sheetViews>
  <sheetFormatPr defaultColWidth="9" defaultRowHeight="13" x14ac:dyDescent="0.2"/>
  <cols>
    <col min="1" max="1" width="6.6328125" style="2" customWidth="1"/>
    <col min="2" max="2" width="54.36328125" style="2" customWidth="1"/>
    <col min="3" max="3" width="12.26953125" style="2" customWidth="1"/>
    <col min="4" max="4" width="40.7265625" style="2" customWidth="1"/>
    <col min="5" max="5" width="15" style="2" customWidth="1"/>
    <col min="6" max="6" width="25.7265625" style="2" customWidth="1"/>
    <col min="7" max="7" width="17.7265625" style="2" customWidth="1"/>
    <col min="8" max="8" width="16.7265625" style="2" customWidth="1"/>
    <col min="9" max="9" width="34.453125" style="2" customWidth="1"/>
    <col min="10" max="10" width="12.90625" style="2" customWidth="1"/>
    <col min="11" max="13" width="4.7265625" style="2" customWidth="1"/>
    <col min="14" max="16384" width="9" style="2"/>
  </cols>
  <sheetData>
    <row r="1" spans="1:13" ht="21" x14ac:dyDescent="0.3">
      <c r="A1" s="32" t="s">
        <v>49</v>
      </c>
    </row>
    <row r="2" spans="1:13" ht="13" customHeight="1" x14ac:dyDescent="0.2"/>
    <row r="3" spans="1:13" ht="19" x14ac:dyDescent="0.3">
      <c r="A3" s="14" t="s">
        <v>94</v>
      </c>
    </row>
    <row r="4" spans="1:13" ht="13.5" thickBot="1" x14ac:dyDescent="0.25">
      <c r="A4" s="13"/>
      <c r="B4" s="3"/>
      <c r="C4" s="1"/>
      <c r="D4" s="1"/>
      <c r="E4" s="1"/>
      <c r="F4" s="1"/>
      <c r="G4" s="1"/>
      <c r="H4" s="12"/>
      <c r="I4" s="12"/>
      <c r="J4" s="221" t="s">
        <v>24</v>
      </c>
      <c r="K4" s="222"/>
      <c r="L4" s="222"/>
      <c r="M4" s="222"/>
    </row>
    <row r="5" spans="1:13" ht="20.149999999999999" customHeight="1" x14ac:dyDescent="0.2">
      <c r="A5" s="205" t="s">
        <v>20</v>
      </c>
      <c r="B5" s="208" t="s">
        <v>22</v>
      </c>
      <c r="C5" s="211" t="s">
        <v>50</v>
      </c>
      <c r="D5" s="211" t="s">
        <v>65</v>
      </c>
      <c r="E5" s="211" t="s">
        <v>51</v>
      </c>
      <c r="F5" s="208" t="s">
        <v>0</v>
      </c>
      <c r="G5" s="208" t="s">
        <v>17</v>
      </c>
      <c r="H5" s="208" t="s">
        <v>4</v>
      </c>
      <c r="I5" s="225" t="s">
        <v>5</v>
      </c>
      <c r="J5" s="336" t="s">
        <v>46</v>
      </c>
      <c r="K5" s="232" t="s">
        <v>84</v>
      </c>
      <c r="L5" s="232" t="s">
        <v>91</v>
      </c>
      <c r="M5" s="238" t="s">
        <v>85</v>
      </c>
    </row>
    <row r="6" spans="1:13" ht="20.149999999999999" customHeight="1" x14ac:dyDescent="0.2">
      <c r="A6" s="206"/>
      <c r="B6" s="209"/>
      <c r="C6" s="326"/>
      <c r="D6" s="326"/>
      <c r="E6" s="326"/>
      <c r="F6" s="209"/>
      <c r="G6" s="214"/>
      <c r="H6" s="226"/>
      <c r="I6" s="226"/>
      <c r="J6" s="337"/>
      <c r="K6" s="236"/>
      <c r="L6" s="233"/>
      <c r="M6" s="239"/>
    </row>
    <row r="7" spans="1:13" ht="20.149999999999999" customHeight="1" thickBot="1" x14ac:dyDescent="0.25">
      <c r="A7" s="207"/>
      <c r="B7" s="210"/>
      <c r="C7" s="224"/>
      <c r="D7" s="224"/>
      <c r="E7" s="224"/>
      <c r="F7" s="210"/>
      <c r="G7" s="215"/>
      <c r="H7" s="227"/>
      <c r="I7" s="227"/>
      <c r="J7" s="338"/>
      <c r="K7" s="237"/>
      <c r="L7" s="234"/>
      <c r="M7" s="240"/>
    </row>
    <row r="8" spans="1:13" ht="24.25" customHeight="1" x14ac:dyDescent="0.2">
      <c r="A8" s="131"/>
      <c r="B8" s="134"/>
      <c r="C8" s="132"/>
      <c r="D8" s="132"/>
      <c r="E8" s="132"/>
      <c r="F8" s="135"/>
      <c r="G8" s="135"/>
      <c r="H8" s="135"/>
      <c r="I8" s="136"/>
      <c r="J8" s="159"/>
      <c r="K8" s="167"/>
      <c r="L8" s="135"/>
      <c r="M8" s="166"/>
    </row>
    <row r="9" spans="1:13" x14ac:dyDescent="0.2">
      <c r="A9" s="4"/>
      <c r="B9" s="27"/>
      <c r="C9" s="16"/>
      <c r="D9" s="46"/>
      <c r="E9" s="44"/>
      <c r="F9" s="24"/>
      <c r="G9" s="23"/>
      <c r="H9" s="34"/>
      <c r="I9" s="117"/>
      <c r="J9" s="117"/>
      <c r="K9" s="153"/>
      <c r="L9" s="153"/>
      <c r="M9" s="154"/>
    </row>
    <row r="10" spans="1:13" x14ac:dyDescent="0.2">
      <c r="A10" s="4"/>
      <c r="B10" s="27"/>
      <c r="C10" s="16"/>
      <c r="D10" s="46"/>
      <c r="E10" s="44"/>
      <c r="F10" s="24"/>
      <c r="G10" s="24"/>
      <c r="H10" s="35"/>
      <c r="I10" s="36"/>
      <c r="J10" s="36"/>
      <c r="K10" s="153"/>
      <c r="L10" s="153"/>
      <c r="M10" s="154"/>
    </row>
    <row r="11" spans="1:13" x14ac:dyDescent="0.2">
      <c r="A11" s="4"/>
      <c r="B11" s="27"/>
      <c r="C11" s="16"/>
      <c r="D11" s="46"/>
      <c r="E11" s="44"/>
      <c r="F11" s="24"/>
      <c r="G11" s="24"/>
      <c r="H11" s="35"/>
      <c r="I11" s="36"/>
      <c r="J11" s="36"/>
      <c r="K11" s="153"/>
      <c r="L11" s="153"/>
      <c r="M11" s="154"/>
    </row>
    <row r="12" spans="1:13" x14ac:dyDescent="0.2">
      <c r="A12" s="4"/>
      <c r="B12" s="27"/>
      <c r="C12" s="16"/>
      <c r="D12" s="46"/>
      <c r="E12" s="44"/>
      <c r="F12" s="24"/>
      <c r="G12" s="24"/>
      <c r="H12" s="35"/>
      <c r="I12" s="36"/>
      <c r="J12" s="36"/>
      <c r="K12" s="153"/>
      <c r="L12" s="153"/>
      <c r="M12" s="154"/>
    </row>
    <row r="13" spans="1:13" x14ac:dyDescent="0.2">
      <c r="A13" s="4"/>
      <c r="B13" s="27"/>
      <c r="C13" s="16"/>
      <c r="D13" s="46"/>
      <c r="E13" s="44"/>
      <c r="F13" s="24"/>
      <c r="G13" s="24"/>
      <c r="H13" s="35"/>
      <c r="I13" s="36"/>
      <c r="J13" s="36"/>
      <c r="K13" s="153"/>
      <c r="L13" s="153"/>
      <c r="M13" s="154"/>
    </row>
    <row r="14" spans="1:13" x14ac:dyDescent="0.2">
      <c r="A14" s="4"/>
      <c r="B14" s="27"/>
      <c r="C14" s="16"/>
      <c r="D14" s="46"/>
      <c r="E14" s="44"/>
      <c r="F14" s="24"/>
      <c r="G14" s="24"/>
      <c r="H14" s="35"/>
      <c r="I14" s="36"/>
      <c r="J14" s="36"/>
      <c r="K14" s="153"/>
      <c r="L14" s="153"/>
      <c r="M14" s="154"/>
    </row>
    <row r="15" spans="1:13" x14ac:dyDescent="0.2">
      <c r="A15" s="4"/>
      <c r="B15" s="27"/>
      <c r="C15" s="16"/>
      <c r="D15" s="46"/>
      <c r="E15" s="44"/>
      <c r="F15" s="24"/>
      <c r="G15" s="24"/>
      <c r="H15" s="35"/>
      <c r="I15" s="36"/>
      <c r="J15" s="36"/>
      <c r="K15" s="153"/>
      <c r="L15" s="153"/>
      <c r="M15" s="154"/>
    </row>
    <row r="16" spans="1:13" x14ac:dyDescent="0.2">
      <c r="A16" s="4"/>
      <c r="B16" s="27"/>
      <c r="C16" s="16"/>
      <c r="D16" s="46"/>
      <c r="E16" s="44"/>
      <c r="F16" s="24"/>
      <c r="G16" s="24"/>
      <c r="H16" s="35"/>
      <c r="I16" s="36"/>
      <c r="J16" s="36"/>
      <c r="K16" s="153"/>
      <c r="L16" s="153"/>
      <c r="M16" s="154"/>
    </row>
    <row r="17" spans="1:13" x14ac:dyDescent="0.2">
      <c r="A17" s="4"/>
      <c r="B17" s="27"/>
      <c r="C17" s="16"/>
      <c r="D17" s="46"/>
      <c r="E17" s="44"/>
      <c r="F17" s="24"/>
      <c r="G17" s="24"/>
      <c r="H17" s="35"/>
      <c r="I17" s="36"/>
      <c r="J17" s="36"/>
      <c r="K17" s="153"/>
      <c r="L17" s="153"/>
      <c r="M17" s="154"/>
    </row>
    <row r="18" spans="1:13" x14ac:dyDescent="0.2">
      <c r="A18" s="4"/>
      <c r="B18" s="27"/>
      <c r="C18" s="16"/>
      <c r="D18" s="46"/>
      <c r="E18" s="44"/>
      <c r="F18" s="24"/>
      <c r="G18" s="24"/>
      <c r="H18" s="35"/>
      <c r="I18" s="36"/>
      <c r="J18" s="36"/>
      <c r="K18" s="153"/>
      <c r="L18" s="153"/>
      <c r="M18" s="154"/>
    </row>
    <row r="19" spans="1:13" x14ac:dyDescent="0.2">
      <c r="A19" s="4"/>
      <c r="B19" s="27"/>
      <c r="C19" s="16"/>
      <c r="D19" s="46"/>
      <c r="E19" s="44"/>
      <c r="F19" s="24"/>
      <c r="G19" s="24"/>
      <c r="H19" s="35"/>
      <c r="I19" s="36"/>
      <c r="J19" s="36"/>
      <c r="K19" s="153"/>
      <c r="L19" s="153"/>
      <c r="M19" s="154"/>
    </row>
    <row r="20" spans="1:13" x14ac:dyDescent="0.2">
      <c r="A20" s="4"/>
      <c r="B20" s="27"/>
      <c r="C20" s="16"/>
      <c r="D20" s="46"/>
      <c r="E20" s="44"/>
      <c r="F20" s="24"/>
      <c r="G20" s="24"/>
      <c r="H20" s="35"/>
      <c r="I20" s="36"/>
      <c r="J20" s="36"/>
      <c r="K20" s="153"/>
      <c r="L20" s="153"/>
      <c r="M20" s="154"/>
    </row>
    <row r="21" spans="1:13" x14ac:dyDescent="0.2">
      <c r="A21" s="4"/>
      <c r="B21" s="27"/>
      <c r="C21" s="16"/>
      <c r="D21" s="46"/>
      <c r="E21" s="44"/>
      <c r="F21" s="24"/>
      <c r="G21" s="24"/>
      <c r="H21" s="35"/>
      <c r="I21" s="36"/>
      <c r="J21" s="36"/>
      <c r="K21" s="153"/>
      <c r="L21" s="153"/>
      <c r="M21" s="154"/>
    </row>
    <row r="22" spans="1:13" x14ac:dyDescent="0.2">
      <c r="A22" s="4"/>
      <c r="B22" s="27"/>
      <c r="C22" s="16"/>
      <c r="D22" s="46"/>
      <c r="E22" s="44"/>
      <c r="F22" s="24"/>
      <c r="G22" s="24"/>
      <c r="H22" s="35"/>
      <c r="I22" s="36"/>
      <c r="J22" s="36"/>
      <c r="K22" s="153"/>
      <c r="L22" s="153"/>
      <c r="M22" s="154"/>
    </row>
    <row r="23" spans="1:13" x14ac:dyDescent="0.2">
      <c r="A23" s="4"/>
      <c r="B23" s="27"/>
      <c r="C23" s="16"/>
      <c r="D23" s="46"/>
      <c r="E23" s="44"/>
      <c r="F23" s="24"/>
      <c r="G23" s="24"/>
      <c r="H23" s="35"/>
      <c r="I23" s="36"/>
      <c r="J23" s="36"/>
      <c r="K23" s="153"/>
      <c r="L23" s="153"/>
      <c r="M23" s="154"/>
    </row>
    <row r="24" spans="1:13" x14ac:dyDescent="0.2">
      <c r="A24" s="4"/>
      <c r="B24" s="27"/>
      <c r="C24" s="16"/>
      <c r="D24" s="46"/>
      <c r="E24" s="44"/>
      <c r="F24" s="24"/>
      <c r="G24" s="24"/>
      <c r="H24" s="35"/>
      <c r="I24" s="36"/>
      <c r="J24" s="36"/>
      <c r="K24" s="153"/>
      <c r="L24" s="153"/>
      <c r="M24" s="154"/>
    </row>
    <row r="25" spans="1:13" x14ac:dyDescent="0.2">
      <c r="A25" s="4"/>
      <c r="B25" s="27"/>
      <c r="C25" s="16"/>
      <c r="D25" s="46"/>
      <c r="E25" s="44"/>
      <c r="F25" s="24"/>
      <c r="G25" s="24"/>
      <c r="H25" s="36"/>
      <c r="I25" s="36"/>
      <c r="J25" s="36"/>
      <c r="K25" s="153"/>
      <c r="L25" s="153"/>
      <c r="M25" s="154"/>
    </row>
    <row r="26" spans="1:13" x14ac:dyDescent="0.2">
      <c r="A26" s="4"/>
      <c r="B26" s="27"/>
      <c r="C26" s="16"/>
      <c r="D26" s="46"/>
      <c r="E26" s="44"/>
      <c r="F26" s="24"/>
      <c r="G26" s="24"/>
      <c r="H26" s="36"/>
      <c r="I26" s="36"/>
      <c r="J26" s="36"/>
      <c r="K26" s="153"/>
      <c r="L26" s="153"/>
      <c r="M26" s="154"/>
    </row>
    <row r="27" spans="1:13" x14ac:dyDescent="0.2">
      <c r="A27" s="4"/>
      <c r="B27" s="27"/>
      <c r="C27" s="16"/>
      <c r="D27" s="46"/>
      <c r="E27" s="44"/>
      <c r="F27" s="24"/>
      <c r="G27" s="24"/>
      <c r="H27" s="36"/>
      <c r="I27" s="36"/>
      <c r="J27" s="36"/>
      <c r="K27" s="153"/>
      <c r="L27" s="153"/>
      <c r="M27" s="154"/>
    </row>
    <row r="28" spans="1:13" x14ac:dyDescent="0.2">
      <c r="A28" s="4"/>
      <c r="B28" s="27"/>
      <c r="C28" s="16"/>
      <c r="D28" s="46"/>
      <c r="E28" s="44"/>
      <c r="F28" s="24"/>
      <c r="G28" s="24"/>
      <c r="H28" s="36"/>
      <c r="I28" s="36"/>
      <c r="J28" s="36"/>
      <c r="K28" s="153"/>
      <c r="L28" s="153"/>
      <c r="M28" s="154"/>
    </row>
    <row r="29" spans="1:13" x14ac:dyDescent="0.2">
      <c r="A29" s="4"/>
      <c r="B29" s="27"/>
      <c r="C29" s="16"/>
      <c r="D29" s="46"/>
      <c r="E29" s="44"/>
      <c r="F29" s="24"/>
      <c r="G29" s="24"/>
      <c r="H29" s="36"/>
      <c r="I29" s="36"/>
      <c r="J29" s="36"/>
      <c r="K29" s="153"/>
      <c r="L29" s="153"/>
      <c r="M29" s="154"/>
    </row>
    <row r="30" spans="1:13" x14ac:dyDescent="0.2">
      <c r="A30" s="4"/>
      <c r="B30" s="27"/>
      <c r="C30" s="16"/>
      <c r="D30" s="46"/>
      <c r="E30" s="44"/>
      <c r="F30" s="24"/>
      <c r="G30" s="24"/>
      <c r="H30" s="36"/>
      <c r="I30" s="36"/>
      <c r="J30" s="36"/>
      <c r="K30" s="153"/>
      <c r="L30" s="153"/>
      <c r="M30" s="154"/>
    </row>
    <row r="31" spans="1:13" x14ac:dyDescent="0.2">
      <c r="A31" s="4"/>
      <c r="B31" s="27"/>
      <c r="C31" s="16"/>
      <c r="D31" s="46"/>
      <c r="E31" s="44"/>
      <c r="F31" s="24"/>
      <c r="G31" s="24"/>
      <c r="H31" s="36"/>
      <c r="I31" s="36"/>
      <c r="J31" s="36"/>
      <c r="K31" s="153"/>
      <c r="L31" s="153"/>
      <c r="M31" s="154"/>
    </row>
    <row r="32" spans="1:13" x14ac:dyDescent="0.2">
      <c r="A32" s="4"/>
      <c r="B32" s="27"/>
      <c r="C32" s="16"/>
      <c r="D32" s="46"/>
      <c r="E32" s="44"/>
      <c r="F32" s="24"/>
      <c r="G32" s="24"/>
      <c r="H32" s="36"/>
      <c r="I32" s="36"/>
      <c r="J32" s="36"/>
      <c r="K32" s="153"/>
      <c r="L32" s="153"/>
      <c r="M32" s="154"/>
    </row>
    <row r="33" spans="1:13" x14ac:dyDescent="0.2">
      <c r="A33" s="4"/>
      <c r="B33" s="27"/>
      <c r="C33" s="16"/>
      <c r="D33" s="46"/>
      <c r="E33" s="44"/>
      <c r="F33" s="24"/>
      <c r="G33" s="24"/>
      <c r="H33" s="36"/>
      <c r="I33" s="36"/>
      <c r="J33" s="36"/>
      <c r="K33" s="153"/>
      <c r="L33" s="153"/>
      <c r="M33" s="154"/>
    </row>
    <row r="34" spans="1:13" x14ac:dyDescent="0.2">
      <c r="A34" s="4"/>
      <c r="B34" s="27"/>
      <c r="C34" s="16"/>
      <c r="D34" s="46"/>
      <c r="E34" s="44"/>
      <c r="F34" s="24"/>
      <c r="G34" s="24"/>
      <c r="H34" s="36"/>
      <c r="I34" s="36"/>
      <c r="J34" s="36"/>
      <c r="K34" s="153"/>
      <c r="L34" s="153"/>
      <c r="M34" s="154"/>
    </row>
    <row r="35" spans="1:13" x14ac:dyDescent="0.2">
      <c r="A35" s="4"/>
      <c r="B35" s="27"/>
      <c r="C35" s="16"/>
      <c r="D35" s="46"/>
      <c r="E35" s="44"/>
      <c r="F35" s="24"/>
      <c r="G35" s="24"/>
      <c r="H35" s="36"/>
      <c r="I35" s="36"/>
      <c r="J35" s="36"/>
      <c r="K35" s="153"/>
      <c r="L35" s="153"/>
      <c r="M35" s="154"/>
    </row>
    <row r="36" spans="1:13" x14ac:dyDescent="0.2">
      <c r="A36" s="4"/>
      <c r="B36" s="27"/>
      <c r="C36" s="16"/>
      <c r="D36" s="46"/>
      <c r="E36" s="44"/>
      <c r="F36" s="24"/>
      <c r="G36" s="24"/>
      <c r="H36" s="36"/>
      <c r="I36" s="36"/>
      <c r="J36" s="36"/>
      <c r="K36" s="153"/>
      <c r="L36" s="153"/>
      <c r="M36" s="154"/>
    </row>
    <row r="37" spans="1:13" x14ac:dyDescent="0.2">
      <c r="A37" s="4"/>
      <c r="B37" s="27"/>
      <c r="C37" s="16"/>
      <c r="D37" s="46"/>
      <c r="E37" s="44"/>
      <c r="F37" s="24"/>
      <c r="G37" s="24"/>
      <c r="H37" s="36"/>
      <c r="I37" s="36"/>
      <c r="J37" s="36"/>
      <c r="K37" s="153"/>
      <c r="L37" s="153"/>
      <c r="M37" s="154"/>
    </row>
    <row r="38" spans="1:13" x14ac:dyDescent="0.2">
      <c r="A38" s="4"/>
      <c r="B38" s="27"/>
      <c r="C38" s="16"/>
      <c r="D38" s="46"/>
      <c r="E38" s="44"/>
      <c r="F38" s="24"/>
      <c r="G38" s="24"/>
      <c r="H38" s="36"/>
      <c r="I38" s="36"/>
      <c r="J38" s="36"/>
      <c r="K38" s="153"/>
      <c r="L38" s="153"/>
      <c r="M38" s="154"/>
    </row>
    <row r="39" spans="1:13" x14ac:dyDescent="0.2">
      <c r="A39" s="4"/>
      <c r="B39" s="27"/>
      <c r="C39" s="16"/>
      <c r="D39" s="46"/>
      <c r="E39" s="44"/>
      <c r="F39" s="24"/>
      <c r="G39" s="24"/>
      <c r="H39" s="36"/>
      <c r="I39" s="36"/>
      <c r="J39" s="36"/>
      <c r="K39" s="153"/>
      <c r="L39" s="153"/>
      <c r="M39" s="154"/>
    </row>
    <row r="40" spans="1:13" x14ac:dyDescent="0.2">
      <c r="A40" s="4"/>
      <c r="B40" s="27"/>
      <c r="C40" s="16"/>
      <c r="D40" s="46"/>
      <c r="E40" s="44"/>
      <c r="F40" s="24"/>
      <c r="G40" s="24"/>
      <c r="H40" s="36"/>
      <c r="I40" s="36"/>
      <c r="J40" s="36"/>
      <c r="K40" s="153"/>
      <c r="L40" s="153"/>
      <c r="M40" s="154"/>
    </row>
    <row r="41" spans="1:13" x14ac:dyDescent="0.2">
      <c r="A41" s="4"/>
      <c r="B41" s="27"/>
      <c r="C41" s="16"/>
      <c r="D41" s="46"/>
      <c r="E41" s="44"/>
      <c r="F41" s="24"/>
      <c r="G41" s="24"/>
      <c r="H41" s="36"/>
      <c r="I41" s="36"/>
      <c r="J41" s="36"/>
      <c r="K41" s="153"/>
      <c r="L41" s="153"/>
      <c r="M41" s="154"/>
    </row>
    <row r="42" spans="1:13" x14ac:dyDescent="0.2">
      <c r="A42" s="4"/>
      <c r="B42" s="27"/>
      <c r="C42" s="16"/>
      <c r="D42" s="46"/>
      <c r="E42" s="44"/>
      <c r="F42" s="24"/>
      <c r="G42" s="24"/>
      <c r="H42" s="36"/>
      <c r="I42" s="36"/>
      <c r="J42" s="36"/>
      <c r="K42" s="153"/>
      <c r="L42" s="153"/>
      <c r="M42" s="154"/>
    </row>
    <row r="43" spans="1:13" x14ac:dyDescent="0.2">
      <c r="A43" s="4"/>
      <c r="B43" s="27"/>
      <c r="C43" s="16"/>
      <c r="D43" s="46"/>
      <c r="E43" s="44"/>
      <c r="F43" s="24"/>
      <c r="G43" s="24"/>
      <c r="H43" s="36"/>
      <c r="I43" s="36"/>
      <c r="J43" s="36"/>
      <c r="K43" s="153"/>
      <c r="L43" s="153"/>
      <c r="M43" s="154"/>
    </row>
    <row r="44" spans="1:13" x14ac:dyDescent="0.2">
      <c r="A44" s="4"/>
      <c r="B44" s="27"/>
      <c r="C44" s="16"/>
      <c r="D44" s="46"/>
      <c r="E44" s="44"/>
      <c r="F44" s="24"/>
      <c r="G44" s="24"/>
      <c r="H44" s="36"/>
      <c r="I44" s="36"/>
      <c r="J44" s="36"/>
      <c r="K44" s="153"/>
      <c r="L44" s="153"/>
      <c r="M44" s="154"/>
    </row>
    <row r="45" spans="1:13" x14ac:dyDescent="0.2">
      <c r="A45" s="4"/>
      <c r="B45" s="27"/>
      <c r="C45" s="16"/>
      <c r="D45" s="46"/>
      <c r="E45" s="44"/>
      <c r="F45" s="24"/>
      <c r="G45" s="24"/>
      <c r="H45" s="36"/>
      <c r="I45" s="36"/>
      <c r="J45" s="36"/>
      <c r="K45" s="153"/>
      <c r="L45" s="153"/>
      <c r="M45" s="154"/>
    </row>
    <row r="46" spans="1:13" x14ac:dyDescent="0.2">
      <c r="A46" s="4"/>
      <c r="B46" s="27"/>
      <c r="C46" s="16"/>
      <c r="D46" s="46"/>
      <c r="E46" s="44"/>
      <c r="F46" s="24"/>
      <c r="G46" s="24"/>
      <c r="H46" s="36"/>
      <c r="I46" s="36"/>
      <c r="J46" s="36"/>
      <c r="K46" s="153"/>
      <c r="L46" s="153"/>
      <c r="M46" s="154"/>
    </row>
    <row r="47" spans="1:13" x14ac:dyDescent="0.2">
      <c r="A47" s="4"/>
      <c r="B47" s="27"/>
      <c r="C47" s="16"/>
      <c r="D47" s="46"/>
      <c r="E47" s="44"/>
      <c r="F47" s="24"/>
      <c r="G47" s="24"/>
      <c r="H47" s="36"/>
      <c r="I47" s="36"/>
      <c r="J47" s="36"/>
      <c r="K47" s="153"/>
      <c r="L47" s="153"/>
      <c r="M47" s="154"/>
    </row>
    <row r="48" spans="1:13" x14ac:dyDescent="0.2">
      <c r="A48" s="4"/>
      <c r="B48" s="27"/>
      <c r="C48" s="16"/>
      <c r="D48" s="46"/>
      <c r="E48" s="44"/>
      <c r="F48" s="24"/>
      <c r="G48" s="24"/>
      <c r="H48" s="36"/>
      <c r="I48" s="36"/>
      <c r="J48" s="36"/>
      <c r="K48" s="153"/>
      <c r="L48" s="153"/>
      <c r="M48" s="154"/>
    </row>
    <row r="49" spans="1:13" x14ac:dyDescent="0.2">
      <c r="A49" s="4"/>
      <c r="B49" s="27"/>
      <c r="C49" s="16"/>
      <c r="D49" s="46"/>
      <c r="E49" s="44"/>
      <c r="F49" s="24"/>
      <c r="G49" s="24"/>
      <c r="H49" s="36"/>
      <c r="I49" s="36"/>
      <c r="J49" s="36"/>
      <c r="K49" s="153"/>
      <c r="L49" s="153"/>
      <c r="M49" s="154"/>
    </row>
    <row r="50" spans="1:13" x14ac:dyDescent="0.2">
      <c r="A50" s="4"/>
      <c r="B50" s="27"/>
      <c r="C50" s="16"/>
      <c r="D50" s="46"/>
      <c r="E50" s="44"/>
      <c r="F50" s="24"/>
      <c r="G50" s="24"/>
      <c r="H50" s="36"/>
      <c r="I50" s="36"/>
      <c r="J50" s="36"/>
      <c r="K50" s="153"/>
      <c r="L50" s="153"/>
      <c r="M50" s="154"/>
    </row>
    <row r="51" spans="1:13" x14ac:dyDescent="0.2">
      <c r="A51" s="4"/>
      <c r="B51" s="27"/>
      <c r="C51" s="16"/>
      <c r="D51" s="46"/>
      <c r="E51" s="44"/>
      <c r="F51" s="24"/>
      <c r="G51" s="24"/>
      <c r="H51" s="36"/>
      <c r="I51" s="36"/>
      <c r="J51" s="36"/>
      <c r="K51" s="153"/>
      <c r="L51" s="153"/>
      <c r="M51" s="154"/>
    </row>
    <row r="52" spans="1:13" x14ac:dyDescent="0.2">
      <c r="A52" s="4"/>
      <c r="B52" s="27"/>
      <c r="C52" s="16"/>
      <c r="D52" s="46"/>
      <c r="E52" s="44"/>
      <c r="F52" s="24"/>
      <c r="G52" s="24"/>
      <c r="H52" s="36"/>
      <c r="I52" s="36"/>
      <c r="J52" s="36"/>
      <c r="K52" s="153"/>
      <c r="L52" s="153"/>
      <c r="M52" s="154"/>
    </row>
    <row r="53" spans="1:13" x14ac:dyDescent="0.2">
      <c r="A53" s="4"/>
      <c r="B53" s="27"/>
      <c r="C53" s="16"/>
      <c r="D53" s="46"/>
      <c r="E53" s="44"/>
      <c r="F53" s="24"/>
      <c r="G53" s="24"/>
      <c r="H53" s="36"/>
      <c r="I53" s="36"/>
      <c r="J53" s="36"/>
      <c r="K53" s="153"/>
      <c r="L53" s="153"/>
      <c r="M53" s="154"/>
    </row>
    <row r="54" spans="1:13" ht="13.5" thickBot="1" x14ac:dyDescent="0.25">
      <c r="A54" s="7"/>
      <c r="B54" s="28"/>
      <c r="C54" s="17"/>
      <c r="D54" s="51"/>
      <c r="E54" s="49"/>
      <c r="F54" s="25"/>
      <c r="G54" s="25"/>
      <c r="H54" s="37"/>
      <c r="I54" s="37"/>
      <c r="J54" s="37"/>
      <c r="K54" s="160"/>
      <c r="L54" s="160"/>
      <c r="M54" s="161"/>
    </row>
    <row r="55" spans="1:13" ht="13.5" thickTop="1" x14ac:dyDescent="0.2">
      <c r="A55" s="316" t="s">
        <v>3</v>
      </c>
      <c r="B55" s="317"/>
      <c r="C55" s="29"/>
      <c r="D55" s="171" t="s">
        <v>1</v>
      </c>
      <c r="E55" s="80"/>
      <c r="F55" s="302"/>
      <c r="G55" s="302"/>
      <c r="H55" s="292"/>
      <c r="I55" s="292"/>
      <c r="J55" s="292"/>
      <c r="K55" s="329"/>
      <c r="L55" s="330"/>
      <c r="M55" s="331"/>
    </row>
    <row r="56" spans="1:13" x14ac:dyDescent="0.2">
      <c r="A56" s="267"/>
      <c r="B56" s="268"/>
      <c r="C56" s="30"/>
      <c r="D56" s="168" t="s">
        <v>135</v>
      </c>
      <c r="E56" s="81"/>
      <c r="F56" s="288"/>
      <c r="G56" s="288"/>
      <c r="H56" s="282"/>
      <c r="I56" s="282"/>
      <c r="J56" s="282"/>
      <c r="K56" s="332"/>
      <c r="L56" s="332"/>
      <c r="M56" s="333"/>
    </row>
    <row r="57" spans="1:13" ht="13.5" thickBot="1" x14ac:dyDescent="0.25">
      <c r="A57" s="318"/>
      <c r="B57" s="319"/>
      <c r="C57" s="31"/>
      <c r="D57" s="169" t="s">
        <v>2</v>
      </c>
      <c r="E57" s="82"/>
      <c r="F57" s="303"/>
      <c r="G57" s="303"/>
      <c r="H57" s="293"/>
      <c r="I57" s="293"/>
      <c r="J57" s="293"/>
      <c r="K57" s="334"/>
      <c r="L57" s="334"/>
      <c r="M57" s="335"/>
    </row>
    <row r="58" spans="1:13" ht="20.149999999999999" customHeight="1" x14ac:dyDescent="0.2">
      <c r="A58" s="20"/>
      <c r="K58" s="162"/>
      <c r="L58" s="162"/>
      <c r="M58" s="162"/>
    </row>
    <row r="59" spans="1:13" ht="20.149999999999999" customHeight="1" x14ac:dyDescent="0.2">
      <c r="A59" s="20"/>
      <c r="K59" s="158"/>
      <c r="L59" s="158"/>
      <c r="M59" s="158"/>
    </row>
    <row r="60" spans="1:13" ht="20.149999999999999" customHeight="1" x14ac:dyDescent="0.2">
      <c r="A60" s="21"/>
      <c r="B60" s="9"/>
      <c r="C60" s="10"/>
      <c r="D60" s="10"/>
      <c r="E60" s="10"/>
      <c r="F60" s="10"/>
      <c r="G60" s="10"/>
      <c r="H60" s="9"/>
      <c r="I60" s="9"/>
      <c r="J60" s="9"/>
      <c r="K60" s="158"/>
      <c r="L60" s="158"/>
      <c r="M60" s="158"/>
    </row>
    <row r="61" spans="1:13" ht="20.149999999999999" customHeight="1" x14ac:dyDescent="0.2">
      <c r="A61" s="21"/>
      <c r="K61" s="158"/>
      <c r="L61" s="158"/>
      <c r="M61" s="158"/>
    </row>
    <row r="62" spans="1:13" x14ac:dyDescent="0.2">
      <c r="K62" s="158"/>
      <c r="L62" s="158"/>
      <c r="M62" s="158"/>
    </row>
    <row r="63" spans="1:13" x14ac:dyDescent="0.2">
      <c r="K63" s="158"/>
      <c r="L63" s="158"/>
      <c r="M63" s="158"/>
    </row>
    <row r="64" spans="1:13" x14ac:dyDescent="0.2">
      <c r="K64" s="158"/>
      <c r="L64" s="158"/>
      <c r="M64" s="158"/>
    </row>
    <row r="65" spans="11:13" x14ac:dyDescent="0.2">
      <c r="K65" s="158"/>
      <c r="L65" s="158"/>
      <c r="M65" s="158"/>
    </row>
    <row r="66" spans="11:13" x14ac:dyDescent="0.2">
      <c r="K66" s="158"/>
      <c r="L66" s="158"/>
      <c r="M66" s="158"/>
    </row>
    <row r="67" spans="11:13" x14ac:dyDescent="0.2">
      <c r="K67" s="158"/>
      <c r="L67" s="158"/>
      <c r="M67" s="158"/>
    </row>
    <row r="68" spans="11:13" x14ac:dyDescent="0.2">
      <c r="K68" s="158"/>
      <c r="L68" s="158"/>
      <c r="M68" s="158"/>
    </row>
    <row r="69" spans="11:13" x14ac:dyDescent="0.2">
      <c r="K69" s="327"/>
      <c r="L69" s="327"/>
      <c r="M69" s="328"/>
    </row>
    <row r="70" spans="11:13" x14ac:dyDescent="0.2">
      <c r="K70" s="328"/>
      <c r="L70" s="328"/>
      <c r="M70" s="328"/>
    </row>
    <row r="71" spans="11:13" x14ac:dyDescent="0.2">
      <c r="K71" s="328"/>
      <c r="L71" s="328"/>
      <c r="M71" s="328"/>
    </row>
    <row r="72" spans="11:13" x14ac:dyDescent="0.2">
      <c r="K72" s="327"/>
      <c r="L72" s="327"/>
      <c r="M72" s="328"/>
    </row>
    <row r="73" spans="11:13" x14ac:dyDescent="0.2">
      <c r="K73" s="328"/>
      <c r="L73" s="328"/>
      <c r="M73" s="328"/>
    </row>
    <row r="74" spans="11:13" x14ac:dyDescent="0.2">
      <c r="K74" s="328"/>
      <c r="L74" s="328"/>
      <c r="M74" s="328"/>
    </row>
    <row r="75" spans="11:13" x14ac:dyDescent="0.2">
      <c r="K75" s="327"/>
      <c r="L75" s="327"/>
      <c r="M75" s="328"/>
    </row>
    <row r="76" spans="11:13" x14ac:dyDescent="0.2">
      <c r="K76" s="328"/>
      <c r="L76" s="328"/>
      <c r="M76" s="328"/>
    </row>
    <row r="77" spans="11:13" x14ac:dyDescent="0.2">
      <c r="K77" s="328"/>
      <c r="L77" s="328"/>
      <c r="M77" s="328"/>
    </row>
  </sheetData>
  <mergeCells count="24">
    <mergeCell ref="K69:M71"/>
    <mergeCell ref="K72:M74"/>
    <mergeCell ref="K75:M77"/>
    <mergeCell ref="K5:K7"/>
    <mergeCell ref="K55:M57"/>
    <mergeCell ref="J5:J7"/>
    <mergeCell ref="J55:J57"/>
    <mergeCell ref="H55:H57"/>
    <mergeCell ref="I55:I57"/>
    <mergeCell ref="G5:G7"/>
    <mergeCell ref="H5:H7"/>
    <mergeCell ref="I5:I7"/>
    <mergeCell ref="J4:M4"/>
    <mergeCell ref="L5:L7"/>
    <mergeCell ref="M5:M7"/>
    <mergeCell ref="A55:B57"/>
    <mergeCell ref="F55:F57"/>
    <mergeCell ref="G55:G57"/>
    <mergeCell ref="A5:A7"/>
    <mergeCell ref="B5:B7"/>
    <mergeCell ref="C5:C7"/>
    <mergeCell ref="D5:D7"/>
    <mergeCell ref="E5:E7"/>
    <mergeCell ref="F5:F7"/>
  </mergeCells>
  <phoneticPr fontId="1"/>
  <dataValidations count="1">
    <dataValidation type="list" allowBlank="1" showInputMessage="1" showErrorMessage="1" sqref="K58:M68 K8:K55 L8:M54" xr:uid="{43223E81-8886-40D8-8C03-92616DC66AE6}">
      <formula1>"○, 　,"</formula1>
    </dataValidation>
  </dataValidations>
  <printOptions horizontalCentered="1"/>
  <pageMargins left="0.39370078740157483" right="0.39370078740157483" top="0.78740157480314965" bottom="0.59055118110236227" header="0.51181102362204722" footer="0.39370078740157483"/>
  <pageSetup paperSize="8" scale="79"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6C57-A249-471C-AE4E-82A36530CA4F}">
  <sheetPr codeName="Sheet6">
    <tabColor theme="5"/>
    <pageSetUpPr fitToPage="1"/>
  </sheetPr>
  <dimension ref="A1:K76"/>
  <sheetViews>
    <sheetView view="pageBreakPreview" zoomScale="70" zoomScaleNormal="30" zoomScaleSheetLayoutView="70" zoomScalePageLayoutView="80" workbookViewId="0"/>
  </sheetViews>
  <sheetFormatPr defaultColWidth="9" defaultRowHeight="13" x14ac:dyDescent="0.2"/>
  <cols>
    <col min="1" max="1" width="6.6328125" style="2" customWidth="1"/>
    <col min="2" max="2" width="56.7265625" style="2" customWidth="1"/>
    <col min="3" max="3" width="45.7265625" style="2" customWidth="1"/>
    <col min="4" max="4" width="15" style="2" customWidth="1"/>
    <col min="5" max="5" width="46.36328125" style="2" customWidth="1"/>
    <col min="6" max="6" width="17.7265625" style="2" customWidth="1"/>
    <col min="7" max="7" width="16.7265625" style="2" customWidth="1"/>
    <col min="8" max="8" width="40.7265625" style="2" customWidth="1"/>
    <col min="9" max="11" width="4.7265625" style="2" customWidth="1"/>
    <col min="12" max="16384" width="9" style="2"/>
  </cols>
  <sheetData>
    <row r="1" spans="1:11" ht="21" x14ac:dyDescent="0.3">
      <c r="A1" s="32" t="s">
        <v>52</v>
      </c>
    </row>
    <row r="2" spans="1:11" ht="13" customHeight="1" x14ac:dyDescent="0.2"/>
    <row r="3" spans="1:11" ht="19" x14ac:dyDescent="0.3">
      <c r="A3" s="14" t="s">
        <v>94</v>
      </c>
    </row>
    <row r="4" spans="1:11" ht="13.5" thickBot="1" x14ac:dyDescent="0.25">
      <c r="A4" s="13"/>
      <c r="B4" s="3"/>
      <c r="C4" s="1"/>
      <c r="D4" s="1"/>
      <c r="E4" s="1"/>
      <c r="F4" s="1"/>
      <c r="G4" s="12"/>
      <c r="H4" s="221" t="s">
        <v>24</v>
      </c>
      <c r="I4" s="222"/>
      <c r="J4" s="222"/>
      <c r="K4" s="222"/>
    </row>
    <row r="5" spans="1:11" ht="20.149999999999999" customHeight="1" x14ac:dyDescent="0.2">
      <c r="A5" s="205" t="s">
        <v>20</v>
      </c>
      <c r="B5" s="208" t="s">
        <v>22</v>
      </c>
      <c r="C5" s="211" t="s">
        <v>65</v>
      </c>
      <c r="D5" s="211" t="s">
        <v>51</v>
      </c>
      <c r="E5" s="208" t="s">
        <v>0</v>
      </c>
      <c r="F5" s="208" t="s">
        <v>17</v>
      </c>
      <c r="G5" s="348" t="s">
        <v>4</v>
      </c>
      <c r="H5" s="363" t="s">
        <v>5</v>
      </c>
      <c r="I5" s="232" t="s">
        <v>84</v>
      </c>
      <c r="J5" s="232" t="s">
        <v>91</v>
      </c>
      <c r="K5" s="238" t="s">
        <v>85</v>
      </c>
    </row>
    <row r="6" spans="1:11" ht="20.149999999999999" customHeight="1" x14ac:dyDescent="0.2">
      <c r="A6" s="206"/>
      <c r="B6" s="209"/>
      <c r="C6" s="326"/>
      <c r="D6" s="326"/>
      <c r="E6" s="209"/>
      <c r="F6" s="214"/>
      <c r="G6" s="349"/>
      <c r="H6" s="349"/>
      <c r="I6" s="236"/>
      <c r="J6" s="233"/>
      <c r="K6" s="239"/>
    </row>
    <row r="7" spans="1:11" ht="20.149999999999999" customHeight="1" thickBot="1" x14ac:dyDescent="0.25">
      <c r="A7" s="207"/>
      <c r="B7" s="210"/>
      <c r="C7" s="224"/>
      <c r="D7" s="224"/>
      <c r="E7" s="210"/>
      <c r="F7" s="215"/>
      <c r="G7" s="350"/>
      <c r="H7" s="350"/>
      <c r="I7" s="237"/>
      <c r="J7" s="234"/>
      <c r="K7" s="240"/>
    </row>
    <row r="8" spans="1:11" ht="20.149999999999999" customHeight="1" x14ac:dyDescent="0.2">
      <c r="A8" s="131"/>
      <c r="B8" s="134"/>
      <c r="C8" s="132"/>
      <c r="D8" s="132"/>
      <c r="E8" s="135"/>
      <c r="F8" s="135"/>
      <c r="G8" s="135"/>
      <c r="H8" s="136"/>
      <c r="I8" s="135"/>
      <c r="J8" s="135"/>
      <c r="K8" s="166"/>
    </row>
    <row r="9" spans="1:11" x14ac:dyDescent="0.2">
      <c r="A9" s="71"/>
      <c r="B9" s="47"/>
      <c r="C9" s="46"/>
      <c r="D9" s="44"/>
      <c r="E9" s="72"/>
      <c r="F9" s="73"/>
      <c r="G9" s="74"/>
      <c r="H9" s="165"/>
      <c r="I9" s="153"/>
      <c r="J9" s="153"/>
      <c r="K9" s="154"/>
    </row>
    <row r="10" spans="1:11" x14ac:dyDescent="0.2">
      <c r="A10" s="71"/>
      <c r="B10" s="47"/>
      <c r="C10" s="46"/>
      <c r="D10" s="44"/>
      <c r="E10" s="72"/>
      <c r="F10" s="72"/>
      <c r="G10" s="75"/>
      <c r="H10" s="76"/>
      <c r="I10" s="153"/>
      <c r="J10" s="153"/>
      <c r="K10" s="154"/>
    </row>
    <row r="11" spans="1:11" x14ac:dyDescent="0.2">
      <c r="A11" s="71"/>
      <c r="B11" s="47"/>
      <c r="C11" s="46"/>
      <c r="D11" s="44"/>
      <c r="E11" s="72"/>
      <c r="F11" s="72"/>
      <c r="G11" s="75"/>
      <c r="H11" s="76"/>
      <c r="I11" s="153"/>
      <c r="J11" s="153"/>
      <c r="K11" s="154"/>
    </row>
    <row r="12" spans="1:11" ht="13" customHeight="1" x14ac:dyDescent="0.2">
      <c r="A12" s="71"/>
      <c r="B12" s="47"/>
      <c r="C12" s="46"/>
      <c r="D12" s="44"/>
      <c r="E12" s="72"/>
      <c r="F12" s="72"/>
      <c r="G12" s="75"/>
      <c r="H12" s="75"/>
      <c r="I12" s="153"/>
      <c r="J12" s="153"/>
      <c r="K12" s="154"/>
    </row>
    <row r="13" spans="1:11" x14ac:dyDescent="0.2">
      <c r="A13" s="71"/>
      <c r="B13" s="47"/>
      <c r="C13" s="46"/>
      <c r="D13" s="44"/>
      <c r="E13" s="72"/>
      <c r="F13" s="72"/>
      <c r="G13" s="75"/>
      <c r="H13" s="75"/>
      <c r="I13" s="153"/>
      <c r="J13" s="153"/>
      <c r="K13" s="154"/>
    </row>
    <row r="14" spans="1:11" x14ac:dyDescent="0.2">
      <c r="A14" s="71"/>
      <c r="B14" s="47"/>
      <c r="C14" s="46"/>
      <c r="D14" s="44"/>
      <c r="E14" s="72"/>
      <c r="F14" s="72"/>
      <c r="G14" s="75"/>
      <c r="H14" s="75"/>
      <c r="I14" s="163"/>
      <c r="J14" s="163"/>
      <c r="K14" s="164"/>
    </row>
    <row r="15" spans="1:11" x14ac:dyDescent="0.2">
      <c r="A15" s="71"/>
      <c r="B15" s="47"/>
      <c r="C15" s="46"/>
      <c r="D15" s="44"/>
      <c r="E15" s="72"/>
      <c r="F15" s="72"/>
      <c r="G15" s="76"/>
      <c r="H15" s="76"/>
      <c r="I15" s="153"/>
      <c r="J15" s="153"/>
      <c r="K15" s="154"/>
    </row>
    <row r="16" spans="1:11" x14ac:dyDescent="0.2">
      <c r="A16" s="149"/>
      <c r="B16" s="150"/>
      <c r="C16" s="145"/>
      <c r="D16" s="146"/>
      <c r="E16" s="151"/>
      <c r="F16" s="151"/>
      <c r="G16" s="152"/>
      <c r="H16" s="152"/>
      <c r="I16" s="153"/>
      <c r="J16" s="153"/>
      <c r="K16" s="154"/>
    </row>
    <row r="17" spans="1:11" x14ac:dyDescent="0.2">
      <c r="A17" s="71"/>
      <c r="B17" s="47"/>
      <c r="C17" s="46"/>
      <c r="D17" s="44"/>
      <c r="E17" s="72"/>
      <c r="F17" s="72"/>
      <c r="G17" s="75"/>
      <c r="H17" s="75"/>
      <c r="I17" s="153"/>
      <c r="J17" s="153"/>
      <c r="K17" s="154" t="s">
        <v>87</v>
      </c>
    </row>
    <row r="18" spans="1:11" x14ac:dyDescent="0.2">
      <c r="A18" s="71"/>
      <c r="B18" s="47"/>
      <c r="C18" s="46"/>
      <c r="D18" s="44"/>
      <c r="E18" s="72"/>
      <c r="F18" s="72"/>
      <c r="G18" s="75"/>
      <c r="H18" s="75"/>
      <c r="I18" s="153"/>
      <c r="J18" s="153"/>
      <c r="K18" s="154"/>
    </row>
    <row r="19" spans="1:11" x14ac:dyDescent="0.2">
      <c r="A19" s="71"/>
      <c r="B19" s="47"/>
      <c r="C19" s="46"/>
      <c r="D19" s="44"/>
      <c r="E19" s="72"/>
      <c r="F19" s="72"/>
      <c r="G19" s="75"/>
      <c r="H19" s="75"/>
      <c r="I19" s="153"/>
      <c r="J19" s="153"/>
      <c r="K19" s="154"/>
    </row>
    <row r="20" spans="1:11" x14ac:dyDescent="0.2">
      <c r="A20" s="71"/>
      <c r="B20" s="47"/>
      <c r="C20" s="46"/>
      <c r="D20" s="44"/>
      <c r="E20" s="72"/>
      <c r="F20" s="72"/>
      <c r="G20" s="75"/>
      <c r="H20" s="75"/>
      <c r="I20" s="153"/>
      <c r="J20" s="153"/>
      <c r="K20" s="154"/>
    </row>
    <row r="21" spans="1:11" x14ac:dyDescent="0.2">
      <c r="A21" s="71"/>
      <c r="B21" s="47"/>
      <c r="C21" s="46"/>
      <c r="D21" s="44"/>
      <c r="E21" s="72"/>
      <c r="F21" s="72"/>
      <c r="G21" s="75"/>
      <c r="H21" s="75"/>
      <c r="I21" s="153"/>
      <c r="J21" s="153"/>
      <c r="K21" s="154"/>
    </row>
    <row r="22" spans="1:11" x14ac:dyDescent="0.2">
      <c r="A22" s="71"/>
      <c r="B22" s="47"/>
      <c r="C22" s="46"/>
      <c r="D22" s="44"/>
      <c r="E22" s="72"/>
      <c r="F22" s="72"/>
      <c r="G22" s="75"/>
      <c r="H22" s="75"/>
      <c r="I22" s="153"/>
      <c r="J22" s="153"/>
      <c r="K22" s="154"/>
    </row>
    <row r="23" spans="1:11" x14ac:dyDescent="0.2">
      <c r="A23" s="71"/>
      <c r="B23" s="47"/>
      <c r="C23" s="46"/>
      <c r="D23" s="44"/>
      <c r="E23" s="72"/>
      <c r="F23" s="72"/>
      <c r="G23" s="75"/>
      <c r="H23" s="75"/>
      <c r="I23" s="153"/>
      <c r="J23" s="153"/>
      <c r="K23" s="154"/>
    </row>
    <row r="24" spans="1:11" x14ac:dyDescent="0.2">
      <c r="A24" s="71"/>
      <c r="B24" s="47"/>
      <c r="C24" s="46"/>
      <c r="D24" s="44"/>
      <c r="E24" s="72"/>
      <c r="F24" s="72"/>
      <c r="G24" s="76"/>
      <c r="H24" s="76"/>
      <c r="I24" s="153"/>
      <c r="J24" s="153"/>
      <c r="K24" s="154"/>
    </row>
    <row r="25" spans="1:11" x14ac:dyDescent="0.2">
      <c r="A25" s="71"/>
      <c r="B25" s="47"/>
      <c r="C25" s="46"/>
      <c r="D25" s="44"/>
      <c r="E25" s="72"/>
      <c r="F25" s="72"/>
      <c r="G25" s="76"/>
      <c r="H25" s="76"/>
      <c r="I25" s="153"/>
      <c r="J25" s="153"/>
      <c r="K25" s="154"/>
    </row>
    <row r="26" spans="1:11" x14ac:dyDescent="0.2">
      <c r="A26" s="71"/>
      <c r="B26" s="47"/>
      <c r="C26" s="46"/>
      <c r="D26" s="44"/>
      <c r="E26" s="72"/>
      <c r="F26" s="72"/>
      <c r="G26" s="76"/>
      <c r="H26" s="76"/>
      <c r="I26" s="153"/>
      <c r="J26" s="153"/>
      <c r="K26" s="154"/>
    </row>
    <row r="27" spans="1:11" x14ac:dyDescent="0.2">
      <c r="A27" s="71"/>
      <c r="B27" s="47"/>
      <c r="C27" s="46"/>
      <c r="D27" s="44"/>
      <c r="E27" s="72"/>
      <c r="F27" s="72"/>
      <c r="G27" s="76"/>
      <c r="H27" s="76"/>
      <c r="I27" s="153"/>
      <c r="J27" s="153"/>
      <c r="K27" s="154"/>
    </row>
    <row r="28" spans="1:11" x14ac:dyDescent="0.2">
      <c r="A28" s="71"/>
      <c r="B28" s="47"/>
      <c r="C28" s="46"/>
      <c r="D28" s="44"/>
      <c r="E28" s="72"/>
      <c r="F28" s="72"/>
      <c r="G28" s="76"/>
      <c r="H28" s="76"/>
      <c r="I28" s="153"/>
      <c r="J28" s="153"/>
      <c r="K28" s="154"/>
    </row>
    <row r="29" spans="1:11" x14ac:dyDescent="0.2">
      <c r="A29" s="71"/>
      <c r="B29" s="47"/>
      <c r="C29" s="46"/>
      <c r="D29" s="44"/>
      <c r="E29" s="72"/>
      <c r="F29" s="72"/>
      <c r="G29" s="76"/>
      <c r="H29" s="76"/>
      <c r="I29" s="153"/>
      <c r="J29" s="153"/>
      <c r="K29" s="154"/>
    </row>
    <row r="30" spans="1:11" x14ac:dyDescent="0.2">
      <c r="A30" s="71"/>
      <c r="B30" s="47"/>
      <c r="C30" s="46"/>
      <c r="D30" s="44"/>
      <c r="E30" s="72"/>
      <c r="F30" s="72"/>
      <c r="G30" s="76"/>
      <c r="H30" s="76"/>
      <c r="I30" s="153"/>
      <c r="J30" s="153"/>
      <c r="K30" s="154"/>
    </row>
    <row r="31" spans="1:11" x14ac:dyDescent="0.2">
      <c r="A31" s="71"/>
      <c r="B31" s="47"/>
      <c r="C31" s="46"/>
      <c r="D31" s="44"/>
      <c r="E31" s="72"/>
      <c r="F31" s="72"/>
      <c r="G31" s="76"/>
      <c r="H31" s="76"/>
      <c r="I31" s="153"/>
      <c r="J31" s="153"/>
      <c r="K31" s="154"/>
    </row>
    <row r="32" spans="1:11" x14ac:dyDescent="0.2">
      <c r="A32" s="71"/>
      <c r="B32" s="47"/>
      <c r="C32" s="46"/>
      <c r="D32" s="44"/>
      <c r="E32" s="72"/>
      <c r="F32" s="72"/>
      <c r="G32" s="76"/>
      <c r="H32" s="76"/>
      <c r="I32" s="153"/>
      <c r="J32" s="153"/>
      <c r="K32" s="154"/>
    </row>
    <row r="33" spans="1:11" x14ac:dyDescent="0.2">
      <c r="A33" s="71"/>
      <c r="B33" s="47"/>
      <c r="C33" s="46"/>
      <c r="D33" s="44"/>
      <c r="E33" s="72"/>
      <c r="F33" s="72"/>
      <c r="G33" s="76"/>
      <c r="H33" s="76"/>
      <c r="I33" s="153"/>
      <c r="J33" s="153"/>
      <c r="K33" s="154"/>
    </row>
    <row r="34" spans="1:11" x14ac:dyDescent="0.2">
      <c r="A34" s="71"/>
      <c r="B34" s="47"/>
      <c r="C34" s="46"/>
      <c r="D34" s="44"/>
      <c r="E34" s="72"/>
      <c r="F34" s="72"/>
      <c r="G34" s="76"/>
      <c r="H34" s="76"/>
      <c r="I34" s="153"/>
      <c r="J34" s="153"/>
      <c r="K34" s="154"/>
    </row>
    <row r="35" spans="1:11" x14ac:dyDescent="0.2">
      <c r="A35" s="71"/>
      <c r="B35" s="47"/>
      <c r="C35" s="46"/>
      <c r="D35" s="44"/>
      <c r="E35" s="72"/>
      <c r="F35" s="72"/>
      <c r="G35" s="76"/>
      <c r="H35" s="76"/>
      <c r="I35" s="153"/>
      <c r="J35" s="153"/>
      <c r="K35" s="154"/>
    </row>
    <row r="36" spans="1:11" x14ac:dyDescent="0.2">
      <c r="A36" s="71"/>
      <c r="B36" s="47"/>
      <c r="C36" s="46"/>
      <c r="D36" s="44"/>
      <c r="E36" s="72"/>
      <c r="F36" s="72"/>
      <c r="G36" s="76"/>
      <c r="H36" s="76"/>
      <c r="I36" s="153"/>
      <c r="J36" s="153"/>
      <c r="K36" s="154"/>
    </row>
    <row r="37" spans="1:11" x14ac:dyDescent="0.2">
      <c r="A37" s="71"/>
      <c r="B37" s="47"/>
      <c r="C37" s="46"/>
      <c r="D37" s="44"/>
      <c r="E37" s="72"/>
      <c r="F37" s="72"/>
      <c r="G37" s="76"/>
      <c r="H37" s="76"/>
      <c r="I37" s="153"/>
      <c r="J37" s="153"/>
      <c r="K37" s="154"/>
    </row>
    <row r="38" spans="1:11" x14ac:dyDescent="0.2">
      <c r="A38" s="71"/>
      <c r="B38" s="47"/>
      <c r="C38" s="46"/>
      <c r="D38" s="44"/>
      <c r="E38" s="72"/>
      <c r="F38" s="72"/>
      <c r="G38" s="76"/>
      <c r="H38" s="76"/>
      <c r="I38" s="153"/>
      <c r="J38" s="153"/>
      <c r="K38" s="154"/>
    </row>
    <row r="39" spans="1:11" x14ac:dyDescent="0.2">
      <c r="A39" s="71"/>
      <c r="B39" s="47"/>
      <c r="C39" s="46"/>
      <c r="D39" s="44"/>
      <c r="E39" s="72"/>
      <c r="F39" s="72"/>
      <c r="G39" s="76"/>
      <c r="H39" s="76"/>
      <c r="I39" s="153"/>
      <c r="J39" s="153"/>
      <c r="K39" s="154"/>
    </row>
    <row r="40" spans="1:11" x14ac:dyDescent="0.2">
      <c r="A40" s="71"/>
      <c r="B40" s="47"/>
      <c r="C40" s="46"/>
      <c r="D40" s="44"/>
      <c r="E40" s="72"/>
      <c r="F40" s="72"/>
      <c r="G40" s="76"/>
      <c r="H40" s="76"/>
      <c r="I40" s="153"/>
      <c r="J40" s="153"/>
      <c r="K40" s="154"/>
    </row>
    <row r="41" spans="1:11" x14ac:dyDescent="0.2">
      <c r="A41" s="71"/>
      <c r="B41" s="47"/>
      <c r="C41" s="46"/>
      <c r="D41" s="44"/>
      <c r="E41" s="72"/>
      <c r="F41" s="72"/>
      <c r="G41" s="76"/>
      <c r="H41" s="76"/>
      <c r="I41" s="153"/>
      <c r="J41" s="153"/>
      <c r="K41" s="154"/>
    </row>
    <row r="42" spans="1:11" x14ac:dyDescent="0.2">
      <c r="A42" s="71"/>
      <c r="B42" s="47"/>
      <c r="C42" s="46"/>
      <c r="D42" s="44"/>
      <c r="E42" s="72"/>
      <c r="F42" s="72"/>
      <c r="G42" s="76"/>
      <c r="H42" s="76"/>
      <c r="I42" s="153"/>
      <c r="J42" s="153"/>
      <c r="K42" s="154"/>
    </row>
    <row r="43" spans="1:11" x14ac:dyDescent="0.2">
      <c r="A43" s="71"/>
      <c r="B43" s="47"/>
      <c r="C43" s="46"/>
      <c r="D43" s="44"/>
      <c r="E43" s="72"/>
      <c r="F43" s="72"/>
      <c r="G43" s="76"/>
      <c r="H43" s="76"/>
      <c r="I43" s="153"/>
      <c r="J43" s="153"/>
      <c r="K43" s="154"/>
    </row>
    <row r="44" spans="1:11" x14ac:dyDescent="0.2">
      <c r="A44" s="71"/>
      <c r="B44" s="47"/>
      <c r="C44" s="46"/>
      <c r="D44" s="44"/>
      <c r="E44" s="72"/>
      <c r="F44" s="72"/>
      <c r="G44" s="76"/>
      <c r="H44" s="76"/>
      <c r="I44" s="153"/>
      <c r="J44" s="153"/>
      <c r="K44" s="154"/>
    </row>
    <row r="45" spans="1:11" x14ac:dyDescent="0.2">
      <c r="A45" s="71"/>
      <c r="B45" s="47"/>
      <c r="C45" s="46"/>
      <c r="D45" s="44"/>
      <c r="E45" s="72"/>
      <c r="F45" s="72"/>
      <c r="G45" s="76"/>
      <c r="H45" s="76"/>
      <c r="I45" s="153"/>
      <c r="J45" s="153"/>
      <c r="K45" s="154"/>
    </row>
    <row r="46" spans="1:11" x14ac:dyDescent="0.2">
      <c r="A46" s="71"/>
      <c r="B46" s="47"/>
      <c r="C46" s="46"/>
      <c r="D46" s="44"/>
      <c r="E46" s="72"/>
      <c r="F46" s="72"/>
      <c r="G46" s="76"/>
      <c r="H46" s="76"/>
      <c r="I46" s="153"/>
      <c r="J46" s="153"/>
      <c r="K46" s="154"/>
    </row>
    <row r="47" spans="1:11" x14ac:dyDescent="0.2">
      <c r="A47" s="71"/>
      <c r="B47" s="47"/>
      <c r="C47" s="46"/>
      <c r="D47" s="44"/>
      <c r="E47" s="72"/>
      <c r="F47" s="72"/>
      <c r="G47" s="76"/>
      <c r="H47" s="76"/>
      <c r="I47" s="153"/>
      <c r="J47" s="153"/>
      <c r="K47" s="154"/>
    </row>
    <row r="48" spans="1:11" x14ac:dyDescent="0.2">
      <c r="A48" s="71"/>
      <c r="B48" s="47"/>
      <c r="C48" s="46"/>
      <c r="D48" s="44"/>
      <c r="E48" s="72"/>
      <c r="F48" s="72"/>
      <c r="G48" s="76"/>
      <c r="H48" s="76"/>
      <c r="I48" s="153"/>
      <c r="J48" s="153"/>
      <c r="K48" s="154"/>
    </row>
    <row r="49" spans="1:11" x14ac:dyDescent="0.2">
      <c r="A49" s="71"/>
      <c r="B49" s="47"/>
      <c r="C49" s="46"/>
      <c r="D49" s="44"/>
      <c r="E49" s="72"/>
      <c r="F49" s="72"/>
      <c r="G49" s="76"/>
      <c r="H49" s="76"/>
      <c r="I49" s="153"/>
      <c r="J49" s="153"/>
      <c r="K49" s="154"/>
    </row>
    <row r="50" spans="1:11" x14ac:dyDescent="0.2">
      <c r="A50" s="71"/>
      <c r="B50" s="47"/>
      <c r="C50" s="46"/>
      <c r="D50" s="44"/>
      <c r="E50" s="72"/>
      <c r="F50" s="72"/>
      <c r="G50" s="76"/>
      <c r="H50" s="76"/>
      <c r="I50" s="153"/>
      <c r="J50" s="153"/>
      <c r="K50" s="154"/>
    </row>
    <row r="51" spans="1:11" x14ac:dyDescent="0.2">
      <c r="A51" s="71"/>
      <c r="B51" s="47"/>
      <c r="C51" s="46"/>
      <c r="D51" s="44"/>
      <c r="E51" s="72"/>
      <c r="F51" s="72"/>
      <c r="G51" s="76"/>
      <c r="H51" s="76"/>
      <c r="I51" s="153"/>
      <c r="J51" s="153"/>
      <c r="K51" s="154"/>
    </row>
    <row r="52" spans="1:11" x14ac:dyDescent="0.2">
      <c r="A52" s="71"/>
      <c r="B52" s="47"/>
      <c r="C52" s="46"/>
      <c r="D52" s="44"/>
      <c r="E52" s="72"/>
      <c r="F52" s="72"/>
      <c r="G52" s="76"/>
      <c r="H52" s="76"/>
      <c r="I52" s="153"/>
      <c r="J52" s="153"/>
      <c r="K52" s="154"/>
    </row>
    <row r="53" spans="1:11" x14ac:dyDescent="0.2">
      <c r="A53" s="71"/>
      <c r="B53" s="47"/>
      <c r="C53" s="46"/>
      <c r="D53" s="44"/>
      <c r="E53" s="72"/>
      <c r="F53" s="72"/>
      <c r="G53" s="76"/>
      <c r="H53" s="76"/>
      <c r="I53" s="153"/>
      <c r="J53" s="153"/>
      <c r="K53" s="154"/>
    </row>
    <row r="54" spans="1:11" x14ac:dyDescent="0.2">
      <c r="A54" s="71"/>
      <c r="B54" s="47"/>
      <c r="C54" s="46"/>
      <c r="D54" s="44"/>
      <c r="E54" s="72"/>
      <c r="F54" s="72"/>
      <c r="G54" s="76"/>
      <c r="H54" s="76"/>
      <c r="I54" s="153"/>
      <c r="J54" s="153"/>
      <c r="K54" s="154"/>
    </row>
    <row r="55" spans="1:11" x14ac:dyDescent="0.2">
      <c r="A55" s="71"/>
      <c r="B55" s="47"/>
      <c r="C55" s="46"/>
      <c r="D55" s="44"/>
      <c r="E55" s="72"/>
      <c r="F55" s="72"/>
      <c r="G55" s="76"/>
      <c r="H55" s="76"/>
      <c r="I55" s="153"/>
      <c r="J55" s="153"/>
      <c r="K55" s="154"/>
    </row>
    <row r="56" spans="1:11" x14ac:dyDescent="0.2">
      <c r="A56" s="71"/>
      <c r="B56" s="47"/>
      <c r="C56" s="46"/>
      <c r="D56" s="44"/>
      <c r="E56" s="72"/>
      <c r="F56" s="72"/>
      <c r="G56" s="76"/>
      <c r="H56" s="76"/>
      <c r="I56" s="153"/>
      <c r="J56" s="153"/>
      <c r="K56" s="154"/>
    </row>
    <row r="57" spans="1:11" x14ac:dyDescent="0.2">
      <c r="A57" s="71"/>
      <c r="B57" s="47"/>
      <c r="C57" s="46"/>
      <c r="D57" s="44"/>
      <c r="E57" s="72"/>
      <c r="F57" s="72"/>
      <c r="G57" s="76"/>
      <c r="H57" s="76"/>
      <c r="I57" s="163"/>
      <c r="J57" s="163"/>
      <c r="K57" s="164"/>
    </row>
    <row r="58" spans="1:11" x14ac:dyDescent="0.2">
      <c r="A58" s="71"/>
      <c r="B58" s="47"/>
      <c r="C58" s="46"/>
      <c r="D58" s="44"/>
      <c r="E58" s="72"/>
      <c r="F58" s="72"/>
      <c r="G58" s="76"/>
      <c r="H58" s="76"/>
      <c r="I58" s="153"/>
      <c r="J58" s="153"/>
      <c r="K58" s="154"/>
    </row>
    <row r="59" spans="1:11" x14ac:dyDescent="0.2">
      <c r="A59" s="71"/>
      <c r="B59" s="47"/>
      <c r="C59" s="46"/>
      <c r="D59" s="44"/>
      <c r="E59" s="72"/>
      <c r="F59" s="72"/>
      <c r="G59" s="76"/>
      <c r="H59" s="76"/>
      <c r="I59" s="153"/>
      <c r="J59" s="153"/>
      <c r="K59" s="154"/>
    </row>
    <row r="60" spans="1:11" x14ac:dyDescent="0.2">
      <c r="A60" s="71"/>
      <c r="B60" s="47"/>
      <c r="C60" s="46"/>
      <c r="D60" s="44"/>
      <c r="E60" s="72"/>
      <c r="F60" s="72"/>
      <c r="G60" s="76"/>
      <c r="H60" s="76"/>
      <c r="I60" s="153"/>
      <c r="J60" s="153"/>
      <c r="K60" s="154"/>
    </row>
    <row r="61" spans="1:11" x14ac:dyDescent="0.2">
      <c r="A61" s="71"/>
      <c r="B61" s="47"/>
      <c r="C61" s="46"/>
      <c r="D61" s="44"/>
      <c r="E61" s="72"/>
      <c r="F61" s="72"/>
      <c r="G61" s="76"/>
      <c r="H61" s="76"/>
      <c r="I61" s="153"/>
      <c r="J61" s="153"/>
      <c r="K61" s="154"/>
    </row>
    <row r="62" spans="1:11" x14ac:dyDescent="0.2">
      <c r="A62" s="71"/>
      <c r="B62" s="47"/>
      <c r="C62" s="46"/>
      <c r="D62" s="44"/>
      <c r="E62" s="72"/>
      <c r="F62" s="72"/>
      <c r="G62" s="76"/>
      <c r="H62" s="76"/>
      <c r="I62" s="153"/>
      <c r="J62" s="153"/>
      <c r="K62" s="154"/>
    </row>
    <row r="63" spans="1:11" x14ac:dyDescent="0.2">
      <c r="A63" s="71"/>
      <c r="B63" s="47"/>
      <c r="C63" s="46"/>
      <c r="D63" s="44"/>
      <c r="E63" s="72"/>
      <c r="F63" s="72"/>
      <c r="G63" s="76"/>
      <c r="H63" s="76"/>
      <c r="I63" s="153"/>
      <c r="J63" s="153"/>
      <c r="K63" s="154"/>
    </row>
    <row r="64" spans="1:11" ht="13.5" thickBot="1" x14ac:dyDescent="0.25">
      <c r="A64" s="77"/>
      <c r="B64" s="62"/>
      <c r="C64" s="51"/>
      <c r="D64" s="49"/>
      <c r="E64" s="78"/>
      <c r="F64" s="78"/>
      <c r="G64" s="79"/>
      <c r="H64" s="79"/>
      <c r="I64" s="160"/>
      <c r="J64" s="160"/>
      <c r="K64" s="161"/>
    </row>
    <row r="65" spans="1:11" ht="13.5" thickTop="1" x14ac:dyDescent="0.2">
      <c r="A65" s="339" t="s">
        <v>3</v>
      </c>
      <c r="B65" s="340"/>
      <c r="C65" s="52" t="s">
        <v>1</v>
      </c>
      <c r="D65" s="80"/>
      <c r="E65" s="345"/>
      <c r="F65" s="345"/>
      <c r="G65" s="354"/>
      <c r="H65" s="354"/>
      <c r="I65" s="329"/>
      <c r="J65" s="357"/>
      <c r="K65" s="358"/>
    </row>
    <row r="66" spans="1:11" x14ac:dyDescent="0.2">
      <c r="A66" s="341"/>
      <c r="B66" s="342"/>
      <c r="C66" s="53" t="s">
        <v>135</v>
      </c>
      <c r="D66" s="81"/>
      <c r="E66" s="346"/>
      <c r="F66" s="346"/>
      <c r="G66" s="355"/>
      <c r="H66" s="355"/>
      <c r="I66" s="359"/>
      <c r="J66" s="359"/>
      <c r="K66" s="360"/>
    </row>
    <row r="67" spans="1:11" ht="13.5" thickBot="1" x14ac:dyDescent="0.25">
      <c r="A67" s="343"/>
      <c r="B67" s="344"/>
      <c r="C67" s="54" t="s">
        <v>2</v>
      </c>
      <c r="D67" s="82"/>
      <c r="E67" s="347"/>
      <c r="F67" s="347"/>
      <c r="G67" s="356"/>
      <c r="H67" s="356"/>
      <c r="I67" s="361"/>
      <c r="J67" s="361"/>
      <c r="K67" s="362"/>
    </row>
    <row r="68" spans="1:11" ht="19.75" customHeight="1" x14ac:dyDescent="0.2">
      <c r="A68" s="20"/>
      <c r="I68" s="351"/>
      <c r="J68" s="351"/>
      <c r="K68" s="352"/>
    </row>
    <row r="69" spans="1:11" ht="20.149999999999999" customHeight="1" x14ac:dyDescent="0.2">
      <c r="A69" s="21"/>
      <c r="I69" s="353"/>
      <c r="J69" s="353"/>
      <c r="K69" s="353"/>
    </row>
    <row r="70" spans="1:11" ht="20.149999999999999" customHeight="1" x14ac:dyDescent="0.2">
      <c r="A70" s="22"/>
      <c r="B70" s="9"/>
      <c r="C70" s="10"/>
      <c r="D70" s="10"/>
      <c r="E70" s="10"/>
      <c r="F70" s="10"/>
      <c r="G70" s="9"/>
      <c r="H70" s="9"/>
      <c r="I70" s="353"/>
      <c r="J70" s="353"/>
      <c r="K70" s="353"/>
    </row>
    <row r="71" spans="1:11" ht="20.149999999999999" customHeight="1" x14ac:dyDescent="0.2">
      <c r="A71" s="21"/>
      <c r="I71" s="327"/>
      <c r="J71" s="327"/>
      <c r="K71" s="353"/>
    </row>
    <row r="72" spans="1:11" x14ac:dyDescent="0.2">
      <c r="I72" s="353"/>
      <c r="J72" s="353"/>
      <c r="K72" s="353"/>
    </row>
    <row r="73" spans="1:11" x14ac:dyDescent="0.2">
      <c r="I73" s="353"/>
      <c r="J73" s="353"/>
      <c r="K73" s="353"/>
    </row>
    <row r="74" spans="1:11" x14ac:dyDescent="0.2">
      <c r="I74" s="327"/>
      <c r="J74" s="327"/>
      <c r="K74" s="353"/>
    </row>
    <row r="75" spans="1:11" x14ac:dyDescent="0.2">
      <c r="I75" s="353"/>
      <c r="J75" s="353"/>
      <c r="K75" s="353"/>
    </row>
    <row r="76" spans="1:11" x14ac:dyDescent="0.2">
      <c r="I76" s="353"/>
      <c r="J76" s="353"/>
      <c r="K76" s="353"/>
    </row>
  </sheetData>
  <mergeCells count="21">
    <mergeCell ref="H4:K4"/>
    <mergeCell ref="I65:K67"/>
    <mergeCell ref="H65:H67"/>
    <mergeCell ref="H5:H7"/>
    <mergeCell ref="I5:I7"/>
    <mergeCell ref="D5:D7"/>
    <mergeCell ref="K5:K7"/>
    <mergeCell ref="I68:K70"/>
    <mergeCell ref="F65:F67"/>
    <mergeCell ref="I71:K73"/>
    <mergeCell ref="I74:K76"/>
    <mergeCell ref="G65:G67"/>
    <mergeCell ref="J5:J7"/>
    <mergeCell ref="A65:B67"/>
    <mergeCell ref="E65:E67"/>
    <mergeCell ref="A5:A7"/>
    <mergeCell ref="B5:B7"/>
    <mergeCell ref="F5:F7"/>
    <mergeCell ref="G5:G7"/>
    <mergeCell ref="C5:C7"/>
    <mergeCell ref="E5:E7"/>
  </mergeCells>
  <phoneticPr fontId="1"/>
  <dataValidations count="1">
    <dataValidation type="list" allowBlank="1" showInputMessage="1" showErrorMessage="1" sqref="I8:I65 J8:K64" xr:uid="{A8822123-9A99-49BC-BF5A-99E093F83BD1}">
      <formula1>"○, 　,"</formula1>
    </dataValidation>
  </dataValidations>
  <printOptions horizontalCentered="1"/>
  <pageMargins left="0.39370078740157483" right="0.39370078740157483" top="0.78740157480314965" bottom="0.59055118110236227" header="0.51181102362204722" footer="0.39370078740157483"/>
  <pageSetup paperSize="8" scale="77" orientation="landscape" cellComments="asDisplayed" horizontalDpi="300" verticalDpi="300" r:id="rId1"/>
  <headerFooter alignWithMargins="0">
    <oddHeader>&amp;L&amp;18様式３</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A467-A51A-41C6-A2C8-98CF4A4CABB6}">
  <sheetPr>
    <tabColor rgb="FF00B0F0"/>
    <pageSetUpPr fitToPage="1"/>
  </sheetPr>
  <dimension ref="A2:O59"/>
  <sheetViews>
    <sheetView view="pageBreakPreview" zoomScale="40" zoomScaleNormal="20" zoomScaleSheetLayoutView="40" zoomScalePageLayoutView="50" workbookViewId="0"/>
  </sheetViews>
  <sheetFormatPr defaultColWidth="9" defaultRowHeight="13" x14ac:dyDescent="0.2"/>
  <cols>
    <col min="1" max="1" width="7.08984375" style="2" customWidth="1"/>
    <col min="2" max="2" width="2.7265625" style="2" customWidth="1"/>
    <col min="3" max="3" width="48.7265625" style="2" customWidth="1"/>
    <col min="4" max="6" width="21.7265625" style="2" customWidth="1"/>
    <col min="7" max="7" width="48.6328125" style="2" customWidth="1"/>
    <col min="8" max="8" width="71.7265625" style="2" customWidth="1"/>
    <col min="9" max="12" width="21.7265625" style="2" customWidth="1"/>
    <col min="13" max="13" width="20.7265625" style="2" customWidth="1"/>
    <col min="14" max="14" width="55.7265625" style="2" customWidth="1"/>
    <col min="15" max="15" width="25.7265625" style="2" customWidth="1"/>
    <col min="16" max="17" width="11.453125" style="2" bestFit="1" customWidth="1"/>
    <col min="18" max="16384" width="9" style="2"/>
  </cols>
  <sheetData>
    <row r="2" spans="1:15" ht="32.5" x14ac:dyDescent="0.45">
      <c r="A2" s="83" t="s">
        <v>94</v>
      </c>
      <c r="B2" s="83"/>
    </row>
    <row r="3" spans="1:15" ht="41.5" x14ac:dyDescent="0.55000000000000004">
      <c r="A3" s="364" t="s">
        <v>53</v>
      </c>
      <c r="B3" s="364"/>
      <c r="C3" s="364"/>
      <c r="D3" s="364"/>
      <c r="E3" s="364"/>
      <c r="F3" s="364"/>
      <c r="G3" s="364"/>
      <c r="H3" s="364"/>
      <c r="I3" s="364"/>
      <c r="J3" s="364"/>
      <c r="K3" s="364"/>
      <c r="L3" s="364"/>
      <c r="M3" s="364"/>
      <c r="N3" s="364"/>
      <c r="O3" s="364"/>
    </row>
    <row r="4" spans="1:15" ht="40" customHeight="1" thickBot="1" x14ac:dyDescent="0.25">
      <c r="A4" s="13"/>
      <c r="B4" s="13"/>
      <c r="C4" s="3"/>
      <c r="D4" s="3"/>
      <c r="E4" s="3"/>
      <c r="F4" s="1"/>
      <c r="G4" s="1"/>
      <c r="H4" s="1"/>
      <c r="I4" s="1"/>
      <c r="J4" s="1"/>
      <c r="K4" s="1"/>
      <c r="L4" s="1"/>
      <c r="M4" s="1"/>
      <c r="N4" s="377" t="s">
        <v>42</v>
      </c>
      <c r="O4" s="378"/>
    </row>
    <row r="5" spans="1:15" ht="30" customHeight="1" x14ac:dyDescent="0.2">
      <c r="A5" s="365" t="s">
        <v>20</v>
      </c>
      <c r="B5" s="379" t="s">
        <v>22</v>
      </c>
      <c r="C5" s="380"/>
      <c r="D5" s="368" t="s">
        <v>47</v>
      </c>
      <c r="E5" s="371" t="s">
        <v>12</v>
      </c>
      <c r="F5" s="372"/>
      <c r="G5" s="401" t="s">
        <v>75</v>
      </c>
      <c r="H5" s="372"/>
      <c r="I5" s="120" t="s">
        <v>23</v>
      </c>
      <c r="J5" s="120" t="s">
        <v>48</v>
      </c>
      <c r="K5" s="373" t="s">
        <v>8</v>
      </c>
      <c r="L5" s="121"/>
      <c r="M5" s="121"/>
      <c r="N5" s="121"/>
      <c r="O5" s="398" t="s">
        <v>25</v>
      </c>
    </row>
    <row r="6" spans="1:15" ht="30" customHeight="1" x14ac:dyDescent="0.2">
      <c r="A6" s="366"/>
      <c r="B6" s="381"/>
      <c r="C6" s="382"/>
      <c r="D6" s="369"/>
      <c r="E6" s="374" t="s">
        <v>21</v>
      </c>
      <c r="F6" s="392" t="s">
        <v>15</v>
      </c>
      <c r="G6" s="402" t="s">
        <v>16</v>
      </c>
      <c r="H6" s="402" t="s">
        <v>74</v>
      </c>
      <c r="I6" s="122" t="s">
        <v>6</v>
      </c>
      <c r="J6" s="122" t="s">
        <v>7</v>
      </c>
      <c r="K6" s="374"/>
      <c r="L6" s="392" t="s">
        <v>14</v>
      </c>
      <c r="M6" s="394" t="s">
        <v>26</v>
      </c>
      <c r="N6" s="395"/>
      <c r="O6" s="399"/>
    </row>
    <row r="7" spans="1:15" ht="30" customHeight="1" thickBot="1" x14ac:dyDescent="0.25">
      <c r="A7" s="367"/>
      <c r="B7" s="383"/>
      <c r="C7" s="384"/>
      <c r="D7" s="370"/>
      <c r="E7" s="403"/>
      <c r="F7" s="393"/>
      <c r="G7" s="393"/>
      <c r="H7" s="393"/>
      <c r="I7" s="123" t="s">
        <v>9</v>
      </c>
      <c r="J7" s="123" t="s">
        <v>10</v>
      </c>
      <c r="K7" s="124" t="s">
        <v>11</v>
      </c>
      <c r="L7" s="393"/>
      <c r="M7" s="396"/>
      <c r="N7" s="397"/>
      <c r="O7" s="400"/>
    </row>
    <row r="8" spans="1:15" ht="43.15" customHeight="1" x14ac:dyDescent="0.2">
      <c r="A8" s="84"/>
      <c r="B8" s="385"/>
      <c r="C8" s="386"/>
      <c r="D8" s="85"/>
      <c r="E8" s="86"/>
      <c r="F8" s="87"/>
      <c r="G8" s="144"/>
      <c r="H8" s="88"/>
      <c r="I8" s="85"/>
      <c r="J8" s="87"/>
      <c r="K8" s="86"/>
      <c r="L8" s="87"/>
      <c r="M8" s="89"/>
      <c r="N8" s="90"/>
      <c r="O8" s="111"/>
    </row>
    <row r="9" spans="1:15" ht="43.15" customHeight="1" x14ac:dyDescent="0.2">
      <c r="A9" s="91"/>
      <c r="B9" s="375"/>
      <c r="C9" s="376"/>
      <c r="D9" s="92"/>
      <c r="E9" s="93"/>
      <c r="F9" s="94"/>
      <c r="G9" s="95"/>
      <c r="H9" s="95"/>
      <c r="I9" s="92"/>
      <c r="J9" s="94"/>
      <c r="K9" s="93"/>
      <c r="L9" s="94"/>
      <c r="M9" s="96"/>
      <c r="N9" s="97"/>
      <c r="O9" s="112"/>
    </row>
    <row r="10" spans="1:15" ht="43.15" customHeight="1" x14ac:dyDescent="0.2">
      <c r="A10" s="91"/>
      <c r="B10" s="375"/>
      <c r="C10" s="376"/>
      <c r="D10" s="92"/>
      <c r="E10" s="93"/>
      <c r="F10" s="94"/>
      <c r="G10" s="95"/>
      <c r="H10" s="95"/>
      <c r="I10" s="92"/>
      <c r="J10" s="94"/>
      <c r="K10" s="93"/>
      <c r="L10" s="94"/>
      <c r="M10" s="96"/>
      <c r="N10" s="97"/>
      <c r="O10" s="112"/>
    </row>
    <row r="11" spans="1:15" ht="43.15" customHeight="1" x14ac:dyDescent="0.2">
      <c r="A11" s="91"/>
      <c r="B11" s="375"/>
      <c r="C11" s="376"/>
      <c r="D11" s="92"/>
      <c r="E11" s="93"/>
      <c r="F11" s="94"/>
      <c r="G11" s="95"/>
      <c r="H11" s="95"/>
      <c r="I11" s="92"/>
      <c r="J11" s="94"/>
      <c r="K11" s="93"/>
      <c r="L11" s="94"/>
      <c r="M11" s="96"/>
      <c r="N11" s="97"/>
      <c r="O11" s="112"/>
    </row>
    <row r="12" spans="1:15" ht="43.15" customHeight="1" x14ac:dyDescent="0.2">
      <c r="A12" s="91"/>
      <c r="B12" s="174"/>
      <c r="C12" s="173"/>
      <c r="D12" s="92"/>
      <c r="E12" s="93"/>
      <c r="F12" s="94"/>
      <c r="G12" s="95"/>
      <c r="H12" s="95"/>
      <c r="I12" s="92"/>
      <c r="J12" s="94"/>
      <c r="K12" s="93"/>
      <c r="L12" s="94"/>
      <c r="M12" s="96"/>
      <c r="N12" s="97"/>
      <c r="O12" s="112"/>
    </row>
    <row r="13" spans="1:15" ht="43.15" customHeight="1" x14ac:dyDescent="0.2">
      <c r="A13" s="91"/>
      <c r="B13" s="174"/>
      <c r="C13" s="173"/>
      <c r="D13" s="92"/>
      <c r="E13" s="93"/>
      <c r="F13" s="94"/>
      <c r="G13" s="95"/>
      <c r="H13" s="95"/>
      <c r="I13" s="92"/>
      <c r="J13" s="94"/>
      <c r="K13" s="93"/>
      <c r="L13" s="94"/>
      <c r="M13" s="96"/>
      <c r="N13" s="97"/>
      <c r="O13" s="112"/>
    </row>
    <row r="14" spans="1:15" ht="43.15" customHeight="1" x14ac:dyDescent="0.2">
      <c r="A14" s="91"/>
      <c r="B14" s="174"/>
      <c r="C14" s="173"/>
      <c r="D14" s="92"/>
      <c r="E14" s="93"/>
      <c r="F14" s="94"/>
      <c r="G14" s="95"/>
      <c r="H14" s="95"/>
      <c r="I14" s="92"/>
      <c r="J14" s="94"/>
      <c r="K14" s="93"/>
      <c r="L14" s="94"/>
      <c r="M14" s="96"/>
      <c r="N14" s="97"/>
      <c r="O14" s="112"/>
    </row>
    <row r="15" spans="1:15" ht="43.15" customHeight="1" x14ac:dyDescent="0.2">
      <c r="A15" s="91"/>
      <c r="B15" s="174"/>
      <c r="C15" s="173"/>
      <c r="D15" s="92"/>
      <c r="E15" s="93"/>
      <c r="F15" s="94"/>
      <c r="G15" s="95"/>
      <c r="H15" s="95"/>
      <c r="I15" s="92"/>
      <c r="J15" s="94"/>
      <c r="K15" s="93"/>
      <c r="L15" s="94"/>
      <c r="M15" s="96"/>
      <c r="N15" s="97"/>
      <c r="O15" s="112"/>
    </row>
    <row r="16" spans="1:15" ht="43.15" customHeight="1" x14ac:dyDescent="0.2">
      <c r="A16" s="91"/>
      <c r="B16" s="174"/>
      <c r="C16" s="173"/>
      <c r="D16" s="92"/>
      <c r="E16" s="93"/>
      <c r="F16" s="94"/>
      <c r="G16" s="95"/>
      <c r="H16" s="95"/>
      <c r="I16" s="92"/>
      <c r="J16" s="94"/>
      <c r="K16" s="93"/>
      <c r="L16" s="94"/>
      <c r="M16" s="96"/>
      <c r="N16" s="97"/>
      <c r="O16" s="112"/>
    </row>
    <row r="17" spans="1:15" ht="43.15" customHeight="1" x14ac:dyDescent="0.2">
      <c r="A17" s="91"/>
      <c r="B17" s="375"/>
      <c r="C17" s="376"/>
      <c r="D17" s="92"/>
      <c r="E17" s="93"/>
      <c r="F17" s="94"/>
      <c r="G17" s="95"/>
      <c r="H17" s="95"/>
      <c r="I17" s="92"/>
      <c r="J17" s="94"/>
      <c r="K17" s="93"/>
      <c r="L17" s="94"/>
      <c r="M17" s="96"/>
      <c r="N17" s="97"/>
      <c r="O17" s="112"/>
    </row>
    <row r="18" spans="1:15" ht="43.15" customHeight="1" x14ac:dyDescent="0.2">
      <c r="A18" s="91"/>
      <c r="B18" s="375"/>
      <c r="C18" s="376"/>
      <c r="D18" s="92"/>
      <c r="E18" s="93"/>
      <c r="F18" s="94"/>
      <c r="G18" s="95"/>
      <c r="H18" s="95"/>
      <c r="I18" s="92"/>
      <c r="J18" s="94"/>
      <c r="K18" s="93"/>
      <c r="L18" s="94"/>
      <c r="M18" s="96"/>
      <c r="N18" s="97"/>
      <c r="O18" s="112"/>
    </row>
    <row r="19" spans="1:15" ht="43.15" customHeight="1" x14ac:dyDescent="0.2">
      <c r="A19" s="91"/>
      <c r="B19" s="375"/>
      <c r="C19" s="376"/>
      <c r="D19" s="92"/>
      <c r="E19" s="93"/>
      <c r="F19" s="94"/>
      <c r="G19" s="95"/>
      <c r="H19" s="95"/>
      <c r="I19" s="92"/>
      <c r="J19" s="94"/>
      <c r="K19" s="93"/>
      <c r="L19" s="94"/>
      <c r="M19" s="96"/>
      <c r="N19" s="97"/>
      <c r="O19" s="112"/>
    </row>
    <row r="20" spans="1:15" ht="43.15" customHeight="1" x14ac:dyDescent="0.2">
      <c r="A20" s="91"/>
      <c r="B20" s="375"/>
      <c r="C20" s="376"/>
      <c r="D20" s="92"/>
      <c r="E20" s="93"/>
      <c r="F20" s="94"/>
      <c r="G20" s="95"/>
      <c r="H20" s="95"/>
      <c r="I20" s="92"/>
      <c r="J20" s="94"/>
      <c r="K20" s="93"/>
      <c r="L20" s="94"/>
      <c r="M20" s="96"/>
      <c r="N20" s="97"/>
      <c r="O20" s="112"/>
    </row>
    <row r="21" spans="1:15" ht="43.15" customHeight="1" x14ac:dyDescent="0.2">
      <c r="A21" s="91"/>
      <c r="B21" s="375"/>
      <c r="C21" s="376"/>
      <c r="D21" s="92"/>
      <c r="E21" s="93"/>
      <c r="F21" s="94"/>
      <c r="G21" s="95"/>
      <c r="H21" s="95"/>
      <c r="I21" s="92"/>
      <c r="J21" s="94"/>
      <c r="K21" s="93"/>
      <c r="L21" s="94"/>
      <c r="M21" s="96"/>
      <c r="N21" s="97"/>
      <c r="O21" s="112"/>
    </row>
    <row r="22" spans="1:15" ht="43.15" customHeight="1" x14ac:dyDescent="0.2">
      <c r="A22" s="91"/>
      <c r="B22" s="375"/>
      <c r="C22" s="376"/>
      <c r="D22" s="92"/>
      <c r="E22" s="93"/>
      <c r="F22" s="94"/>
      <c r="G22" s="95"/>
      <c r="H22" s="95"/>
      <c r="I22" s="92"/>
      <c r="J22" s="94"/>
      <c r="K22" s="93"/>
      <c r="L22" s="94"/>
      <c r="M22" s="96"/>
      <c r="N22" s="97"/>
      <c r="O22" s="112"/>
    </row>
    <row r="23" spans="1:15" ht="43.15" customHeight="1" x14ac:dyDescent="0.2">
      <c r="A23" s="91"/>
      <c r="B23" s="375"/>
      <c r="C23" s="376"/>
      <c r="D23" s="92"/>
      <c r="E23" s="93"/>
      <c r="F23" s="94"/>
      <c r="G23" s="95"/>
      <c r="H23" s="95"/>
      <c r="I23" s="92"/>
      <c r="J23" s="94"/>
      <c r="K23" s="93"/>
      <c r="L23" s="94"/>
      <c r="M23" s="96"/>
      <c r="N23" s="97"/>
      <c r="O23" s="112"/>
    </row>
    <row r="24" spans="1:15" ht="43.15" customHeight="1" x14ac:dyDescent="0.2">
      <c r="A24" s="91"/>
      <c r="B24" s="375"/>
      <c r="C24" s="376"/>
      <c r="D24" s="92"/>
      <c r="E24" s="93"/>
      <c r="F24" s="94"/>
      <c r="G24" s="95"/>
      <c r="H24" s="95"/>
      <c r="I24" s="92"/>
      <c r="J24" s="94"/>
      <c r="K24" s="93"/>
      <c r="L24" s="94"/>
      <c r="M24" s="96"/>
      <c r="N24" s="97"/>
      <c r="O24" s="112"/>
    </row>
    <row r="25" spans="1:15" ht="43.15" customHeight="1" x14ac:dyDescent="0.2">
      <c r="A25" s="91"/>
      <c r="B25" s="375"/>
      <c r="C25" s="376"/>
      <c r="D25" s="92"/>
      <c r="E25" s="93"/>
      <c r="F25" s="94"/>
      <c r="G25" s="95"/>
      <c r="H25" s="95"/>
      <c r="I25" s="92"/>
      <c r="J25" s="94"/>
      <c r="K25" s="93"/>
      <c r="L25" s="94"/>
      <c r="M25" s="96"/>
      <c r="N25" s="97"/>
      <c r="O25" s="112"/>
    </row>
    <row r="26" spans="1:15" ht="43.15" customHeight="1" thickBot="1" x14ac:dyDescent="0.25">
      <c r="A26" s="101"/>
      <c r="B26" s="390"/>
      <c r="C26" s="391"/>
      <c r="D26" s="98"/>
      <c r="E26" s="99"/>
      <c r="F26" s="100"/>
      <c r="G26" s="100"/>
      <c r="H26" s="110"/>
      <c r="I26" s="98"/>
      <c r="J26" s="100"/>
      <c r="K26" s="99"/>
      <c r="L26" s="100"/>
      <c r="M26" s="102"/>
      <c r="N26" s="103"/>
      <c r="O26" s="113"/>
    </row>
    <row r="27" spans="1:15" ht="43.15" customHeight="1" thickTop="1" thickBot="1" x14ac:dyDescent="0.25">
      <c r="A27" s="387" t="s">
        <v>43</v>
      </c>
      <c r="B27" s="388"/>
      <c r="C27" s="389"/>
      <c r="D27" s="104"/>
      <c r="E27" s="105"/>
      <c r="F27" s="106"/>
      <c r="G27" s="126"/>
      <c r="H27" s="125"/>
      <c r="I27" s="104"/>
      <c r="J27" s="106"/>
      <c r="K27" s="107"/>
      <c r="L27" s="109"/>
      <c r="M27" s="108"/>
      <c r="N27" s="108"/>
      <c r="O27" s="114"/>
    </row>
    <row r="28" spans="1:15" ht="20.149999999999999" customHeight="1" x14ac:dyDescent="0.2">
      <c r="A28" s="21" t="s">
        <v>45</v>
      </c>
      <c r="E28" s="57"/>
      <c r="F28" s="57"/>
      <c r="G28" s="57"/>
      <c r="H28" s="57"/>
    </row>
    <row r="29" spans="1:15" ht="20.149999999999999" customHeight="1" x14ac:dyDescent="0.2">
      <c r="A29" s="22" t="s">
        <v>67</v>
      </c>
    </row>
    <row r="30" spans="1:15" ht="20.149999999999999" customHeight="1" x14ac:dyDescent="0.2">
      <c r="A30" s="70" t="s">
        <v>55</v>
      </c>
      <c r="B30" s="64"/>
    </row>
    <row r="31" spans="1:15" ht="20.149999999999999" customHeight="1" x14ac:dyDescent="0.2">
      <c r="A31" s="22" t="s">
        <v>56</v>
      </c>
      <c r="B31" s="64"/>
    </row>
    <row r="32" spans="1:15" ht="20.149999999999999" customHeight="1" x14ac:dyDescent="0.2">
      <c r="A32" s="21" t="s">
        <v>57</v>
      </c>
      <c r="B32" s="21"/>
      <c r="D32" s="10"/>
      <c r="E32" s="10"/>
      <c r="F32" s="10"/>
      <c r="G32" s="10"/>
      <c r="H32" s="10"/>
      <c r="I32" s="10"/>
      <c r="J32" s="10"/>
      <c r="K32" s="10"/>
      <c r="L32" s="10"/>
      <c r="M32" s="10"/>
      <c r="N32" s="10"/>
      <c r="O32" s="10"/>
    </row>
    <row r="33" spans="1:2" ht="20.149999999999999" customHeight="1" x14ac:dyDescent="0.2">
      <c r="A33" s="21" t="s">
        <v>58</v>
      </c>
      <c r="B33" s="21"/>
    </row>
    <row r="34" spans="1:2" ht="20.149999999999999" customHeight="1" x14ac:dyDescent="0.2">
      <c r="A34" s="21" t="s">
        <v>66</v>
      </c>
    </row>
    <row r="59" spans="5:5" x14ac:dyDescent="0.2">
      <c r="E59" s="33"/>
    </row>
  </sheetData>
  <mergeCells count="30">
    <mergeCell ref="B10:C10"/>
    <mergeCell ref="E6:E7"/>
    <mergeCell ref="F6:F7"/>
    <mergeCell ref="B17:C17"/>
    <mergeCell ref="B18:C18"/>
    <mergeCell ref="B19:C19"/>
    <mergeCell ref="B9:C9"/>
    <mergeCell ref="L6:L7"/>
    <mergeCell ref="M6:N7"/>
    <mergeCell ref="O5:O7"/>
    <mergeCell ref="G5:H5"/>
    <mergeCell ref="H6:H7"/>
    <mergeCell ref="G6:G7"/>
    <mergeCell ref="A27:C27"/>
    <mergeCell ref="B21:C21"/>
    <mergeCell ref="B22:C22"/>
    <mergeCell ref="B23:C23"/>
    <mergeCell ref="B24:C24"/>
    <mergeCell ref="B25:C25"/>
    <mergeCell ref="B26:C26"/>
    <mergeCell ref="A3:O3"/>
    <mergeCell ref="A5:A7"/>
    <mergeCell ref="D5:D7"/>
    <mergeCell ref="E5:F5"/>
    <mergeCell ref="K5:K6"/>
    <mergeCell ref="B20:C20"/>
    <mergeCell ref="N4:O4"/>
    <mergeCell ref="B5:C7"/>
    <mergeCell ref="B8:C8"/>
    <mergeCell ref="B11:C11"/>
  </mergeCells>
  <phoneticPr fontId="1"/>
  <dataValidations count="1">
    <dataValidation type="list" allowBlank="1" showInputMessage="1" showErrorMessage="1" sqref="M8:M26" xr:uid="{DD8BF41A-81B8-4461-9183-0516472F4985}">
      <formula1>"廃止, 段階的廃止, 縮減, 執行等改善,現状通り"</formula1>
    </dataValidation>
  </dataValidations>
  <printOptions horizontalCentered="1"/>
  <pageMargins left="0.39370078740157483" right="0.39370078740157483" top="0.78740157480314965" bottom="0.59055118110236227" header="0.51181102362204722" footer="0.39370078740157483"/>
  <pageSetup paperSize="8" scale="46" orientation="landscape" cellComments="asDisplayed" r:id="rId1"/>
  <headerFooter alignWithMargins="0">
    <oddHeader xml:space="preserve">&amp;L&amp;24様式４&amp;18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EE871-B8F5-4CC5-8CAE-433581C94642}">
  <sheetPr>
    <tabColor rgb="FFFFFF00"/>
    <pageSetUpPr fitToPage="1"/>
  </sheetPr>
  <dimension ref="A1:AH89"/>
  <sheetViews>
    <sheetView view="pageBreakPreview" zoomScale="70" zoomScaleNormal="70" zoomScaleSheetLayoutView="70" zoomScalePageLayoutView="60" workbookViewId="0"/>
  </sheetViews>
  <sheetFormatPr defaultColWidth="3.453125" defaultRowHeight="13" x14ac:dyDescent="0.2"/>
  <cols>
    <col min="1" max="1" width="17" customWidth="1"/>
    <col min="2" max="2" width="10.90625" customWidth="1"/>
    <col min="3" max="3" width="8.453125" customWidth="1"/>
    <col min="4" max="4" width="12.7265625" customWidth="1"/>
    <col min="5" max="5" width="8.6328125" customWidth="1"/>
    <col min="6" max="6" width="12.7265625" customWidth="1"/>
    <col min="7" max="7" width="10.7265625" customWidth="1"/>
    <col min="8" max="8" width="10.90625" customWidth="1"/>
    <col min="9" max="9" width="8.453125" customWidth="1"/>
    <col min="10" max="10" width="12.7265625" customWidth="1"/>
    <col min="11" max="11" width="8.453125" customWidth="1"/>
    <col min="12" max="12" width="12.7265625" customWidth="1"/>
    <col min="13" max="13" width="8.453125" customWidth="1"/>
    <col min="14" max="14" width="12.7265625" customWidth="1"/>
    <col min="15" max="15" width="8.453125" customWidth="1"/>
    <col min="16" max="16" width="12.7265625" customWidth="1"/>
    <col min="17" max="17" width="8.453125" customWidth="1"/>
    <col min="18" max="18" width="12.7265625" customWidth="1"/>
    <col min="19" max="19" width="10.7265625" customWidth="1"/>
    <col min="20" max="20" width="12.7265625" customWidth="1"/>
    <col min="21" max="21" width="10.90625" customWidth="1"/>
    <col min="22" max="22" width="8.453125" customWidth="1"/>
    <col min="23" max="23" width="12.7265625" customWidth="1"/>
    <col min="24" max="24" width="8.453125" customWidth="1"/>
    <col min="25" max="25" width="12.7265625" customWidth="1"/>
    <col min="26" max="26" width="8.453125" customWidth="1"/>
    <col min="27" max="27" width="12.7265625" customWidth="1"/>
    <col min="28" max="28" width="8.453125" customWidth="1"/>
    <col min="29" max="29" width="12.7265625" customWidth="1"/>
    <col min="30" max="30" width="8.453125" customWidth="1"/>
    <col min="31" max="31" width="12.7265625" customWidth="1"/>
    <col min="32" max="33" width="10.7265625" customWidth="1"/>
  </cols>
  <sheetData>
    <row r="1" spans="1:33"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21" x14ac:dyDescent="0.3">
      <c r="A3" s="404" t="s">
        <v>63</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row>
    <row r="4" spans="1:33" ht="16.5" x14ac:dyDescent="0.25">
      <c r="A4" s="69"/>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ht="13.5" thickBo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38" t="s">
        <v>40</v>
      </c>
    </row>
    <row r="6" spans="1:33" ht="30" customHeight="1" thickTop="1" thickBot="1" x14ac:dyDescent="0.25">
      <c r="A6" s="405" t="s">
        <v>39</v>
      </c>
      <c r="B6" s="408" t="s">
        <v>38</v>
      </c>
      <c r="C6" s="409"/>
      <c r="D6" s="409"/>
      <c r="E6" s="409"/>
      <c r="F6" s="409"/>
      <c r="G6" s="410"/>
      <c r="H6" s="411" t="s">
        <v>37</v>
      </c>
      <c r="I6" s="412"/>
      <c r="J6" s="412"/>
      <c r="K6" s="412"/>
      <c r="L6" s="412"/>
      <c r="M6" s="412"/>
      <c r="N6" s="412"/>
      <c r="O6" s="412"/>
      <c r="P6" s="412"/>
      <c r="Q6" s="412"/>
      <c r="R6" s="412"/>
      <c r="S6" s="412"/>
      <c r="T6" s="413"/>
      <c r="U6" s="411" t="s">
        <v>36</v>
      </c>
      <c r="V6" s="412"/>
      <c r="W6" s="412"/>
      <c r="X6" s="412"/>
      <c r="Y6" s="412"/>
      <c r="Z6" s="412"/>
      <c r="AA6" s="412"/>
      <c r="AB6" s="412"/>
      <c r="AC6" s="412"/>
      <c r="AD6" s="412"/>
      <c r="AE6" s="412"/>
      <c r="AF6" s="412"/>
      <c r="AG6" s="413"/>
    </row>
    <row r="7" spans="1:33" ht="30" customHeight="1" thickBot="1" x14ac:dyDescent="0.25">
      <c r="A7" s="406"/>
      <c r="B7" s="418" t="s">
        <v>81</v>
      </c>
      <c r="C7" s="414" t="s">
        <v>70</v>
      </c>
      <c r="D7" s="415"/>
      <c r="E7" s="430" t="s">
        <v>71</v>
      </c>
      <c r="F7" s="415"/>
      <c r="G7" s="421" t="s">
        <v>60</v>
      </c>
      <c r="H7" s="418" t="s">
        <v>82</v>
      </c>
      <c r="I7" s="414" t="s">
        <v>35</v>
      </c>
      <c r="J7" s="415"/>
      <c r="K7" s="414" t="s">
        <v>34</v>
      </c>
      <c r="L7" s="430"/>
      <c r="M7" s="430"/>
      <c r="N7" s="430"/>
      <c r="O7" s="430"/>
      <c r="P7" s="430"/>
      <c r="Q7" s="414" t="s">
        <v>33</v>
      </c>
      <c r="R7" s="415"/>
      <c r="S7" s="433" t="s">
        <v>61</v>
      </c>
      <c r="T7" s="421" t="s">
        <v>69</v>
      </c>
      <c r="U7" s="418" t="s">
        <v>82</v>
      </c>
      <c r="V7" s="414" t="s">
        <v>35</v>
      </c>
      <c r="W7" s="415"/>
      <c r="X7" s="414" t="s">
        <v>34</v>
      </c>
      <c r="Y7" s="430"/>
      <c r="Z7" s="430"/>
      <c r="AA7" s="430"/>
      <c r="AB7" s="430"/>
      <c r="AC7" s="430"/>
      <c r="AD7" s="414" t="s">
        <v>33</v>
      </c>
      <c r="AE7" s="415"/>
      <c r="AF7" s="433" t="s">
        <v>68</v>
      </c>
      <c r="AG7" s="421" t="s">
        <v>69</v>
      </c>
    </row>
    <row r="8" spans="1:33" ht="30" customHeight="1" thickBot="1" x14ac:dyDescent="0.25">
      <c r="A8" s="406"/>
      <c r="B8" s="419"/>
      <c r="C8" s="416"/>
      <c r="D8" s="417"/>
      <c r="E8" s="475"/>
      <c r="F8" s="476"/>
      <c r="G8" s="422"/>
      <c r="H8" s="419"/>
      <c r="I8" s="416"/>
      <c r="J8" s="417"/>
      <c r="K8" s="424"/>
      <c r="L8" s="425"/>
      <c r="M8" s="426" t="s">
        <v>32</v>
      </c>
      <c r="N8" s="427"/>
      <c r="O8" s="428" t="s">
        <v>31</v>
      </c>
      <c r="P8" s="429"/>
      <c r="Q8" s="416"/>
      <c r="R8" s="417"/>
      <c r="S8" s="434"/>
      <c r="T8" s="431"/>
      <c r="U8" s="419"/>
      <c r="V8" s="416"/>
      <c r="W8" s="417"/>
      <c r="X8" s="424"/>
      <c r="Y8" s="425"/>
      <c r="Z8" s="426" t="s">
        <v>32</v>
      </c>
      <c r="AA8" s="427"/>
      <c r="AB8" s="428" t="s">
        <v>31</v>
      </c>
      <c r="AC8" s="429"/>
      <c r="AD8" s="416"/>
      <c r="AE8" s="417"/>
      <c r="AF8" s="492"/>
      <c r="AG8" s="431"/>
    </row>
    <row r="9" spans="1:33" ht="30" customHeight="1" thickBot="1" x14ac:dyDescent="0.25">
      <c r="A9" s="407"/>
      <c r="B9" s="420"/>
      <c r="C9" s="66" t="s">
        <v>30</v>
      </c>
      <c r="D9" s="68" t="s">
        <v>29</v>
      </c>
      <c r="E9" s="119" t="s">
        <v>28</v>
      </c>
      <c r="F9" s="118" t="s">
        <v>27</v>
      </c>
      <c r="G9" s="423"/>
      <c r="H9" s="420"/>
      <c r="I9" s="66" t="s">
        <v>28</v>
      </c>
      <c r="J9" s="65" t="s">
        <v>27</v>
      </c>
      <c r="K9" s="66" t="s">
        <v>28</v>
      </c>
      <c r="L9" s="65" t="s">
        <v>27</v>
      </c>
      <c r="M9" s="66" t="s">
        <v>28</v>
      </c>
      <c r="N9" s="67" t="s">
        <v>27</v>
      </c>
      <c r="O9" s="67" t="s">
        <v>28</v>
      </c>
      <c r="P9" s="65" t="s">
        <v>27</v>
      </c>
      <c r="Q9" s="66" t="s">
        <v>28</v>
      </c>
      <c r="R9" s="65" t="s">
        <v>27</v>
      </c>
      <c r="S9" s="435"/>
      <c r="T9" s="432"/>
      <c r="U9" s="420"/>
      <c r="V9" s="66" t="s">
        <v>28</v>
      </c>
      <c r="W9" s="65" t="s">
        <v>27</v>
      </c>
      <c r="X9" s="66" t="s">
        <v>28</v>
      </c>
      <c r="Y9" s="65" t="s">
        <v>27</v>
      </c>
      <c r="Z9" s="66" t="s">
        <v>28</v>
      </c>
      <c r="AA9" s="67" t="s">
        <v>27</v>
      </c>
      <c r="AB9" s="67" t="s">
        <v>28</v>
      </c>
      <c r="AC9" s="65" t="s">
        <v>27</v>
      </c>
      <c r="AD9" s="66" t="s">
        <v>28</v>
      </c>
      <c r="AE9" s="65" t="s">
        <v>27</v>
      </c>
      <c r="AF9" s="493"/>
      <c r="AG9" s="432"/>
    </row>
    <row r="10" spans="1:33" ht="105" customHeight="1" thickTop="1" x14ac:dyDescent="0.2">
      <c r="A10" s="445" t="s">
        <v>94</v>
      </c>
      <c r="B10" s="448">
        <v>6</v>
      </c>
      <c r="C10" s="451">
        <v>0</v>
      </c>
      <c r="D10" s="452">
        <v>0</v>
      </c>
      <c r="E10" s="477">
        <v>2</v>
      </c>
      <c r="F10" s="480">
        <f>L10</f>
        <v>-387.32100000000003</v>
      </c>
      <c r="G10" s="453">
        <v>1</v>
      </c>
      <c r="H10" s="456">
        <v>6</v>
      </c>
      <c r="I10" s="436">
        <v>0</v>
      </c>
      <c r="J10" s="439">
        <v>0</v>
      </c>
      <c r="K10" s="442">
        <f>+M10+O10</f>
        <v>2</v>
      </c>
      <c r="L10" s="463">
        <f>+N10+P10</f>
        <v>-387.32100000000003</v>
      </c>
      <c r="M10" s="466">
        <v>0</v>
      </c>
      <c r="N10" s="452">
        <v>0</v>
      </c>
      <c r="O10" s="469">
        <v>2</v>
      </c>
      <c r="P10" s="469">
        <v>-387.32100000000003</v>
      </c>
      <c r="Q10" s="459">
        <f>+I10+K10</f>
        <v>2</v>
      </c>
      <c r="R10" s="483">
        <f>+J10+L10</f>
        <v>-387.32100000000003</v>
      </c>
      <c r="S10" s="486">
        <v>1</v>
      </c>
      <c r="T10" s="489">
        <v>1324.5360000000001</v>
      </c>
      <c r="U10" s="456">
        <v>0</v>
      </c>
      <c r="V10" s="459">
        <v>0</v>
      </c>
      <c r="W10" s="460">
        <v>0</v>
      </c>
      <c r="X10" s="451">
        <f>+Z10+AB10</f>
        <v>0</v>
      </c>
      <c r="Y10" s="472">
        <f>+AA10+AC10</f>
        <v>0</v>
      </c>
      <c r="Z10" s="451">
        <v>0</v>
      </c>
      <c r="AA10" s="460">
        <v>0</v>
      </c>
      <c r="AB10" s="469">
        <v>0</v>
      </c>
      <c r="AC10" s="495">
        <v>0</v>
      </c>
      <c r="AD10" s="459">
        <f>+V10+X10</f>
        <v>0</v>
      </c>
      <c r="AE10" s="498">
        <f>+W10+Y10</f>
        <v>0</v>
      </c>
      <c r="AF10" s="501">
        <v>0</v>
      </c>
      <c r="AG10" s="504">
        <v>0</v>
      </c>
    </row>
    <row r="11" spans="1:33" x14ac:dyDescent="0.2">
      <c r="A11" s="446"/>
      <c r="B11" s="449"/>
      <c r="C11" s="443"/>
      <c r="D11" s="440"/>
      <c r="E11" s="478"/>
      <c r="F11" s="481"/>
      <c r="G11" s="454"/>
      <c r="H11" s="457"/>
      <c r="I11" s="437"/>
      <c r="J11" s="440"/>
      <c r="K11" s="443"/>
      <c r="L11" s="464"/>
      <c r="M11" s="467"/>
      <c r="N11" s="440"/>
      <c r="O11" s="470"/>
      <c r="P11" s="470"/>
      <c r="Q11" s="437"/>
      <c r="R11" s="484"/>
      <c r="S11" s="487"/>
      <c r="T11" s="490"/>
      <c r="U11" s="457"/>
      <c r="V11" s="437"/>
      <c r="W11" s="461"/>
      <c r="X11" s="443"/>
      <c r="Y11" s="473"/>
      <c r="Z11" s="443"/>
      <c r="AA11" s="461"/>
      <c r="AB11" s="470"/>
      <c r="AC11" s="496"/>
      <c r="AD11" s="437"/>
      <c r="AE11" s="499"/>
      <c r="AF11" s="502"/>
      <c r="AG11" s="505"/>
    </row>
    <row r="12" spans="1:33" ht="13.5" thickBot="1" x14ac:dyDescent="0.25">
      <c r="A12" s="447"/>
      <c r="B12" s="450"/>
      <c r="C12" s="444"/>
      <c r="D12" s="441"/>
      <c r="E12" s="479"/>
      <c r="F12" s="482"/>
      <c r="G12" s="455"/>
      <c r="H12" s="458"/>
      <c r="I12" s="438"/>
      <c r="J12" s="441"/>
      <c r="K12" s="444"/>
      <c r="L12" s="465"/>
      <c r="M12" s="468"/>
      <c r="N12" s="441"/>
      <c r="O12" s="471"/>
      <c r="P12" s="471"/>
      <c r="Q12" s="438"/>
      <c r="R12" s="485"/>
      <c r="S12" s="488"/>
      <c r="T12" s="491"/>
      <c r="U12" s="458"/>
      <c r="V12" s="438"/>
      <c r="W12" s="462"/>
      <c r="X12" s="444"/>
      <c r="Y12" s="474"/>
      <c r="Z12" s="444"/>
      <c r="AA12" s="462"/>
      <c r="AB12" s="471"/>
      <c r="AC12" s="497"/>
      <c r="AD12" s="438"/>
      <c r="AE12" s="500"/>
      <c r="AF12" s="503"/>
      <c r="AG12" s="506"/>
    </row>
    <row r="13" spans="1:33" ht="20.149999999999999" customHeight="1" thickTop="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ht="20.149999999999999" customHeight="1" x14ac:dyDescent="0.2">
      <c r="A14" s="2" t="s">
        <v>54</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20.149999999999999" customHeight="1" x14ac:dyDescent="0.2">
      <c r="A15" s="22" t="s">
        <v>41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20.149999999999999" customHeight="1" x14ac:dyDescent="0.2">
      <c r="A16" s="70" t="s">
        <v>55</v>
      </c>
      <c r="B16" s="64"/>
      <c r="C16" s="10"/>
      <c r="D16" s="10"/>
      <c r="E16" s="10"/>
      <c r="F16" s="10"/>
      <c r="G16" s="10"/>
      <c r="H16" s="10"/>
      <c r="I16" s="10"/>
      <c r="J16" s="10"/>
      <c r="K16" s="10"/>
      <c r="L16" s="10"/>
      <c r="M16" s="10"/>
      <c r="N16" s="10"/>
      <c r="O16" s="10"/>
      <c r="P16" s="10"/>
      <c r="Q16" s="10"/>
      <c r="R16" s="10"/>
      <c r="S16" s="10"/>
      <c r="T16" s="9"/>
      <c r="U16" s="9"/>
      <c r="V16" s="2"/>
      <c r="W16" s="2"/>
      <c r="X16" s="2"/>
      <c r="Y16" s="2"/>
      <c r="Z16" s="2"/>
      <c r="AA16" s="2"/>
      <c r="AB16" s="2"/>
      <c r="AC16" s="2"/>
      <c r="AD16" s="2"/>
      <c r="AE16" s="2"/>
      <c r="AF16" s="2"/>
      <c r="AG16" s="2"/>
    </row>
    <row r="17" spans="1:33" ht="20.149999999999999" customHeight="1" x14ac:dyDescent="0.2">
      <c r="A17" s="22" t="s">
        <v>56</v>
      </c>
      <c r="B17" s="64"/>
      <c r="C17" s="10"/>
      <c r="D17" s="10"/>
      <c r="E17" s="10"/>
      <c r="F17" s="10"/>
      <c r="G17" s="10"/>
      <c r="H17" s="10"/>
      <c r="I17" s="10"/>
      <c r="J17" s="10"/>
      <c r="K17" s="10"/>
      <c r="L17" s="10"/>
      <c r="M17" s="10"/>
      <c r="N17" s="10"/>
      <c r="O17" s="10"/>
      <c r="P17" s="10"/>
      <c r="Q17" s="10"/>
      <c r="R17" s="10"/>
      <c r="S17" s="10"/>
      <c r="T17" s="9"/>
      <c r="U17" s="9"/>
      <c r="V17" s="2"/>
      <c r="W17" s="2"/>
      <c r="X17" s="2"/>
      <c r="Y17" s="2"/>
      <c r="Z17" s="2"/>
      <c r="AA17" s="2"/>
      <c r="AB17" s="2"/>
      <c r="AC17" s="2"/>
      <c r="AD17" s="2"/>
      <c r="AE17" s="2"/>
      <c r="AF17" s="2"/>
      <c r="AG17" s="2"/>
    </row>
    <row r="18" spans="1:33" ht="20.149999999999999" customHeight="1" x14ac:dyDescent="0.2">
      <c r="A18" s="21" t="s">
        <v>57</v>
      </c>
      <c r="B18" s="2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0.149999999999999" customHeight="1" x14ac:dyDescent="0.2">
      <c r="A19" s="21" t="s">
        <v>58</v>
      </c>
      <c r="B19" s="2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20.149999999999999" customHeight="1" x14ac:dyDescent="0.2">
      <c r="A20" s="507" t="s">
        <v>62</v>
      </c>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row>
    <row r="21" spans="1:33" ht="20.149999999999999" customHeight="1" x14ac:dyDescent="0.2">
      <c r="A21" s="494" t="s">
        <v>59</v>
      </c>
      <c r="B21" s="494"/>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row>
    <row r="22" spans="1:33"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17.649999999999999"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ht="17.649999999999999"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ht="17.649999999999999"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17.64999999999999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4" ht="17.649999999999999"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4" ht="13.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3.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3.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7.649999999999999"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7.649999999999999"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7.649999999999999"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7.64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7.649999999999999"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89" spans="9:9" x14ac:dyDescent="0.2">
      <c r="I89" s="203"/>
    </row>
  </sheetData>
  <mergeCells count="62">
    <mergeCell ref="AF7:AF9"/>
    <mergeCell ref="AG7:AG9"/>
    <mergeCell ref="A21:AG21"/>
    <mergeCell ref="AC10:AC12"/>
    <mergeCell ref="AD10:AD12"/>
    <mergeCell ref="AE10:AE12"/>
    <mergeCell ref="AF10:AF12"/>
    <mergeCell ref="AG10:AG12"/>
    <mergeCell ref="A20:AG20"/>
    <mergeCell ref="X10:X12"/>
    <mergeCell ref="Y10:Y12"/>
    <mergeCell ref="Z10:Z12"/>
    <mergeCell ref="AA10:AA12"/>
    <mergeCell ref="AB10:AB12"/>
    <mergeCell ref="E7:F8"/>
    <mergeCell ref="E10:E12"/>
    <mergeCell ref="F10:F12"/>
    <mergeCell ref="R10:R12"/>
    <mergeCell ref="S10:S12"/>
    <mergeCell ref="T10:T12"/>
    <mergeCell ref="U10:U12"/>
    <mergeCell ref="V10:V12"/>
    <mergeCell ref="W10:W12"/>
    <mergeCell ref="L10:L12"/>
    <mergeCell ref="M10:M12"/>
    <mergeCell ref="N10:N12"/>
    <mergeCell ref="O10:O12"/>
    <mergeCell ref="P10:P12"/>
    <mergeCell ref="Q10:Q12"/>
    <mergeCell ref="A10:A12"/>
    <mergeCell ref="B10:B12"/>
    <mergeCell ref="C10:C12"/>
    <mergeCell ref="D10:D12"/>
    <mergeCell ref="G10:G12"/>
    <mergeCell ref="H10:H12"/>
    <mergeCell ref="I10:I12"/>
    <mergeCell ref="J10:J12"/>
    <mergeCell ref="K10:K12"/>
    <mergeCell ref="K8:L8"/>
    <mergeCell ref="M8:N8"/>
    <mergeCell ref="O8:P8"/>
    <mergeCell ref="I7:J8"/>
    <mergeCell ref="X8:Y8"/>
    <mergeCell ref="Z8:AA8"/>
    <mergeCell ref="AB8:AC8"/>
    <mergeCell ref="K7:P7"/>
    <mergeCell ref="Q7:R8"/>
    <mergeCell ref="V7:W8"/>
    <mergeCell ref="X7:AC7"/>
    <mergeCell ref="T7:T9"/>
    <mergeCell ref="S7:S9"/>
    <mergeCell ref="U7:U9"/>
    <mergeCell ref="A3:AG3"/>
    <mergeCell ref="A6:A9"/>
    <mergeCell ref="B6:G6"/>
    <mergeCell ref="H6:T6"/>
    <mergeCell ref="U6:AG6"/>
    <mergeCell ref="AD7:AE8"/>
    <mergeCell ref="B7:B9"/>
    <mergeCell ref="C7:D8"/>
    <mergeCell ref="G7:G9"/>
    <mergeCell ref="H7:H9"/>
  </mergeCells>
  <phoneticPr fontId="1"/>
  <printOptions horizontalCentered="1"/>
  <pageMargins left="0.39370078740157483" right="0.39370078740157483" top="0.43307086614173229" bottom="0.23622047244094491" header="0.31496062992125984" footer="0.15748031496062992"/>
  <pageSetup paperSize="8" scale="57" orientation="landscape" r:id="rId1"/>
  <headerFooter>
    <oddHeader>&amp;L&amp;18様式５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73c224-f7a2-446f-a481-f5f9133ccd29">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9821CD5E-5439-4607-9403-4742CA9B6A15}"/>
</file>

<file path=customXml/itemProps2.xml><?xml version="1.0" encoding="utf-8"?>
<ds:datastoreItem xmlns:ds="http://schemas.openxmlformats.org/officeDocument/2006/customXml" ds:itemID="{0920536D-B428-41D1-9093-E7C0A3B6FE0E}"/>
</file>

<file path=customXml/itemProps3.xml><?xml version="1.0" encoding="utf-8"?>
<ds:datastoreItem xmlns:ds="http://schemas.openxmlformats.org/officeDocument/2006/customXml" ds:itemID="{64063034-41E0-4E8C-BB9A-AD895E2035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反映状況調</vt:lpstr>
      <vt:lpstr>25新規事業</vt:lpstr>
      <vt:lpstr>26新規要求事業</vt:lpstr>
      <vt:lpstr>公開プロセス対象事業</vt:lpstr>
      <vt:lpstr>集計表（公表様式）</vt:lpstr>
      <vt:lpstr>'25新規事業'!Print_Area</vt:lpstr>
      <vt:lpstr>'26新規要求事業'!Print_Area</vt:lpstr>
      <vt:lpstr>公開プロセス対象事業!Print_Area</vt:lpstr>
      <vt:lpstr>反映状況調!Print_Area</vt:lpstr>
      <vt:lpstr>'25新規事業'!Print_Titles</vt:lpstr>
      <vt:lpstr>'26新規要求事業'!Print_Titles</vt:lpstr>
      <vt:lpstr>公開プロセス対象事業!Print_Titles</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2025-11-20T06:13:37Z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