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107-128/"/>
    </mc:Choice>
  </mc:AlternateContent>
  <xr:revisionPtr revIDLastSave="0" documentId="8_{C986D402-064E-4432-8589-003A04863B41}" xr6:coauthVersionLast="47" xr6:coauthVersionMax="47" xr10:uidLastSave="{00000000-0000-0000-0000-000000000000}"/>
  <bookViews>
    <workbookView xWindow="-110" yWindow="-110" windowWidth="19420" windowHeight="11500" xr2:uid="{5579A903-EFAC-474D-8134-4D9974BD1197}"/>
  </bookViews>
  <sheets>
    <sheet name="行政事業レビューシート" sheetId="3" r:id="rId1"/>
    <sheet name="入力規則等" sheetId="4" r:id="rId2"/>
  </sheets>
  <definedNames>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30" i="3" l="1"/>
  <c r="AI30" i="3"/>
  <c r="AM25" i="3"/>
  <c r="AI25" i="3"/>
  <c r="AE25" i="3"/>
  <c r="C25" i="4"/>
  <c r="L110" i="3"/>
  <c r="R110" i="3"/>
  <c r="P18" i="3"/>
  <c r="P20" i="3" s="1"/>
  <c r="W18" i="3"/>
  <c r="W20" i="3" s="1"/>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N6" i="4" s="1"/>
  <c r="N7" i="4" s="1"/>
  <c r="H6" i="4"/>
  <c r="C6" i="4"/>
  <c r="R5" i="4"/>
  <c r="M5" i="4"/>
  <c r="H5" i="4"/>
  <c r="C5" i="4"/>
  <c r="R4" i="4"/>
  <c r="M4" i="4"/>
  <c r="H4" i="4"/>
  <c r="C4" i="4"/>
  <c r="D4" i="4" s="1"/>
  <c r="D5" i="4" s="1"/>
  <c r="R3" i="4"/>
  <c r="M3" i="4"/>
  <c r="H3" i="4"/>
  <c r="C3" i="4"/>
  <c r="D3" i="4" s="1"/>
  <c r="R2" i="4"/>
  <c r="S2" i="4"/>
  <c r="S3" i="4" s="1"/>
  <c r="S4" i="4" s="1"/>
  <c r="M2" i="4"/>
  <c r="N2" i="4" s="1"/>
  <c r="N3" i="4" s="1"/>
  <c r="N4" i="4" s="1"/>
  <c r="N5" i="4" s="1"/>
  <c r="H2" i="4"/>
  <c r="I2" i="4" s="1"/>
  <c r="I3" i="4" s="1"/>
  <c r="I4" i="4" s="1"/>
  <c r="I5" i="4" s="1"/>
  <c r="I6" i="4" s="1"/>
  <c r="C2" i="4"/>
  <c r="D2" i="4"/>
  <c r="AV2" i="3"/>
  <c r="I7" i="4" l="1"/>
  <c r="I8"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8" i="4"/>
  <c r="N9" i="4" s="1"/>
  <c r="N10" i="4" s="1"/>
  <c r="N11" i="4" s="1"/>
  <c r="K13" i="4" s="1"/>
  <c r="AE8" i="3" s="1"/>
  <c r="S5" i="4"/>
  <c r="S6" i="4" s="1"/>
  <c r="S7" i="4" s="1"/>
  <c r="S8" i="4" s="1"/>
  <c r="P10" i="4" s="1"/>
  <c r="G11" i="3" s="1"/>
  <c r="I9" i="4"/>
  <c r="D6" i="4"/>
  <c r="D7" i="4" s="1"/>
  <c r="D8" i="4" s="1"/>
  <c r="D9" i="4" s="1"/>
  <c r="D10" i="4" s="1"/>
  <c r="D11" i="4" s="1"/>
  <c r="D12" i="4" s="1"/>
  <c r="D13" i="4" s="1"/>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<sst xmlns="http://schemas.openxmlformats.org/spreadsheetml/2006/main" count="2086" uniqueCount="541">
  <si>
    <t>事業番号</t>
    <rPh sb="0" eb="2">
      <t>ジギョウ</t>
    </rPh>
    <rPh sb="2" eb="4">
      <t>バンゴウ</t>
    </rPh>
    <phoneticPr fontId="4"/>
  </si>
  <si>
    <t>担当部局庁</t>
    <phoneticPr fontId="4"/>
  </si>
  <si>
    <t>作成責任者</t>
    <rPh sb="0" eb="2">
      <t>サクセイ</t>
    </rPh>
    <rPh sb="2" eb="5">
      <t>セキニンシャ</t>
    </rPh>
    <phoneticPr fontId="4"/>
  </si>
  <si>
    <t>担当課室</t>
    <rPh sb="0" eb="2">
      <t>タントウ</t>
    </rPh>
    <rPh sb="2" eb="3">
      <t>カ</t>
    </rPh>
    <rPh sb="3" eb="4">
      <t>シツ</t>
    </rPh>
    <phoneticPr fontId="4"/>
  </si>
  <si>
    <t>会計区分</t>
    <rPh sb="0" eb="2">
      <t>カイケイ</t>
    </rPh>
    <rPh sb="2" eb="4">
      <t>クブン</t>
    </rPh>
    <phoneticPr fontId="4"/>
  </si>
  <si>
    <t>関係する計画、通知等</t>
    <phoneticPr fontId="4"/>
  </si>
  <si>
    <t>実施方法</t>
    <rPh sb="0" eb="2">
      <t>ジッシ</t>
    </rPh>
    <rPh sb="2" eb="4">
      <t>ホウホウ</t>
    </rPh>
    <phoneticPr fontId="4"/>
  </si>
  <si>
    <t>予算の状況</t>
    <rPh sb="0" eb="2">
      <t>ヨサン</t>
    </rPh>
    <rPh sb="3" eb="5">
      <t>ジョウキョウ</t>
    </rPh>
    <phoneticPr fontId="4"/>
  </si>
  <si>
    <t>当初予算</t>
    <rPh sb="0" eb="2">
      <t>トウショ</t>
    </rPh>
    <rPh sb="2" eb="4">
      <t>ヨサン</t>
    </rPh>
    <phoneticPr fontId="4"/>
  </si>
  <si>
    <t>補正予算</t>
    <rPh sb="0" eb="2">
      <t>ホセイ</t>
    </rPh>
    <rPh sb="2" eb="4">
      <t>ヨサン</t>
    </rPh>
    <phoneticPr fontId="4"/>
  </si>
  <si>
    <t>執行額</t>
    <rPh sb="0" eb="2">
      <t>シッコウ</t>
    </rPh>
    <rPh sb="2" eb="3">
      <t>ガク</t>
    </rPh>
    <phoneticPr fontId="4"/>
  </si>
  <si>
    <t>執行率（％）</t>
    <rPh sb="0" eb="3">
      <t>シッコウリツ</t>
    </rPh>
    <phoneticPr fontId="4"/>
  </si>
  <si>
    <t>単位</t>
    <rPh sb="0" eb="2">
      <t>タンイ</t>
    </rPh>
    <phoneticPr fontId="4"/>
  </si>
  <si>
    <t>成果目標及び成果実績
（アウトカム）</t>
    <rPh sb="0" eb="2">
      <t>セイカ</t>
    </rPh>
    <rPh sb="2" eb="4">
      <t>モクヒョウ</t>
    </rPh>
    <rPh sb="4" eb="5">
      <t>オヨ</t>
    </rPh>
    <rPh sb="6" eb="8">
      <t>セイカ</t>
    </rPh>
    <rPh sb="8" eb="10">
      <t>ジッセキ</t>
    </rPh>
    <phoneticPr fontId="4"/>
  </si>
  <si>
    <t>成果実績</t>
    <rPh sb="0" eb="2">
      <t>セイカ</t>
    </rPh>
    <rPh sb="2" eb="4">
      <t>ジッセキ</t>
    </rPh>
    <phoneticPr fontId="4"/>
  </si>
  <si>
    <t>達成度</t>
    <rPh sb="0" eb="2">
      <t>タッセイ</t>
    </rPh>
    <rPh sb="2" eb="3">
      <t>ド</t>
    </rPh>
    <phoneticPr fontId="4"/>
  </si>
  <si>
    <t>％</t>
    <phoneticPr fontId="4"/>
  </si>
  <si>
    <t>単位当たり
コスト</t>
    <rPh sb="0" eb="2">
      <t>タンイ</t>
    </rPh>
    <rPh sb="2" eb="3">
      <t>ア</t>
    </rPh>
    <phoneticPr fontId="4"/>
  </si>
  <si>
    <t>算出根拠</t>
    <rPh sb="0" eb="2">
      <t>サンシュツ</t>
    </rPh>
    <rPh sb="2" eb="4">
      <t>コンキョ</t>
    </rPh>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</si>
  <si>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</si>
  <si>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</si>
  <si>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</si>
  <si>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</si>
  <si>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</si>
  <si>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</si>
  <si>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</si>
  <si>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</si>
  <si>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</si>
  <si>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t>主な増減理由</t>
    <rPh sb="0" eb="1">
      <t>オモ</t>
    </rPh>
    <rPh sb="2" eb="4">
      <t>ゾウゲン</t>
    </rPh>
    <rPh sb="4" eb="6">
      <t>リユウ</t>
    </rPh>
    <phoneticPr fontId="4"/>
  </si>
  <si>
    <t>事業名</t>
    <rPh sb="0" eb="2">
      <t>ジギョウ</t>
    </rPh>
    <rPh sb="2" eb="3">
      <t>メイ</t>
    </rPh>
    <phoneticPr fontId="4"/>
  </si>
  <si>
    <t>支　出　先</t>
    <phoneticPr fontId="4"/>
  </si>
  <si>
    <t>業　務　概　要</t>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</si>
  <si>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</si>
  <si>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</si>
  <si>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</si>
  <si>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関連する過去のレビューシートの事業番号</t>
    <rPh sb="0" eb="2">
      <t>カンレン</t>
    </rPh>
    <rPh sb="4" eb="6">
      <t>カコ</t>
    </rPh>
    <rPh sb="15" eb="17">
      <t>ジギョウ</t>
    </rPh>
    <rPh sb="17" eb="19">
      <t>バンゴウ</t>
    </rPh>
    <phoneticPr fontId="4"/>
  </si>
  <si>
    <t>評価に関する説明</t>
    <rPh sb="0" eb="2">
      <t>ヒョウカ</t>
    </rPh>
    <rPh sb="3" eb="4">
      <t>カン</t>
    </rPh>
    <rPh sb="6" eb="8">
      <t>セツメイ</t>
    </rPh>
    <phoneticPr fontId="4"/>
  </si>
  <si>
    <t>項　　目</t>
    <rPh sb="0" eb="1">
      <t>コウ</t>
    </rPh>
    <rPh sb="3" eb="4">
      <t>メ</t>
    </rPh>
    <phoneticPr fontId="4"/>
  </si>
  <si>
    <t>外部有識者の所見</t>
    <rPh sb="0" eb="2">
      <t>ガイブ</t>
    </rPh>
    <rPh sb="2" eb="5">
      <t>ユウシキシャ</t>
    </rPh>
    <rPh sb="6" eb="8">
      <t>ショケン</t>
    </rPh>
    <phoneticPr fontId="4"/>
  </si>
  <si>
    <t>行政事業レビュー推進チームの所見</t>
    <rPh sb="0" eb="2">
      <t>ギョウセイ</t>
    </rPh>
    <rPh sb="2" eb="4">
      <t>ジギョウ</t>
    </rPh>
    <rPh sb="8" eb="10">
      <t>スイシン</t>
    </rPh>
    <rPh sb="14" eb="16">
      <t>ショケン</t>
    </rPh>
    <phoneticPr fontId="4"/>
  </si>
  <si>
    <t>備考</t>
    <rPh sb="0" eb="2">
      <t>ビコウ</t>
    </rPh>
    <phoneticPr fontId="4"/>
  </si>
  <si>
    <t>評　価</t>
    <rPh sb="0" eb="1">
      <t>ヒョウ</t>
    </rPh>
    <rPh sb="2" eb="3">
      <t>アタイ</t>
    </rPh>
    <phoneticPr fontId="4"/>
  </si>
  <si>
    <t>地方自治体、民間等に委ねることができない事業なのか。</t>
    <phoneticPr fontId="4"/>
  </si>
  <si>
    <t>資金の流れの中間段階での支出は合理的なものとなっているか。</t>
    <phoneticPr fontId="4"/>
  </si>
  <si>
    <t>事業の効率性</t>
    <phoneticPr fontId="4"/>
  </si>
  <si>
    <t>事業の有効性</t>
    <rPh sb="0" eb="2">
      <t>ジギョウ</t>
    </rPh>
    <rPh sb="3" eb="6">
      <t>ユウコウセイ</t>
    </rPh>
    <phoneticPr fontId="4"/>
  </si>
  <si>
    <t>競争性が確保されているなど支出先の選定は妥当か。　</t>
    <phoneticPr fontId="4"/>
  </si>
  <si>
    <t>受益者との負担関係は妥当であるか。</t>
    <phoneticPr fontId="4"/>
  </si>
  <si>
    <t>費目・使途が事業目的に即し真に必要なものに限定されているか。</t>
    <phoneticPr fontId="4"/>
  </si>
  <si>
    <t>整備された施設や成果物は十分に活用されているか。</t>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</si>
  <si>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</si>
  <si>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</si>
  <si>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不用率が大きい場合、その理由は妥当か。（理由を右に記載）</t>
    <phoneticPr fontId="4"/>
  </si>
  <si>
    <t>事業所管部局による点検・改善</t>
    <rPh sb="0" eb="2">
      <t>ジギョウ</t>
    </rPh>
    <rPh sb="2" eb="4">
      <t>ショカン</t>
    </rPh>
    <rPh sb="4" eb="6">
      <t>ブキョク</t>
    </rPh>
    <rPh sb="9" eb="11">
      <t>テンケン</t>
    </rPh>
    <rPh sb="12" eb="14">
      <t>カイゼン</t>
    </rPh>
    <phoneticPr fontId="4"/>
  </si>
  <si>
    <t>点検・改善結果</t>
    <rPh sb="0" eb="2">
      <t>テンケン</t>
    </rPh>
    <rPh sb="3" eb="5">
      <t>カイゼン</t>
    </rPh>
    <rPh sb="5" eb="7">
      <t>ケッカ</t>
    </rPh>
    <phoneticPr fontId="4"/>
  </si>
  <si>
    <t>計算式</t>
    <rPh sb="0" eb="2">
      <t>ケイサン</t>
    </rPh>
    <rPh sb="2" eb="3">
      <t>シキ</t>
    </rPh>
    <phoneticPr fontId="4"/>
  </si>
  <si>
    <t>　　/</t>
    <phoneticPr fontId="4"/>
  </si>
  <si>
    <t>予備費等</t>
    <rPh sb="0" eb="3">
      <t>ヨビヒ</t>
    </rPh>
    <rPh sb="3" eb="4">
      <t>トウ</t>
    </rPh>
    <phoneticPr fontId="4"/>
  </si>
  <si>
    <t>前年度から繰越し</t>
    <rPh sb="0" eb="3">
      <t>ゼンネンド</t>
    </rPh>
    <rPh sb="5" eb="6">
      <t>ク</t>
    </rPh>
    <rPh sb="6" eb="7">
      <t>コ</t>
    </rPh>
    <phoneticPr fontId="4"/>
  </si>
  <si>
    <t>翌年度へ繰越し</t>
    <rPh sb="0" eb="3">
      <t>ヨクネンド</t>
    </rPh>
    <rPh sb="4" eb="6">
      <t>クリコ</t>
    </rPh>
    <phoneticPr fontId="4"/>
  </si>
  <si>
    <t>点検結果</t>
    <rPh sb="0" eb="2">
      <t>テンケン</t>
    </rPh>
    <rPh sb="2" eb="4">
      <t>ケッカ</t>
    </rPh>
    <phoneticPr fontId="4"/>
  </si>
  <si>
    <t>目標値</t>
    <rPh sb="0" eb="3">
      <t>モクヒョウチ</t>
    </rPh>
    <phoneticPr fontId="4"/>
  </si>
  <si>
    <t>活動実績</t>
    <rPh sb="0" eb="2">
      <t>カツドウ</t>
    </rPh>
    <rPh sb="2" eb="4">
      <t>ジッセキ</t>
    </rPh>
    <phoneticPr fontId="4"/>
  </si>
  <si>
    <t>当初見込み</t>
    <phoneticPr fontId="4"/>
  </si>
  <si>
    <t>改善の
方向性</t>
    <rPh sb="0" eb="2">
      <t>カイゼン</t>
    </rPh>
    <rPh sb="4" eb="7">
      <t>ホウコウセイ</t>
    </rPh>
    <phoneticPr fontId="4"/>
  </si>
  <si>
    <t>関連事業</t>
    <rPh sb="0" eb="2">
      <t>カンレン</t>
    </rPh>
    <rPh sb="2" eb="4">
      <t>ジギョウ</t>
    </rPh>
    <phoneticPr fontId="4"/>
  </si>
  <si>
    <t>成果指標</t>
    <rPh sb="0" eb="2">
      <t>セイカ</t>
    </rPh>
    <rPh sb="2" eb="4">
      <t>シヒョウ</t>
    </rPh>
    <phoneticPr fontId="4"/>
  </si>
  <si>
    <t>活動指標</t>
    <rPh sb="0" eb="2">
      <t>カツドウ</t>
    </rPh>
    <rPh sb="2" eb="4">
      <t>シヒョウ</t>
    </rPh>
    <phoneticPr fontId="4"/>
  </si>
  <si>
    <t>代替目標</t>
    <rPh sb="0" eb="2">
      <t>ダイタイ</t>
    </rPh>
    <rPh sb="2" eb="4">
      <t>モクヒョウ</t>
    </rPh>
    <phoneticPr fontId="4"/>
  </si>
  <si>
    <t>実績</t>
    <rPh sb="0" eb="2">
      <t>ジッセキ</t>
    </rPh>
    <phoneticPr fontId="4"/>
  </si>
  <si>
    <t>所管府省・部局名</t>
    <rPh sb="0" eb="2">
      <t>ショカン</t>
    </rPh>
    <rPh sb="2" eb="4">
      <t>フショウ</t>
    </rPh>
    <rPh sb="5" eb="7">
      <t>ブキョク</t>
    </rPh>
    <rPh sb="7" eb="8">
      <t>メイ</t>
    </rPh>
    <phoneticPr fontId="4"/>
  </si>
  <si>
    <t>活動指標及び活動実績
（アウトプット）</t>
    <rPh sb="0" eb="2">
      <t>カツドウ</t>
    </rPh>
    <rPh sb="2" eb="4">
      <t>シヒョウ</t>
    </rPh>
    <rPh sb="4" eb="5">
      <t>オヨ</t>
    </rPh>
    <rPh sb="6" eb="8">
      <t>カツドウ</t>
    </rPh>
    <rPh sb="8" eb="10">
      <t>ジッセキ</t>
    </rPh>
    <phoneticPr fontId="4"/>
  </si>
  <si>
    <t>代替指標</t>
    <rPh sb="0" eb="2">
      <t>ダイタイ</t>
    </rPh>
    <rPh sb="2" eb="4">
      <t>シヒョウ</t>
    </rPh>
    <phoneticPr fontId="4"/>
  </si>
  <si>
    <t>（</t>
    <phoneticPr fontId="4"/>
  </si>
  <si>
    <t>）</t>
    <phoneticPr fontId="4"/>
  </si>
  <si>
    <t>事業終了
（予定）年度</t>
    <rPh sb="0" eb="2">
      <t>ジギョウ</t>
    </rPh>
    <rPh sb="2" eb="4">
      <t>シュウリョウ</t>
    </rPh>
    <rPh sb="6" eb="8">
      <t>ヨテイ</t>
    </rPh>
    <rPh sb="9" eb="11">
      <t>ネンド</t>
    </rPh>
    <phoneticPr fontId="4"/>
  </si>
  <si>
    <t>事業開始年度</t>
    <rPh sb="4" eb="6">
      <t>ネンド</t>
    </rPh>
    <phoneticPr fontId="4"/>
  </si>
  <si>
    <t>不明</t>
    <rPh sb="0" eb="2">
      <t>フメイ</t>
    </rPh>
    <phoneticPr fontId="21"/>
  </si>
  <si>
    <t>平成２５年度</t>
    <rPh sb="0" eb="2">
      <t>ヘイセイ</t>
    </rPh>
    <rPh sb="4" eb="5">
      <t>ネン</t>
    </rPh>
    <rPh sb="5" eb="6">
      <t>ド</t>
    </rPh>
    <phoneticPr fontId="21"/>
  </si>
  <si>
    <t>昭和元年度以前</t>
    <rPh sb="0" eb="2">
      <t>ショウワ</t>
    </rPh>
    <rPh sb="2" eb="4">
      <t>ガンネン</t>
    </rPh>
    <rPh sb="4" eb="5">
      <t>ド</t>
    </rPh>
    <rPh sb="5" eb="7">
      <t>イゼン</t>
    </rPh>
    <phoneticPr fontId="21"/>
  </si>
  <si>
    <t>平成２６年度</t>
    <rPh sb="0" eb="2">
      <t>ヘイセイ</t>
    </rPh>
    <rPh sb="4" eb="5">
      <t>ネン</t>
    </rPh>
    <rPh sb="5" eb="6">
      <t>ド</t>
    </rPh>
    <phoneticPr fontId="21"/>
  </si>
  <si>
    <t>昭和２年度</t>
    <rPh sb="0" eb="2">
      <t>ショウワ</t>
    </rPh>
    <rPh sb="3" eb="4">
      <t>ネン</t>
    </rPh>
    <rPh sb="4" eb="5">
      <t>ド</t>
    </rPh>
    <phoneticPr fontId="21"/>
  </si>
  <si>
    <t>平成２７年度</t>
    <rPh sb="0" eb="2">
      <t>ヘイセイ</t>
    </rPh>
    <rPh sb="4" eb="5">
      <t>ネン</t>
    </rPh>
    <rPh sb="5" eb="6">
      <t>ド</t>
    </rPh>
    <phoneticPr fontId="21"/>
  </si>
  <si>
    <t>昭和３年度</t>
    <rPh sb="0" eb="2">
      <t>ショウワ</t>
    </rPh>
    <rPh sb="3" eb="4">
      <t>ネン</t>
    </rPh>
    <rPh sb="4" eb="5">
      <t>ド</t>
    </rPh>
    <phoneticPr fontId="21"/>
  </si>
  <si>
    <t>平成２８年度</t>
    <rPh sb="0" eb="2">
      <t>ヘイセイ</t>
    </rPh>
    <rPh sb="4" eb="5">
      <t>ネン</t>
    </rPh>
    <rPh sb="5" eb="6">
      <t>ド</t>
    </rPh>
    <phoneticPr fontId="21"/>
  </si>
  <si>
    <t>昭和４年度</t>
    <rPh sb="0" eb="2">
      <t>ショウワ</t>
    </rPh>
    <rPh sb="3" eb="4">
      <t>ネン</t>
    </rPh>
    <rPh sb="4" eb="5">
      <t>ド</t>
    </rPh>
    <phoneticPr fontId="21"/>
  </si>
  <si>
    <t>平成２９年度</t>
    <rPh sb="0" eb="2">
      <t>ヘイセイ</t>
    </rPh>
    <rPh sb="4" eb="5">
      <t>ネン</t>
    </rPh>
    <rPh sb="5" eb="6">
      <t>ド</t>
    </rPh>
    <phoneticPr fontId="21"/>
  </si>
  <si>
    <t>昭和５年度</t>
    <rPh sb="0" eb="2">
      <t>ショウワ</t>
    </rPh>
    <rPh sb="3" eb="4">
      <t>ネン</t>
    </rPh>
    <rPh sb="4" eb="5">
      <t>ド</t>
    </rPh>
    <phoneticPr fontId="21"/>
  </si>
  <si>
    <t>平成３０年度</t>
    <rPh sb="0" eb="2">
      <t>ヘイセイ</t>
    </rPh>
    <rPh sb="4" eb="5">
      <t>ネン</t>
    </rPh>
    <rPh sb="5" eb="6">
      <t>ド</t>
    </rPh>
    <phoneticPr fontId="21"/>
  </si>
  <si>
    <t>昭和６年度</t>
    <rPh sb="0" eb="2">
      <t>ショウワ</t>
    </rPh>
    <rPh sb="3" eb="4">
      <t>ネン</t>
    </rPh>
    <rPh sb="4" eb="5">
      <t>ド</t>
    </rPh>
    <phoneticPr fontId="21"/>
  </si>
  <si>
    <t>平成３１年度</t>
    <rPh sb="0" eb="2">
      <t>ヘイセイ</t>
    </rPh>
    <rPh sb="4" eb="5">
      <t>ネン</t>
    </rPh>
    <rPh sb="5" eb="6">
      <t>ド</t>
    </rPh>
    <phoneticPr fontId="21"/>
  </si>
  <si>
    <t>昭和７年度</t>
    <rPh sb="0" eb="2">
      <t>ショウワ</t>
    </rPh>
    <rPh sb="3" eb="4">
      <t>ネン</t>
    </rPh>
    <rPh sb="4" eb="5">
      <t>ド</t>
    </rPh>
    <phoneticPr fontId="21"/>
  </si>
  <si>
    <t>平成３２年度</t>
    <rPh sb="0" eb="2">
      <t>ヘイセイ</t>
    </rPh>
    <rPh sb="4" eb="5">
      <t>ネン</t>
    </rPh>
    <rPh sb="5" eb="6">
      <t>ド</t>
    </rPh>
    <phoneticPr fontId="21"/>
  </si>
  <si>
    <t>昭和８年度</t>
    <rPh sb="0" eb="2">
      <t>ショウワ</t>
    </rPh>
    <rPh sb="3" eb="4">
      <t>ネン</t>
    </rPh>
    <rPh sb="4" eb="5">
      <t>ド</t>
    </rPh>
    <phoneticPr fontId="21"/>
  </si>
  <si>
    <t>平成３３年度</t>
    <rPh sb="0" eb="2">
      <t>ヘイセイ</t>
    </rPh>
    <rPh sb="4" eb="5">
      <t>ネン</t>
    </rPh>
    <rPh sb="5" eb="6">
      <t>ド</t>
    </rPh>
    <phoneticPr fontId="21"/>
  </si>
  <si>
    <t>昭和９年度</t>
    <rPh sb="0" eb="2">
      <t>ショウワ</t>
    </rPh>
    <rPh sb="3" eb="4">
      <t>ネン</t>
    </rPh>
    <rPh sb="4" eb="5">
      <t>ド</t>
    </rPh>
    <phoneticPr fontId="21"/>
  </si>
  <si>
    <t>平成３４年度</t>
    <rPh sb="0" eb="2">
      <t>ヘイセイ</t>
    </rPh>
    <rPh sb="4" eb="5">
      <t>ネン</t>
    </rPh>
    <rPh sb="5" eb="6">
      <t>ド</t>
    </rPh>
    <phoneticPr fontId="21"/>
  </si>
  <si>
    <t>昭和１０年度</t>
    <rPh sb="0" eb="2">
      <t>ショウワ</t>
    </rPh>
    <rPh sb="4" eb="5">
      <t>ネン</t>
    </rPh>
    <rPh sb="5" eb="6">
      <t>ド</t>
    </rPh>
    <phoneticPr fontId="21"/>
  </si>
  <si>
    <t>平成３５年度</t>
    <rPh sb="0" eb="2">
      <t>ヘイセイ</t>
    </rPh>
    <rPh sb="4" eb="5">
      <t>ネン</t>
    </rPh>
    <rPh sb="5" eb="6">
      <t>ド</t>
    </rPh>
    <phoneticPr fontId="21"/>
  </si>
  <si>
    <t>昭和１１年度</t>
    <rPh sb="0" eb="2">
      <t>ショウワ</t>
    </rPh>
    <rPh sb="4" eb="5">
      <t>ネン</t>
    </rPh>
    <rPh sb="5" eb="6">
      <t>ド</t>
    </rPh>
    <phoneticPr fontId="21"/>
  </si>
  <si>
    <t>平成３６年度</t>
    <rPh sb="0" eb="2">
      <t>ヘイセイ</t>
    </rPh>
    <rPh sb="4" eb="5">
      <t>ネン</t>
    </rPh>
    <rPh sb="5" eb="6">
      <t>ド</t>
    </rPh>
    <phoneticPr fontId="21"/>
  </si>
  <si>
    <t>昭和１２年度</t>
    <rPh sb="0" eb="2">
      <t>ショウワ</t>
    </rPh>
    <rPh sb="4" eb="5">
      <t>ネン</t>
    </rPh>
    <rPh sb="5" eb="6">
      <t>ド</t>
    </rPh>
    <phoneticPr fontId="21"/>
  </si>
  <si>
    <t>平成３７年度</t>
    <rPh sb="0" eb="2">
      <t>ヘイセイ</t>
    </rPh>
    <rPh sb="4" eb="5">
      <t>ネン</t>
    </rPh>
    <rPh sb="5" eb="6">
      <t>ド</t>
    </rPh>
    <phoneticPr fontId="21"/>
  </si>
  <si>
    <t>昭和１３年度</t>
    <rPh sb="0" eb="2">
      <t>ショウワ</t>
    </rPh>
    <rPh sb="4" eb="5">
      <t>ネン</t>
    </rPh>
    <rPh sb="5" eb="6">
      <t>ド</t>
    </rPh>
    <phoneticPr fontId="21"/>
  </si>
  <si>
    <t>平成３８年度</t>
    <rPh sb="0" eb="2">
      <t>ヘイセイ</t>
    </rPh>
    <rPh sb="4" eb="5">
      <t>ネン</t>
    </rPh>
    <rPh sb="5" eb="6">
      <t>ド</t>
    </rPh>
    <phoneticPr fontId="21"/>
  </si>
  <si>
    <t>昭和１４年度</t>
    <rPh sb="0" eb="2">
      <t>ショウワ</t>
    </rPh>
    <rPh sb="4" eb="5">
      <t>ネン</t>
    </rPh>
    <rPh sb="5" eb="6">
      <t>ド</t>
    </rPh>
    <phoneticPr fontId="21"/>
  </si>
  <si>
    <t>平成３９年度</t>
    <rPh sb="0" eb="2">
      <t>ヘイセイ</t>
    </rPh>
    <rPh sb="4" eb="5">
      <t>ネン</t>
    </rPh>
    <rPh sb="5" eb="6">
      <t>ド</t>
    </rPh>
    <phoneticPr fontId="21"/>
  </si>
  <si>
    <t>昭和１５年度</t>
    <rPh sb="0" eb="2">
      <t>ショウワ</t>
    </rPh>
    <rPh sb="4" eb="5">
      <t>ネン</t>
    </rPh>
    <rPh sb="5" eb="6">
      <t>ド</t>
    </rPh>
    <phoneticPr fontId="21"/>
  </si>
  <si>
    <t>平成４０年度</t>
    <rPh sb="0" eb="2">
      <t>ヘイセイ</t>
    </rPh>
    <rPh sb="4" eb="5">
      <t>ネン</t>
    </rPh>
    <rPh sb="5" eb="6">
      <t>ド</t>
    </rPh>
    <phoneticPr fontId="21"/>
  </si>
  <si>
    <t>昭和１６年度</t>
    <rPh sb="0" eb="2">
      <t>ショウワ</t>
    </rPh>
    <rPh sb="4" eb="5">
      <t>ネン</t>
    </rPh>
    <rPh sb="5" eb="6">
      <t>ド</t>
    </rPh>
    <phoneticPr fontId="21"/>
  </si>
  <si>
    <t>平成４１年度</t>
    <rPh sb="0" eb="2">
      <t>ヘイセイ</t>
    </rPh>
    <rPh sb="4" eb="5">
      <t>ネン</t>
    </rPh>
    <rPh sb="5" eb="6">
      <t>ド</t>
    </rPh>
    <phoneticPr fontId="21"/>
  </si>
  <si>
    <t>昭和１７年度</t>
    <rPh sb="0" eb="2">
      <t>ショウワ</t>
    </rPh>
    <rPh sb="4" eb="5">
      <t>ネン</t>
    </rPh>
    <rPh sb="5" eb="6">
      <t>ド</t>
    </rPh>
    <phoneticPr fontId="21"/>
  </si>
  <si>
    <t>平成４２年度</t>
    <rPh sb="0" eb="2">
      <t>ヘイセイ</t>
    </rPh>
    <rPh sb="4" eb="5">
      <t>ネン</t>
    </rPh>
    <rPh sb="5" eb="6">
      <t>ド</t>
    </rPh>
    <phoneticPr fontId="21"/>
  </si>
  <si>
    <t>昭和１８年度</t>
    <rPh sb="0" eb="2">
      <t>ショウワ</t>
    </rPh>
    <rPh sb="4" eb="5">
      <t>ネン</t>
    </rPh>
    <rPh sb="5" eb="6">
      <t>ド</t>
    </rPh>
    <phoneticPr fontId="21"/>
  </si>
  <si>
    <t>平成４３年度</t>
    <rPh sb="0" eb="2">
      <t>ヘイセイ</t>
    </rPh>
    <rPh sb="4" eb="5">
      <t>ネン</t>
    </rPh>
    <rPh sb="5" eb="6">
      <t>ド</t>
    </rPh>
    <phoneticPr fontId="21"/>
  </si>
  <si>
    <t>昭和１９年度</t>
    <rPh sb="0" eb="2">
      <t>ショウワ</t>
    </rPh>
    <rPh sb="4" eb="5">
      <t>ネン</t>
    </rPh>
    <rPh sb="5" eb="6">
      <t>ド</t>
    </rPh>
    <phoneticPr fontId="21"/>
  </si>
  <si>
    <t>平成４４年度</t>
    <rPh sb="0" eb="2">
      <t>ヘイセイ</t>
    </rPh>
    <rPh sb="4" eb="5">
      <t>ネン</t>
    </rPh>
    <rPh sb="5" eb="6">
      <t>ド</t>
    </rPh>
    <phoneticPr fontId="21"/>
  </si>
  <si>
    <t>昭和２０年度</t>
    <rPh sb="0" eb="2">
      <t>ショウワ</t>
    </rPh>
    <rPh sb="4" eb="5">
      <t>ネン</t>
    </rPh>
    <rPh sb="5" eb="6">
      <t>ド</t>
    </rPh>
    <phoneticPr fontId="21"/>
  </si>
  <si>
    <t>平成４５年度</t>
    <rPh sb="0" eb="2">
      <t>ヘイセイ</t>
    </rPh>
    <rPh sb="4" eb="5">
      <t>ネン</t>
    </rPh>
    <rPh sb="5" eb="6">
      <t>ド</t>
    </rPh>
    <phoneticPr fontId="21"/>
  </si>
  <si>
    <t>昭和２１年度</t>
    <rPh sb="0" eb="2">
      <t>ショウワ</t>
    </rPh>
    <rPh sb="4" eb="5">
      <t>ネン</t>
    </rPh>
    <rPh sb="5" eb="6">
      <t>ド</t>
    </rPh>
    <phoneticPr fontId="21"/>
  </si>
  <si>
    <t>平成４６年度</t>
    <rPh sb="0" eb="2">
      <t>ヘイセイ</t>
    </rPh>
    <rPh sb="4" eb="5">
      <t>ネン</t>
    </rPh>
    <rPh sb="5" eb="6">
      <t>ド</t>
    </rPh>
    <phoneticPr fontId="21"/>
  </si>
  <si>
    <t>昭和２２年度</t>
    <rPh sb="0" eb="2">
      <t>ショウワ</t>
    </rPh>
    <rPh sb="4" eb="5">
      <t>ネン</t>
    </rPh>
    <rPh sb="5" eb="6">
      <t>ド</t>
    </rPh>
    <phoneticPr fontId="21"/>
  </si>
  <si>
    <t>平成４７年度</t>
    <rPh sb="0" eb="2">
      <t>ヘイセイ</t>
    </rPh>
    <rPh sb="4" eb="5">
      <t>ネン</t>
    </rPh>
    <rPh sb="5" eb="6">
      <t>ド</t>
    </rPh>
    <phoneticPr fontId="21"/>
  </si>
  <si>
    <t>昭和２３年度</t>
    <rPh sb="0" eb="2">
      <t>ショウワ</t>
    </rPh>
    <rPh sb="4" eb="5">
      <t>ネン</t>
    </rPh>
    <rPh sb="5" eb="6">
      <t>ド</t>
    </rPh>
    <phoneticPr fontId="21"/>
  </si>
  <si>
    <t>平成４８年度</t>
    <rPh sb="0" eb="2">
      <t>ヘイセイ</t>
    </rPh>
    <rPh sb="4" eb="5">
      <t>ネン</t>
    </rPh>
    <rPh sb="5" eb="6">
      <t>ド</t>
    </rPh>
    <phoneticPr fontId="21"/>
  </si>
  <si>
    <t>昭和２４年度</t>
    <rPh sb="0" eb="2">
      <t>ショウワ</t>
    </rPh>
    <rPh sb="4" eb="5">
      <t>ネン</t>
    </rPh>
    <rPh sb="5" eb="6">
      <t>ド</t>
    </rPh>
    <phoneticPr fontId="21"/>
  </si>
  <si>
    <t>平成４９年度</t>
    <rPh sb="0" eb="2">
      <t>ヘイセイ</t>
    </rPh>
    <rPh sb="4" eb="5">
      <t>ネン</t>
    </rPh>
    <rPh sb="5" eb="6">
      <t>ド</t>
    </rPh>
    <phoneticPr fontId="21"/>
  </si>
  <si>
    <t>昭和２５年度</t>
    <rPh sb="0" eb="2">
      <t>ショウワ</t>
    </rPh>
    <rPh sb="4" eb="5">
      <t>ネン</t>
    </rPh>
    <rPh sb="5" eb="6">
      <t>ド</t>
    </rPh>
    <phoneticPr fontId="21"/>
  </si>
  <si>
    <t>平成５０年度</t>
    <rPh sb="0" eb="2">
      <t>ヘイセイ</t>
    </rPh>
    <rPh sb="4" eb="5">
      <t>ネン</t>
    </rPh>
    <rPh sb="5" eb="6">
      <t>ド</t>
    </rPh>
    <phoneticPr fontId="21"/>
  </si>
  <si>
    <t>昭和２６年度</t>
    <rPh sb="0" eb="2">
      <t>ショウワ</t>
    </rPh>
    <rPh sb="4" eb="5">
      <t>ネン</t>
    </rPh>
    <rPh sb="5" eb="6">
      <t>ド</t>
    </rPh>
    <phoneticPr fontId="21"/>
  </si>
  <si>
    <t>平成５１年度</t>
    <rPh sb="0" eb="2">
      <t>ヘイセイ</t>
    </rPh>
    <rPh sb="4" eb="5">
      <t>ネン</t>
    </rPh>
    <rPh sb="5" eb="6">
      <t>ド</t>
    </rPh>
    <phoneticPr fontId="21"/>
  </si>
  <si>
    <t>昭和２７年度</t>
    <rPh sb="0" eb="2">
      <t>ショウワ</t>
    </rPh>
    <rPh sb="4" eb="5">
      <t>ネン</t>
    </rPh>
    <rPh sb="5" eb="6">
      <t>ド</t>
    </rPh>
    <phoneticPr fontId="21"/>
  </si>
  <si>
    <t>平成５２年度</t>
    <rPh sb="0" eb="2">
      <t>ヘイセイ</t>
    </rPh>
    <rPh sb="4" eb="5">
      <t>ネン</t>
    </rPh>
    <rPh sb="5" eb="6">
      <t>ド</t>
    </rPh>
    <phoneticPr fontId="21"/>
  </si>
  <si>
    <t>昭和２８年度</t>
    <rPh sb="0" eb="2">
      <t>ショウワ</t>
    </rPh>
    <rPh sb="4" eb="5">
      <t>ネン</t>
    </rPh>
    <rPh sb="5" eb="6">
      <t>ド</t>
    </rPh>
    <phoneticPr fontId="21"/>
  </si>
  <si>
    <t>平成５３年度</t>
    <rPh sb="0" eb="2">
      <t>ヘイセイ</t>
    </rPh>
    <rPh sb="4" eb="5">
      <t>ネン</t>
    </rPh>
    <rPh sb="5" eb="6">
      <t>ド</t>
    </rPh>
    <phoneticPr fontId="21"/>
  </si>
  <si>
    <t>昭和２９年度</t>
    <rPh sb="0" eb="2">
      <t>ショウワ</t>
    </rPh>
    <rPh sb="4" eb="5">
      <t>ネン</t>
    </rPh>
    <rPh sb="5" eb="6">
      <t>ド</t>
    </rPh>
    <phoneticPr fontId="21"/>
  </si>
  <si>
    <t>平成５４年度</t>
    <rPh sb="0" eb="2">
      <t>ヘイセイ</t>
    </rPh>
    <rPh sb="4" eb="5">
      <t>ネン</t>
    </rPh>
    <rPh sb="5" eb="6">
      <t>ド</t>
    </rPh>
    <phoneticPr fontId="21"/>
  </si>
  <si>
    <t>昭和３０年度</t>
    <rPh sb="0" eb="2">
      <t>ショウワ</t>
    </rPh>
    <rPh sb="4" eb="5">
      <t>ネン</t>
    </rPh>
    <rPh sb="5" eb="6">
      <t>ド</t>
    </rPh>
    <phoneticPr fontId="21"/>
  </si>
  <si>
    <t>平成５５年度</t>
    <rPh sb="0" eb="2">
      <t>ヘイセイ</t>
    </rPh>
    <rPh sb="4" eb="5">
      <t>ネン</t>
    </rPh>
    <rPh sb="5" eb="6">
      <t>ド</t>
    </rPh>
    <phoneticPr fontId="21"/>
  </si>
  <si>
    <t>昭和３１年度</t>
    <rPh sb="0" eb="2">
      <t>ショウワ</t>
    </rPh>
    <rPh sb="4" eb="5">
      <t>ネン</t>
    </rPh>
    <rPh sb="5" eb="6">
      <t>ド</t>
    </rPh>
    <phoneticPr fontId="21"/>
  </si>
  <si>
    <t>終了予定なし</t>
    <rPh sb="0" eb="2">
      <t>シュウリョウ</t>
    </rPh>
    <rPh sb="2" eb="4">
      <t>ヨテイ</t>
    </rPh>
    <phoneticPr fontId="21"/>
  </si>
  <si>
    <t>昭和３２年度</t>
    <rPh sb="0" eb="2">
      <t>ショウワ</t>
    </rPh>
    <rPh sb="4" eb="5">
      <t>ネン</t>
    </rPh>
    <rPh sb="5" eb="6">
      <t>ド</t>
    </rPh>
    <phoneticPr fontId="21"/>
  </si>
  <si>
    <t>昭和３３年度</t>
    <rPh sb="0" eb="2">
      <t>ショウワ</t>
    </rPh>
    <rPh sb="4" eb="5">
      <t>ネン</t>
    </rPh>
    <rPh sb="5" eb="6">
      <t>ド</t>
    </rPh>
    <phoneticPr fontId="21"/>
  </si>
  <si>
    <t>昭和３４年度</t>
    <rPh sb="0" eb="2">
      <t>ショウワ</t>
    </rPh>
    <rPh sb="4" eb="5">
      <t>ネン</t>
    </rPh>
    <rPh sb="5" eb="6">
      <t>ド</t>
    </rPh>
    <phoneticPr fontId="21"/>
  </si>
  <si>
    <t>昭和３５年度</t>
    <rPh sb="0" eb="2">
      <t>ショウワ</t>
    </rPh>
    <rPh sb="4" eb="5">
      <t>ネン</t>
    </rPh>
    <rPh sb="5" eb="6">
      <t>ド</t>
    </rPh>
    <phoneticPr fontId="21"/>
  </si>
  <si>
    <t>昭和３６年度</t>
    <rPh sb="0" eb="2">
      <t>ショウワ</t>
    </rPh>
    <rPh sb="4" eb="5">
      <t>ネン</t>
    </rPh>
    <rPh sb="5" eb="6">
      <t>ド</t>
    </rPh>
    <phoneticPr fontId="21"/>
  </si>
  <si>
    <t>昭和３７年度</t>
    <rPh sb="0" eb="2">
      <t>ショウワ</t>
    </rPh>
    <rPh sb="4" eb="5">
      <t>ネン</t>
    </rPh>
    <rPh sb="5" eb="6">
      <t>ド</t>
    </rPh>
    <phoneticPr fontId="21"/>
  </si>
  <si>
    <t>昭和３８年度</t>
    <rPh sb="0" eb="2">
      <t>ショウワ</t>
    </rPh>
    <rPh sb="4" eb="5">
      <t>ネン</t>
    </rPh>
    <rPh sb="5" eb="6">
      <t>ド</t>
    </rPh>
    <phoneticPr fontId="21"/>
  </si>
  <si>
    <t>昭和３９年度</t>
    <rPh sb="0" eb="2">
      <t>ショウワ</t>
    </rPh>
    <rPh sb="4" eb="5">
      <t>ネン</t>
    </rPh>
    <rPh sb="5" eb="6">
      <t>ド</t>
    </rPh>
    <phoneticPr fontId="21"/>
  </si>
  <si>
    <t>昭和４０年度</t>
    <rPh sb="0" eb="2">
      <t>ショウワ</t>
    </rPh>
    <rPh sb="4" eb="5">
      <t>ネン</t>
    </rPh>
    <rPh sb="5" eb="6">
      <t>ド</t>
    </rPh>
    <phoneticPr fontId="21"/>
  </si>
  <si>
    <t>昭和４１年度</t>
    <rPh sb="0" eb="2">
      <t>ショウワ</t>
    </rPh>
    <rPh sb="4" eb="5">
      <t>ネン</t>
    </rPh>
    <rPh sb="5" eb="6">
      <t>ド</t>
    </rPh>
    <phoneticPr fontId="21"/>
  </si>
  <si>
    <t>昭和４２年度</t>
    <rPh sb="0" eb="2">
      <t>ショウワ</t>
    </rPh>
    <rPh sb="4" eb="5">
      <t>ネン</t>
    </rPh>
    <rPh sb="5" eb="6">
      <t>ド</t>
    </rPh>
    <phoneticPr fontId="21"/>
  </si>
  <si>
    <t>昭和４３年度</t>
    <rPh sb="0" eb="2">
      <t>ショウワ</t>
    </rPh>
    <rPh sb="4" eb="5">
      <t>ネン</t>
    </rPh>
    <rPh sb="5" eb="6">
      <t>ド</t>
    </rPh>
    <phoneticPr fontId="21"/>
  </si>
  <si>
    <t>昭和４４年度</t>
    <rPh sb="0" eb="2">
      <t>ショウワ</t>
    </rPh>
    <rPh sb="4" eb="5">
      <t>ネン</t>
    </rPh>
    <rPh sb="5" eb="6">
      <t>ド</t>
    </rPh>
    <phoneticPr fontId="21"/>
  </si>
  <si>
    <t>昭和４５年度</t>
    <rPh sb="0" eb="2">
      <t>ショウワ</t>
    </rPh>
    <rPh sb="4" eb="5">
      <t>ネン</t>
    </rPh>
    <rPh sb="5" eb="6">
      <t>ド</t>
    </rPh>
    <phoneticPr fontId="21"/>
  </si>
  <si>
    <t>昭和４６年度</t>
    <rPh sb="0" eb="2">
      <t>ショウワ</t>
    </rPh>
    <rPh sb="4" eb="5">
      <t>ネン</t>
    </rPh>
    <rPh sb="5" eb="6">
      <t>ド</t>
    </rPh>
    <phoneticPr fontId="21"/>
  </si>
  <si>
    <t>昭和４７年度</t>
    <rPh sb="0" eb="2">
      <t>ショウワ</t>
    </rPh>
    <rPh sb="4" eb="5">
      <t>ネン</t>
    </rPh>
    <rPh sb="5" eb="6">
      <t>ド</t>
    </rPh>
    <phoneticPr fontId="21"/>
  </si>
  <si>
    <t>昭和４８年度</t>
    <rPh sb="0" eb="2">
      <t>ショウワ</t>
    </rPh>
    <rPh sb="4" eb="5">
      <t>ネン</t>
    </rPh>
    <rPh sb="5" eb="6">
      <t>ド</t>
    </rPh>
    <phoneticPr fontId="21"/>
  </si>
  <si>
    <t>昭和４９年度</t>
    <rPh sb="0" eb="2">
      <t>ショウワ</t>
    </rPh>
    <rPh sb="4" eb="5">
      <t>ネン</t>
    </rPh>
    <rPh sb="5" eb="6">
      <t>ド</t>
    </rPh>
    <phoneticPr fontId="21"/>
  </si>
  <si>
    <t>昭和５０年度</t>
    <rPh sb="0" eb="2">
      <t>ショウワ</t>
    </rPh>
    <rPh sb="4" eb="5">
      <t>ネン</t>
    </rPh>
    <rPh sb="5" eb="6">
      <t>ド</t>
    </rPh>
    <phoneticPr fontId="21"/>
  </si>
  <si>
    <t>昭和５１年度</t>
    <rPh sb="0" eb="2">
      <t>ショウワ</t>
    </rPh>
    <rPh sb="4" eb="5">
      <t>ネン</t>
    </rPh>
    <rPh sb="5" eb="6">
      <t>ド</t>
    </rPh>
    <phoneticPr fontId="21"/>
  </si>
  <si>
    <t>昭和５２年度</t>
    <rPh sb="0" eb="2">
      <t>ショウワ</t>
    </rPh>
    <rPh sb="4" eb="5">
      <t>ネン</t>
    </rPh>
    <rPh sb="5" eb="6">
      <t>ド</t>
    </rPh>
    <phoneticPr fontId="21"/>
  </si>
  <si>
    <t>昭和５３年度</t>
    <rPh sb="0" eb="2">
      <t>ショウワ</t>
    </rPh>
    <rPh sb="4" eb="5">
      <t>ネン</t>
    </rPh>
    <rPh sb="5" eb="6">
      <t>ド</t>
    </rPh>
    <phoneticPr fontId="21"/>
  </si>
  <si>
    <t>昭和５４年度</t>
    <rPh sb="0" eb="2">
      <t>ショウワ</t>
    </rPh>
    <rPh sb="4" eb="5">
      <t>ネン</t>
    </rPh>
    <rPh sb="5" eb="6">
      <t>ド</t>
    </rPh>
    <phoneticPr fontId="21"/>
  </si>
  <si>
    <t>昭和５５年度</t>
    <rPh sb="0" eb="2">
      <t>ショウワ</t>
    </rPh>
    <rPh sb="4" eb="5">
      <t>ネン</t>
    </rPh>
    <rPh sb="5" eb="6">
      <t>ド</t>
    </rPh>
    <phoneticPr fontId="21"/>
  </si>
  <si>
    <t>昭和５６年度</t>
    <rPh sb="0" eb="2">
      <t>ショウワ</t>
    </rPh>
    <rPh sb="4" eb="5">
      <t>ネン</t>
    </rPh>
    <rPh sb="5" eb="6">
      <t>ド</t>
    </rPh>
    <phoneticPr fontId="21"/>
  </si>
  <si>
    <t>昭和５７年度</t>
    <rPh sb="0" eb="2">
      <t>ショウワ</t>
    </rPh>
    <rPh sb="4" eb="5">
      <t>ネン</t>
    </rPh>
    <rPh sb="5" eb="6">
      <t>ド</t>
    </rPh>
    <phoneticPr fontId="21"/>
  </si>
  <si>
    <t>昭和５８年度</t>
    <rPh sb="0" eb="2">
      <t>ショウワ</t>
    </rPh>
    <rPh sb="4" eb="5">
      <t>ネン</t>
    </rPh>
    <rPh sb="5" eb="6">
      <t>ド</t>
    </rPh>
    <phoneticPr fontId="21"/>
  </si>
  <si>
    <t>昭和５９年度</t>
    <rPh sb="0" eb="2">
      <t>ショウワ</t>
    </rPh>
    <rPh sb="4" eb="5">
      <t>ネン</t>
    </rPh>
    <rPh sb="5" eb="6">
      <t>ド</t>
    </rPh>
    <phoneticPr fontId="21"/>
  </si>
  <si>
    <t>昭和６０年度</t>
    <rPh sb="0" eb="2">
      <t>ショウワ</t>
    </rPh>
    <rPh sb="4" eb="5">
      <t>ネン</t>
    </rPh>
    <rPh sb="5" eb="6">
      <t>ド</t>
    </rPh>
    <phoneticPr fontId="21"/>
  </si>
  <si>
    <t>昭和６１年度</t>
    <rPh sb="0" eb="2">
      <t>ショウワ</t>
    </rPh>
    <rPh sb="4" eb="5">
      <t>ネン</t>
    </rPh>
    <rPh sb="5" eb="6">
      <t>ド</t>
    </rPh>
    <phoneticPr fontId="21"/>
  </si>
  <si>
    <t>昭和６２年度</t>
    <rPh sb="0" eb="2">
      <t>ショウワ</t>
    </rPh>
    <rPh sb="4" eb="5">
      <t>ネン</t>
    </rPh>
    <rPh sb="5" eb="6">
      <t>ド</t>
    </rPh>
    <phoneticPr fontId="21"/>
  </si>
  <si>
    <t>昭和６３年度</t>
    <rPh sb="0" eb="2">
      <t>ショウワ</t>
    </rPh>
    <rPh sb="4" eb="5">
      <t>ネン</t>
    </rPh>
    <rPh sb="5" eb="6">
      <t>ド</t>
    </rPh>
    <phoneticPr fontId="21"/>
  </si>
  <si>
    <t>平成元年度</t>
    <rPh sb="0" eb="2">
      <t>ヘイセイ</t>
    </rPh>
    <rPh sb="2" eb="4">
      <t>ガンネン</t>
    </rPh>
    <rPh sb="4" eb="5">
      <t>ド</t>
    </rPh>
    <phoneticPr fontId="21"/>
  </si>
  <si>
    <t>平成２年度</t>
    <rPh sb="0" eb="2">
      <t>ヘイセイ</t>
    </rPh>
    <rPh sb="3" eb="4">
      <t>ネン</t>
    </rPh>
    <rPh sb="4" eb="5">
      <t>ド</t>
    </rPh>
    <phoneticPr fontId="21"/>
  </si>
  <si>
    <t>平成３年度</t>
    <rPh sb="0" eb="2">
      <t>ヘイセイ</t>
    </rPh>
    <rPh sb="3" eb="4">
      <t>ネン</t>
    </rPh>
    <rPh sb="4" eb="5">
      <t>ド</t>
    </rPh>
    <phoneticPr fontId="21"/>
  </si>
  <si>
    <t>平成４年度</t>
    <rPh sb="0" eb="2">
      <t>ヘイセイ</t>
    </rPh>
    <rPh sb="3" eb="4">
      <t>ネン</t>
    </rPh>
    <rPh sb="4" eb="5">
      <t>ド</t>
    </rPh>
    <phoneticPr fontId="21"/>
  </si>
  <si>
    <t>平成５年度</t>
    <rPh sb="0" eb="2">
      <t>ヘイセイ</t>
    </rPh>
    <rPh sb="3" eb="4">
      <t>ネン</t>
    </rPh>
    <rPh sb="4" eb="5">
      <t>ド</t>
    </rPh>
    <phoneticPr fontId="21"/>
  </si>
  <si>
    <t>平成６年度</t>
    <rPh sb="0" eb="2">
      <t>ヘイセイ</t>
    </rPh>
    <rPh sb="3" eb="4">
      <t>ネン</t>
    </rPh>
    <rPh sb="4" eb="5">
      <t>ド</t>
    </rPh>
    <phoneticPr fontId="21"/>
  </si>
  <si>
    <t>平成７年度</t>
    <rPh sb="0" eb="2">
      <t>ヘイセイ</t>
    </rPh>
    <rPh sb="3" eb="4">
      <t>ネン</t>
    </rPh>
    <rPh sb="4" eb="5">
      <t>ド</t>
    </rPh>
    <phoneticPr fontId="21"/>
  </si>
  <si>
    <t>平成８年度</t>
    <rPh sb="0" eb="2">
      <t>ヘイセイ</t>
    </rPh>
    <rPh sb="3" eb="4">
      <t>ネン</t>
    </rPh>
    <rPh sb="4" eb="5">
      <t>ド</t>
    </rPh>
    <phoneticPr fontId="21"/>
  </si>
  <si>
    <t>平成９年度</t>
    <rPh sb="0" eb="2">
      <t>ヘイセイ</t>
    </rPh>
    <rPh sb="3" eb="4">
      <t>ネン</t>
    </rPh>
    <rPh sb="4" eb="5">
      <t>ド</t>
    </rPh>
    <phoneticPr fontId="21"/>
  </si>
  <si>
    <t>平成１０年度</t>
    <rPh sb="0" eb="2">
      <t>ヘイセイ</t>
    </rPh>
    <rPh sb="4" eb="5">
      <t>ネン</t>
    </rPh>
    <rPh sb="5" eb="6">
      <t>ド</t>
    </rPh>
    <phoneticPr fontId="21"/>
  </si>
  <si>
    <t>平成１１年度</t>
    <rPh sb="0" eb="2">
      <t>ヘイセイ</t>
    </rPh>
    <rPh sb="4" eb="5">
      <t>ネン</t>
    </rPh>
    <rPh sb="5" eb="6">
      <t>ド</t>
    </rPh>
    <phoneticPr fontId="21"/>
  </si>
  <si>
    <t>平成１２年度</t>
    <rPh sb="0" eb="2">
      <t>ヘイセイ</t>
    </rPh>
    <rPh sb="4" eb="5">
      <t>ネン</t>
    </rPh>
    <rPh sb="5" eb="6">
      <t>ド</t>
    </rPh>
    <phoneticPr fontId="21"/>
  </si>
  <si>
    <t>平成１３年度</t>
    <rPh sb="0" eb="2">
      <t>ヘイセイ</t>
    </rPh>
    <rPh sb="4" eb="5">
      <t>ネン</t>
    </rPh>
    <rPh sb="5" eb="6">
      <t>ド</t>
    </rPh>
    <phoneticPr fontId="21"/>
  </si>
  <si>
    <t>平成１４年度</t>
    <rPh sb="0" eb="2">
      <t>ヘイセイ</t>
    </rPh>
    <rPh sb="4" eb="5">
      <t>ネン</t>
    </rPh>
    <rPh sb="5" eb="6">
      <t>ド</t>
    </rPh>
    <phoneticPr fontId="21"/>
  </si>
  <si>
    <t>平成１５年度</t>
    <rPh sb="0" eb="2">
      <t>ヘイセイ</t>
    </rPh>
    <rPh sb="4" eb="5">
      <t>ネン</t>
    </rPh>
    <rPh sb="5" eb="6">
      <t>ド</t>
    </rPh>
    <phoneticPr fontId="21"/>
  </si>
  <si>
    <t>平成１６年度</t>
    <rPh sb="0" eb="2">
      <t>ヘイセイ</t>
    </rPh>
    <rPh sb="4" eb="5">
      <t>ネン</t>
    </rPh>
    <rPh sb="5" eb="6">
      <t>ド</t>
    </rPh>
    <phoneticPr fontId="21"/>
  </si>
  <si>
    <t>平成１７年度</t>
    <rPh sb="0" eb="2">
      <t>ヘイセイ</t>
    </rPh>
    <rPh sb="4" eb="5">
      <t>ネン</t>
    </rPh>
    <rPh sb="5" eb="6">
      <t>ド</t>
    </rPh>
    <phoneticPr fontId="21"/>
  </si>
  <si>
    <t>平成１８年度</t>
    <rPh sb="0" eb="2">
      <t>ヘイセイ</t>
    </rPh>
    <rPh sb="4" eb="5">
      <t>ネン</t>
    </rPh>
    <rPh sb="5" eb="6">
      <t>ド</t>
    </rPh>
    <phoneticPr fontId="21"/>
  </si>
  <si>
    <t>平成１９年度</t>
    <rPh sb="0" eb="2">
      <t>ヘイセイ</t>
    </rPh>
    <rPh sb="4" eb="5">
      <t>ネン</t>
    </rPh>
    <rPh sb="5" eb="6">
      <t>ド</t>
    </rPh>
    <phoneticPr fontId="21"/>
  </si>
  <si>
    <t>平成２０年度</t>
    <rPh sb="0" eb="2">
      <t>ヘイセイ</t>
    </rPh>
    <rPh sb="4" eb="5">
      <t>ネン</t>
    </rPh>
    <rPh sb="5" eb="6">
      <t>ド</t>
    </rPh>
    <phoneticPr fontId="21"/>
  </si>
  <si>
    <t>平成２１年度</t>
    <rPh sb="0" eb="2">
      <t>ヘイセイ</t>
    </rPh>
    <rPh sb="4" eb="5">
      <t>ネン</t>
    </rPh>
    <rPh sb="5" eb="6">
      <t>ド</t>
    </rPh>
    <phoneticPr fontId="21"/>
  </si>
  <si>
    <t>平成２２年度</t>
    <rPh sb="0" eb="2">
      <t>ヘイセイ</t>
    </rPh>
    <rPh sb="4" eb="5">
      <t>ネン</t>
    </rPh>
    <rPh sb="5" eb="6">
      <t>ド</t>
    </rPh>
    <phoneticPr fontId="21"/>
  </si>
  <si>
    <t>平成２３年度</t>
    <rPh sb="0" eb="2">
      <t>ヘイセイ</t>
    </rPh>
    <rPh sb="4" eb="5">
      <t>ネン</t>
    </rPh>
    <rPh sb="5" eb="6">
      <t>ド</t>
    </rPh>
    <phoneticPr fontId="21"/>
  </si>
  <si>
    <t>平成２４年度</t>
    <rPh sb="0" eb="2">
      <t>ヘイセイ</t>
    </rPh>
    <rPh sb="4" eb="5">
      <t>ネン</t>
    </rPh>
    <rPh sb="5" eb="6">
      <t>ド</t>
    </rPh>
    <phoneticPr fontId="21"/>
  </si>
  <si>
    <t>一般会計</t>
    <rPh sb="0" eb="2">
      <t>イッパン</t>
    </rPh>
    <rPh sb="2" eb="4">
      <t>カイケイ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</si>
  <si>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</si>
  <si>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</si>
  <si>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</si>
  <si>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</si>
  <si>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</si>
  <si>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</si>
  <si>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</si>
  <si>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</si>
  <si>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平成５５年度以降</t>
    <rPh sb="0" eb="2">
      <t>ヘイセイ</t>
    </rPh>
    <rPh sb="4" eb="5">
      <t>ネン</t>
    </rPh>
    <rPh sb="5" eb="6">
      <t>ド</t>
    </rPh>
    <rPh sb="6" eb="8">
      <t>イコウ</t>
    </rPh>
    <phoneticPr fontId="21"/>
  </si>
  <si>
    <t>開始年度</t>
    <rPh sb="0" eb="2">
      <t>カイシ</t>
    </rPh>
    <rPh sb="2" eb="4">
      <t>ネンド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</si>
  <si>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</si>
  <si>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23"/>
  </si>
  <si>
    <t>該当の有無</t>
    <rPh sb="0" eb="2">
      <t>ガイトウ</t>
    </rPh>
    <rPh sb="3" eb="5">
      <t>ウム</t>
    </rPh>
    <phoneticPr fontId="23"/>
  </si>
  <si>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</si>
  <si>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</si>
  <si>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</si>
  <si>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</si>
  <si>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</si>
  <si>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</si>
  <si>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</si>
  <si>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</si>
  <si>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</si>
  <si>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</si>
  <si>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</si>
  <si>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</si>
  <si>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</si>
  <si>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</si>
  <si>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</si>
  <si>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</si>
  <si>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</si>
  <si>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</si>
  <si>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</si>
  <si>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</si>
  <si>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</si>
  <si>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</si>
  <si>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</si>
  <si>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</si>
  <si>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</si>
  <si>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</si>
  <si>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</si>
  <si>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</si>
  <si>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4"/>
  </si>
  <si>
    <t>地震再保険特別会計</t>
    <rPh sb="5" eb="7">
      <t>トクベツ</t>
    </rPh>
    <rPh sb="7" eb="9">
      <t>カイケイ</t>
    </rPh>
    <phoneticPr fontId="4"/>
  </si>
  <si>
    <t>国債整理基金特別会計</t>
    <rPh sb="6" eb="8">
      <t>トクベツ</t>
    </rPh>
    <rPh sb="8" eb="10">
      <t>カイケイ</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</si>
  <si>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</si>
  <si>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</si>
  <si>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</si>
  <si>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</si>
  <si>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エネルギー対策特別会計原子力損害賠償支援勘定</t>
    <rPh sb="7" eb="9">
      <t>トクベツ</t>
    </rPh>
    <rPh sb="9" eb="11">
      <t>カイケイ</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</si>
  <si>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</si>
  <si>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</si>
  <si>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</si>
  <si>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</si>
  <si>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</si>
  <si>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</si>
  <si>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</si>
  <si>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年金特別会計業務勘定</t>
    <rPh sb="2" eb="4">
      <t>トクベツ</t>
    </rPh>
    <rPh sb="4" eb="6">
      <t>カイケイ</t>
    </rPh>
    <phoneticPr fontId="4"/>
  </si>
  <si>
    <t>食料安定供給特別会計農業経営安定勘定</t>
    <rPh sb="6" eb="8">
      <t>トクベツ</t>
    </rPh>
    <rPh sb="8" eb="10">
      <t>カイケイ</t>
    </rPh>
    <phoneticPr fontId="4"/>
  </si>
  <si>
    <t>食料安定供給特別会計食糧管理勘定</t>
    <rPh sb="6" eb="8">
      <t>トクベツ</t>
    </rPh>
    <rPh sb="8" eb="10">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</si>
  <si>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</si>
  <si>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</si>
  <si>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</si>
  <si>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</si>
  <si>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</si>
  <si>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</si>
  <si>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廃止</t>
    <rPh sb="0" eb="2">
      <t>ハイシ</t>
    </rPh>
    <phoneticPr fontId="4"/>
  </si>
  <si>
    <t>事業全体の
抜本的な改善</t>
    <rPh sb="0" eb="2">
      <t>ジギョウ</t>
    </rPh>
    <rPh sb="2" eb="4">
      <t>ゼンタイ</t>
    </rPh>
    <rPh sb="6" eb="9">
      <t>バッポンテキ</t>
    </rPh>
    <rPh sb="10" eb="12">
      <t>カイゼン</t>
    </rPh>
    <phoneticPr fontId="4"/>
  </si>
  <si>
    <t>事業内容の
一部改善</t>
    <rPh sb="0" eb="2">
      <t>ジギョウ</t>
    </rPh>
    <rPh sb="2" eb="4">
      <t>ナイヨウ</t>
    </rPh>
    <rPh sb="6" eb="8">
      <t>イチブ</t>
    </rPh>
    <rPh sb="8" eb="10">
      <t>カイゼン</t>
    </rPh>
    <phoneticPr fontId="4"/>
  </si>
  <si>
    <t>現状通り</t>
    <rPh sb="0" eb="2">
      <t>ゲンジョウ</t>
    </rPh>
    <rPh sb="2" eb="3">
      <t>ドオ</t>
    </rPh>
    <phoneticPr fontId="4"/>
  </si>
  <si>
    <t>／　　　　　　　　　　　　　　</t>
    <phoneticPr fontId="4"/>
  </si>
  <si>
    <t>定量的な目標が設定できない理由</t>
    <rPh sb="0" eb="3">
      <t>テイリョウテキ</t>
    </rPh>
    <rPh sb="4" eb="6">
      <t>モクヒョウ</t>
    </rPh>
    <rPh sb="7" eb="9">
      <t>セッテイ</t>
    </rPh>
    <rPh sb="13" eb="15">
      <t>リユウ</t>
    </rPh>
    <phoneticPr fontId="4"/>
  </si>
  <si>
    <t>国費投入の必要性</t>
    <phoneticPr fontId="4"/>
  </si>
  <si>
    <t>事業の目的は国民や社会のニーズを的確に反映しているか。</t>
    <phoneticPr fontId="4"/>
  </si>
  <si>
    <t>政策目的の達成手段として必要かつ適切な事業か。政策体系の中で優先度の高い事業か。</t>
    <phoneticPr fontId="4"/>
  </si>
  <si>
    <t>単位当たりコスト等の水準は妥当か。</t>
    <rPh sb="8" eb="9">
      <t>トウ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</si>
  <si>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</si>
  <si>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定量的な目標が設定できない理由及び定性的な成果目標</t>
    <phoneticPr fontId="4"/>
  </si>
  <si>
    <t>事業の妥当性を検証するための代替的な達成目標及び実績</t>
    <phoneticPr fontId="4"/>
  </si>
  <si>
    <t>定量的な成果目標</t>
    <rPh sb="0" eb="3">
      <t>テイリョウテキ</t>
    </rPh>
    <rPh sb="4" eb="6">
      <t>セイカ</t>
    </rPh>
    <rPh sb="6" eb="8">
      <t>モクヒョウ</t>
    </rPh>
    <phoneticPr fontId="4"/>
  </si>
  <si>
    <t>定量的な成果目標の設定が困難な場合</t>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</si>
  <si>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</si>
  <si>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</si>
  <si>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</si>
  <si>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内閣府</t>
    <phoneticPr fontId="4"/>
  </si>
  <si>
    <t>公正取引委員会</t>
    <phoneticPr fontId="4"/>
  </si>
  <si>
    <t>警察庁</t>
    <phoneticPr fontId="4"/>
  </si>
  <si>
    <t>金融庁</t>
    <phoneticPr fontId="4"/>
  </si>
  <si>
    <t>消費者庁</t>
    <phoneticPr fontId="4"/>
  </si>
  <si>
    <t>復興庁</t>
    <phoneticPr fontId="4"/>
  </si>
  <si>
    <t>総務省</t>
    <phoneticPr fontId="4"/>
  </si>
  <si>
    <t>法務省</t>
    <phoneticPr fontId="4"/>
  </si>
  <si>
    <t>外務省</t>
    <phoneticPr fontId="4"/>
  </si>
  <si>
    <t>財務省</t>
    <phoneticPr fontId="4"/>
  </si>
  <si>
    <t>文部科学省</t>
    <phoneticPr fontId="4"/>
  </si>
  <si>
    <t>厚生労働省</t>
    <phoneticPr fontId="4"/>
  </si>
  <si>
    <t>農林水産省</t>
    <phoneticPr fontId="4"/>
  </si>
  <si>
    <t>経済産業省</t>
    <phoneticPr fontId="4"/>
  </si>
  <si>
    <t>国土交通省</t>
    <phoneticPr fontId="4"/>
  </si>
  <si>
    <t>環境省</t>
    <phoneticPr fontId="4"/>
  </si>
  <si>
    <t>原子力規制委員会</t>
    <phoneticPr fontId="4"/>
  </si>
  <si>
    <t>防衛省</t>
    <phoneticPr fontId="4"/>
  </si>
  <si>
    <t>　</t>
    <phoneticPr fontId="4"/>
  </si>
  <si>
    <t>新</t>
    <rPh sb="0" eb="1">
      <t>シン</t>
    </rPh>
    <phoneticPr fontId="4"/>
  </si>
  <si>
    <t>省庁</t>
    <rPh sb="0" eb="2">
      <t>ショウチョウ</t>
    </rPh>
    <phoneticPr fontId="4"/>
  </si>
  <si>
    <t>事業番号</t>
    <rPh sb="0" eb="4">
      <t>ジギョウバンゴウ</t>
    </rPh>
    <phoneticPr fontId="4"/>
  </si>
  <si>
    <t>廃止</t>
  </si>
  <si>
    <t>縮減</t>
    <phoneticPr fontId="4"/>
  </si>
  <si>
    <t>執行等改善</t>
    <phoneticPr fontId="4"/>
  </si>
  <si>
    <t>予定通り終了</t>
    <phoneticPr fontId="4"/>
  </si>
  <si>
    <t>現状通り</t>
    <phoneticPr fontId="4"/>
  </si>
  <si>
    <t>終了予定</t>
    <phoneticPr fontId="4"/>
  </si>
  <si>
    <t>（選択してください）</t>
    <rPh sb="1" eb="3">
      <t>センタク</t>
    </rPh>
    <phoneticPr fontId="4"/>
  </si>
  <si>
    <t>年度</t>
    <phoneticPr fontId="4"/>
  </si>
  <si>
    <t>新28</t>
    <rPh sb="0" eb="1">
      <t>シン</t>
    </rPh>
    <phoneticPr fontId="4"/>
  </si>
  <si>
    <t>％</t>
    <phoneticPr fontId="4"/>
  </si>
  <si>
    <t>B</t>
    <phoneticPr fontId="4"/>
  </si>
  <si>
    <t>D</t>
    <phoneticPr fontId="4"/>
  </si>
  <si>
    <t>E</t>
    <phoneticPr fontId="4"/>
  </si>
  <si>
    <t>F</t>
    <phoneticPr fontId="4"/>
  </si>
  <si>
    <t>G</t>
    <phoneticPr fontId="4"/>
  </si>
  <si>
    <t>H</t>
    <phoneticPr fontId="4"/>
  </si>
  <si>
    <t>　</t>
    <phoneticPr fontId="4"/>
  </si>
  <si>
    <t>　　/</t>
    <phoneticPr fontId="4"/>
  </si>
  <si>
    <t>改革項目</t>
    <rPh sb="0" eb="2">
      <t>カイカク</t>
    </rPh>
    <rPh sb="2" eb="4">
      <t>コウモク</t>
    </rPh>
    <phoneticPr fontId="4"/>
  </si>
  <si>
    <t>中間目標</t>
    <rPh sb="0" eb="2">
      <t>チュウカン</t>
    </rPh>
    <rPh sb="2" eb="4">
      <t>モクヒョウ</t>
    </rPh>
    <phoneticPr fontId="4"/>
  </si>
  <si>
    <t>年度</t>
    <rPh sb="0" eb="2">
      <t>ネンド</t>
    </rPh>
    <phoneticPr fontId="4"/>
  </si>
  <si>
    <t>25年度</t>
    <rPh sb="2" eb="4">
      <t>ネンド</t>
    </rPh>
    <phoneticPr fontId="4"/>
  </si>
  <si>
    <t>26年度</t>
    <rPh sb="2" eb="4">
      <t>ネンド</t>
    </rPh>
    <phoneticPr fontId="4"/>
  </si>
  <si>
    <t>27年度</t>
    <rPh sb="2" eb="4">
      <t>ネンド</t>
    </rPh>
    <phoneticPr fontId="4"/>
  </si>
  <si>
    <t>28年度活動見込</t>
    <rPh sb="2" eb="4">
      <t>ネンド</t>
    </rPh>
    <rPh sb="4" eb="6">
      <t>カツドウ</t>
    </rPh>
    <rPh sb="6" eb="8">
      <t>ミコ</t>
    </rPh>
    <phoneticPr fontId="4"/>
  </si>
  <si>
    <t>平成23年度</t>
    <rPh sb="0" eb="2">
      <t>ヘイセイ</t>
    </rPh>
    <rPh sb="4" eb="5">
      <t>ネン</t>
    </rPh>
    <rPh sb="5" eb="6">
      <t>ド</t>
    </rPh>
    <phoneticPr fontId="4"/>
  </si>
  <si>
    <t>平成24年度</t>
    <rPh sb="0" eb="2">
      <t>ヘイセイ</t>
    </rPh>
    <rPh sb="4" eb="5">
      <t>ネン</t>
    </rPh>
    <rPh sb="5" eb="6">
      <t>ド</t>
    </rPh>
    <phoneticPr fontId="4"/>
  </si>
  <si>
    <t>平成25年度</t>
    <rPh sb="0" eb="2">
      <t>ヘイセイ</t>
    </rPh>
    <rPh sb="4" eb="5">
      <t>ネン</t>
    </rPh>
    <rPh sb="5" eb="6">
      <t>ド</t>
    </rPh>
    <phoneticPr fontId="4"/>
  </si>
  <si>
    <t>平成26年度</t>
    <rPh sb="0" eb="2">
      <t>ヘイセイ</t>
    </rPh>
    <rPh sb="4" eb="5">
      <t>ネン</t>
    </rPh>
    <rPh sb="5" eb="6">
      <t>ド</t>
    </rPh>
    <phoneticPr fontId="4"/>
  </si>
  <si>
    <t>平成27年度</t>
    <rPh sb="0" eb="2">
      <t>ヘイセイ</t>
    </rPh>
    <rPh sb="4" eb="5">
      <t>ネン</t>
    </rPh>
    <rPh sb="5" eb="6">
      <t>ド</t>
    </rPh>
    <phoneticPr fontId="4"/>
  </si>
  <si>
    <t>28年度</t>
    <rPh sb="2" eb="4">
      <t>ネンド</t>
    </rPh>
    <phoneticPr fontId="4"/>
  </si>
  <si>
    <t>29年度要求</t>
    <rPh sb="2" eb="4">
      <t>ネンド</t>
    </rPh>
    <rPh sb="4" eb="6">
      <t>ヨウキュウ</t>
    </rPh>
    <phoneticPr fontId="4"/>
  </si>
  <si>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</si>
  <si>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</si>
  <si>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平成２８年度行政事業レビューシート</t>
    <rPh sb="0" eb="2">
      <t>ヘイセイ</t>
    </rPh>
    <rPh sb="4" eb="5">
      <t>ネン</t>
    </rPh>
    <rPh sb="5" eb="6">
      <t>ド</t>
    </rPh>
    <rPh sb="6" eb="8">
      <t>ギョウセイ</t>
    </rPh>
    <rPh sb="8" eb="10">
      <t>ジギョウ</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</si>
  <si>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</si>
  <si>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</si>
  <si>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</si>
  <si>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</si>
  <si>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経済・財政再生
アクション・プログラム</t>
    <rPh sb="0" eb="2">
      <t>ケイザイ</t>
    </rPh>
    <rPh sb="3" eb="5">
      <t>ザイセイ</t>
    </rPh>
    <rPh sb="5" eb="7">
      <t>サイセイ</t>
    </rPh>
    <phoneticPr fontId="4"/>
  </si>
  <si>
    <t>政策評価、経済・財政再生アクション・プログラムとの関係</t>
    <rPh sb="0" eb="2">
      <t>セイサク</t>
    </rPh>
    <rPh sb="2" eb="4">
      <t>ヒョウカ</t>
    </rPh>
    <rPh sb="25" eb="27">
      <t>カンケイ</t>
    </rPh>
    <phoneticPr fontId="4"/>
  </si>
  <si>
    <t>ＫＰＩ
（第一階層）</t>
    <rPh sb="5" eb="7">
      <t>ダイイチ</t>
    </rPh>
    <rPh sb="7" eb="9">
      <t>カイソウ</t>
    </rPh>
    <phoneticPr fontId="4"/>
  </si>
  <si>
    <t>ＫＰＩ
（第二階層）</t>
    <rPh sb="5" eb="7">
      <t>ダイニ</t>
    </rPh>
    <rPh sb="7" eb="9">
      <t>カイソウ</t>
    </rPh>
    <phoneticPr fontId="4"/>
  </si>
  <si>
    <t>計画開始時</t>
    <rPh sb="0" eb="2">
      <t>ケイカク</t>
    </rPh>
    <rPh sb="2" eb="4">
      <t>カイシ</t>
    </rPh>
    <rPh sb="4" eb="5">
      <t>ジ</t>
    </rPh>
    <phoneticPr fontId="4"/>
  </si>
  <si>
    <t>28年度</t>
    <rPh sb="2" eb="4">
      <t>ネンド</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</si>
  <si>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</si>
  <si>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</si>
  <si>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phoneticPr fontId="4"/>
  </si>
  <si>
    <t>契約方式</t>
    <rPh sb="0" eb="2">
      <t>ケイヤク</t>
    </rPh>
    <rPh sb="2" eb="4">
      <t>ホウシキ</t>
    </rPh>
    <phoneticPr fontId="4"/>
  </si>
  <si>
    <t>業　務　概　要</t>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</si>
  <si>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</si>
  <si>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</si>
  <si>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</si>
  <si>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t>
    <rPh sb="0" eb="2">
      <t>モクヒョウ</t>
    </rPh>
    <phoneticPr fontId="4"/>
  </si>
  <si>
    <t>目標年度</t>
    <rPh sb="0" eb="2">
      <t>モクヒョウ</t>
    </rPh>
    <rPh sb="2" eb="4">
      <t>ネンド</t>
    </rPh>
    <phoneticPr fontId="4"/>
  </si>
  <si>
    <t>定性的指標</t>
    <rPh sb="0" eb="3">
      <t>テイセイテキ</t>
    </rPh>
    <rPh sb="3" eb="5">
      <t>シヒョウ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</si>
  <si>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</si>
  <si>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</si>
  <si>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</si>
  <si>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社会保障</t>
    <rPh sb="0" eb="2">
      <t>シャカイ</t>
    </rPh>
    <rPh sb="2" eb="4">
      <t>ホショウ</t>
    </rPh>
    <phoneticPr fontId="4"/>
  </si>
  <si>
    <t>一体改革分野</t>
    <rPh sb="0" eb="2">
      <t>イッタイ</t>
    </rPh>
    <rPh sb="2" eb="4">
      <t>カイカク</t>
    </rPh>
    <rPh sb="4" eb="6">
      <t>ブンヤ</t>
    </rPh>
    <phoneticPr fontId="4"/>
  </si>
  <si>
    <t>社会資本整備等</t>
    <phoneticPr fontId="4"/>
  </si>
  <si>
    <t>改革項目</t>
    <rPh sb="0" eb="2">
      <t>カイカク</t>
    </rPh>
    <rPh sb="2" eb="4">
      <t>コウモク</t>
    </rPh>
    <phoneticPr fontId="4"/>
  </si>
  <si>
    <t>主要政策・施策</t>
  </si>
  <si>
    <t>主要経費</t>
    <phoneticPr fontId="4"/>
  </si>
  <si>
    <t>入札者数
（応募者数）</t>
    <rPh sb="6" eb="9">
      <t>オウボシャ</t>
    </rPh>
    <rPh sb="9" eb="10">
      <t>スウ</t>
    </rPh>
    <phoneticPr fontId="4"/>
  </si>
  <si>
    <t>歳出予算目</t>
    <rPh sb="0" eb="2">
      <t>サイシュツ</t>
    </rPh>
    <rPh sb="2" eb="4">
      <t>ヨサン</t>
    </rPh>
    <rPh sb="4" eb="5">
      <t>モク</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</si>
  <si>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</si>
  <si>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</si>
  <si>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A</t>
    <phoneticPr fontId="4"/>
  </si>
  <si>
    <t>a</t>
    <phoneticPr fontId="4"/>
  </si>
  <si>
    <t>総合評価入札</t>
    <rPh sb="4" eb="6">
      <t>ニュウサツ</t>
    </rPh>
    <phoneticPr fontId="4"/>
  </si>
  <si>
    <t>随意契約
（公募）</t>
    <phoneticPr fontId="4"/>
  </si>
  <si>
    <t>随意契約
（少額）</t>
    <phoneticPr fontId="4"/>
  </si>
  <si>
    <t>随意契約
（その他）</t>
    <phoneticPr fontId="4"/>
  </si>
  <si>
    <t>契　約　先</t>
    <rPh sb="0" eb="1">
      <t>チギリ</t>
    </rPh>
    <rPh sb="2" eb="3">
      <t>ヤク</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</si>
  <si>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</si>
  <si>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施策</t>
    <phoneticPr fontId="4"/>
  </si>
  <si>
    <t>政策</t>
    <rPh sb="0" eb="2">
      <t>セイサク</t>
    </rPh>
    <phoneticPr fontId="4"/>
  </si>
  <si>
    <t>随意契約
（企画競争）</t>
    <phoneticPr fontId="4"/>
  </si>
  <si>
    <t>支　出　額
（百万円）</t>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</si>
  <si>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</si>
  <si>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28年度当初予算</t>
    <rPh sb="2" eb="4">
      <t>ネンド</t>
    </rPh>
    <rPh sb="4" eb="6">
      <t>トウショ</t>
    </rPh>
    <rPh sb="6" eb="8">
      <t>ヨサン</t>
    </rPh>
    <phoneticPr fontId="4"/>
  </si>
  <si>
    <t>平成22年度</t>
    <rPh sb="0" eb="2">
      <t>ヘイセイ</t>
    </rPh>
    <rPh sb="4" eb="5">
      <t>ネン</t>
    </rPh>
    <rPh sb="5" eb="6">
      <t>ド</t>
    </rPh>
    <phoneticPr fontId="4"/>
  </si>
  <si>
    <t>法　人　番　号</t>
    <rPh sb="0" eb="1">
      <t>ホウ</t>
    </rPh>
    <rPh sb="2" eb="3">
      <t>ヒト</t>
    </rPh>
    <rPh sb="4" eb="5">
      <t>バン</t>
    </rPh>
    <rPh sb="6" eb="7">
      <t>ゴウ</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</si>
  <si>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</si>
  <si>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t>
    <phoneticPr fontId="4"/>
  </si>
  <si>
    <t>契約額
（百万円）</t>
    <phoneticPr fontId="4"/>
  </si>
  <si>
    <t>平成28・29年度予算内訳（単位：百万円）</t>
    <rPh sb="0" eb="2">
      <t>ヘイセイ</t>
    </rPh>
    <rPh sb="7" eb="9">
      <t>ネンド</t>
    </rPh>
    <rPh sb="9" eb="11">
      <t>ヨサン</t>
    </rPh>
    <rPh sb="11" eb="13">
      <t>ウチワケ</t>
    </rPh>
    <phoneticPr fontId="4"/>
  </si>
  <si>
    <t>新29</t>
    <rPh sb="0" eb="1">
      <t>シン</t>
    </rPh>
    <phoneticPr fontId="4"/>
  </si>
  <si>
    <t>財政投融資特別会計財政融資資金勘定</t>
    <rPh sb="5" eb="7">
      <t>トクベツ</t>
    </rPh>
    <rPh sb="7" eb="9">
      <t>カイケイ</t>
    </rPh>
    <phoneticPr fontId="4"/>
  </si>
  <si>
    <t>財政投融資特別会計特定国有財産整備勘定</t>
    <rPh sb="5" eb="7">
      <t>トクベツ</t>
    </rPh>
    <rPh sb="7" eb="9">
      <t>カイケイ</t>
    </rPh>
    <phoneticPr fontId="4"/>
  </si>
  <si>
    <t>国有林野事業債務管理特別会計</t>
    <phoneticPr fontId="4"/>
  </si>
  <si>
    <t>貿易再保険特別会計</t>
    <phoneticPr fontId="4"/>
  </si>
  <si>
    <t>特許特別会計</t>
    <phoneticPr fontId="4"/>
  </si>
  <si>
    <t>自動車安全特別会計保障勘定</t>
    <phoneticPr fontId="4"/>
  </si>
  <si>
    <t>自動車安全特別会計自動車検査登録勘定</t>
    <phoneticPr fontId="4"/>
  </si>
  <si>
    <t>自動車安全特別会計自動車事故対策勘定</t>
    <phoneticPr fontId="4"/>
  </si>
  <si>
    <t>自動車安全特別会計空港整備勘定</t>
    <phoneticPr fontId="4"/>
  </si>
  <si>
    <t>東日本大震災復興特別会計</t>
    <phoneticPr fontId="4"/>
  </si>
  <si>
    <t>年金特別会計子ども・子育て支援勘定</t>
    <rPh sb="2" eb="4">
      <t>トクベツ</t>
    </rPh>
    <rPh sb="4" eb="6">
      <t>カイケイ</t>
    </rPh>
    <rPh sb="6" eb="7">
      <t>コ</t>
    </rPh>
    <rPh sb="11" eb="12">
      <t>ソダ</t>
    </rPh>
    <rPh sb="13" eb="15">
      <t>シエン</t>
    </rPh>
    <phoneticPr fontId="4"/>
  </si>
  <si>
    <t>知的財産</t>
    <phoneticPr fontId="4"/>
  </si>
  <si>
    <t>地方創生</t>
    <phoneticPr fontId="4"/>
  </si>
  <si>
    <t>ＯＤＡ</t>
    <phoneticPr fontId="4"/>
  </si>
  <si>
    <t>2020年東京オリパラ</t>
    <rPh sb="4" eb="5">
      <t>ネン</t>
    </rPh>
    <rPh sb="5" eb="7">
      <t>トウキョウ</t>
    </rPh>
    <phoneticPr fontId="4"/>
  </si>
  <si>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4"/>
  </si>
  <si>
    <t>／　</t>
    <phoneticPr fontId="4"/>
  </si>
  <si>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4"/>
  </si>
  <si>
    <t>競争性のない随意契約となったものはないか。</t>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</si>
  <si>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</si>
  <si>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A.</t>
    <phoneticPr fontId="4"/>
  </si>
  <si>
    <t>C</t>
    <phoneticPr fontId="4"/>
  </si>
  <si>
    <t>一般競争入札</t>
    <phoneticPr fontId="4"/>
  </si>
  <si>
    <t>その他コスト削減や効率化に向けた工夫は行われているか。</t>
    <phoneticPr fontId="4"/>
  </si>
  <si>
    <t>成果実績は成果目標に見合ったものとなっているか。</t>
    <phoneticPr fontId="4"/>
  </si>
  <si>
    <t>個人情報保護委員会</t>
    <phoneticPr fontId="4"/>
  </si>
  <si>
    <t>国土強靱化施策</t>
    <rPh sb="2" eb="4">
      <t>キョウジン</t>
    </rPh>
    <rPh sb="5" eb="7">
      <t>シサク</t>
    </rPh>
    <phoneticPr fontId="4"/>
  </si>
  <si>
    <t>制度・地方行財政</t>
    <phoneticPr fontId="4"/>
  </si>
  <si>
    <t>文教・科学技術、
外交、安全保障・防衛等</t>
    <phoneticPr fontId="4"/>
  </si>
  <si>
    <t>関係</t>
    <phoneticPr fontId="4"/>
  </si>
  <si>
    <t>／　　　　　　　　　　　　　　</t>
    <phoneticPr fontId="4"/>
  </si>
  <si>
    <t>-</t>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</si>
  <si>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</si>
  <si>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一者応札・一者応募又は
競争性のない随意契約となった理由及び改善策
（支出額10億円以上）</t>
    <rPh sb="5" eb="6">
      <t>イッ</t>
    </rPh>
    <rPh sb="6" eb="7">
      <t>シャ</t>
    </rPh>
    <rPh sb="7" eb="9">
      <t>オウボ</t>
    </rPh>
    <rPh sb="12" eb="15">
      <t>キョウソウセイ</t>
    </rPh>
    <phoneticPr fontId="4"/>
  </si>
  <si>
    <t>一者応札・一者応募又は
競争性のない随意契約となった理由及び改善策
（契約額10億円以上）</t>
    <phoneticPr fontId="4"/>
  </si>
  <si>
    <t>食料安定供給関係</t>
    <rPh sb="1" eb="2">
      <t>リョウ</t>
    </rPh>
    <phoneticPr fontId="4"/>
  </si>
  <si>
    <t>●●</t>
    <phoneticPr fontId="4"/>
  </si>
  <si>
    <t>／　　　　　　　　　　　　　　</t>
    <phoneticPr fontId="4"/>
  </si>
  <si>
    <t>金融庁</t>
  </si>
  <si>
    <t>アジアとの金融連携・協力に必要な経費</t>
    <rPh sb="10" eb="12">
      <t>キョウリョク</t>
    </rPh>
    <phoneticPr fontId="2"/>
  </si>
  <si>
    <t>○</t>
  </si>
  <si>
    <t>総務企画局</t>
    <rPh sb="0" eb="2">
      <t>ソウム</t>
    </rPh>
    <rPh sb="2" eb="5">
      <t>キカクキョク</t>
    </rPh>
    <phoneticPr fontId="1"/>
  </si>
  <si>
    <t>総務課国際室</t>
    <rPh sb="0" eb="3">
      <t>ソウムカ</t>
    </rPh>
    <rPh sb="3" eb="5">
      <t>コクサイ</t>
    </rPh>
    <rPh sb="5" eb="6">
      <t>シツ</t>
    </rPh>
    <phoneticPr fontId="1"/>
  </si>
  <si>
    <t>なし</t>
  </si>
  <si>
    <t>-</t>
  </si>
  <si>
    <t>-</t>
    <phoneticPr fontId="4"/>
  </si>
  <si>
    <t>-</t>
    <phoneticPr fontId="4"/>
  </si>
  <si>
    <t>-</t>
    <phoneticPr fontId="4"/>
  </si>
  <si>
    <t>-</t>
    <phoneticPr fontId="4"/>
  </si>
  <si>
    <t>百万円</t>
    <rPh sb="0" eb="1">
      <t>ヒャク</t>
    </rPh>
    <rPh sb="1" eb="3">
      <t>マンエン</t>
    </rPh>
    <phoneticPr fontId="4"/>
  </si>
  <si>
    <t>-</t>
    <phoneticPr fontId="4"/>
  </si>
  <si>
    <t>金融政策推進業務庁費</t>
    <rPh sb="0" eb="2">
      <t>キンユウ</t>
    </rPh>
    <rPh sb="2" eb="4">
      <t>セイサク</t>
    </rPh>
    <rPh sb="4" eb="6">
      <t>スイシン</t>
    </rPh>
    <rPh sb="6" eb="8">
      <t>ギョウム</t>
    </rPh>
    <rPh sb="8" eb="9">
      <t>チョウ</t>
    </rPh>
    <rPh sb="9" eb="10">
      <t>ヒ</t>
    </rPh>
    <phoneticPr fontId="4"/>
  </si>
  <si>
    <t>非常勤職員手当</t>
    <rPh sb="0" eb="3">
      <t>ヒジョウキン</t>
    </rPh>
    <rPh sb="3" eb="5">
      <t>ショクイン</t>
    </rPh>
    <rPh sb="5" eb="7">
      <t>テアテ</t>
    </rPh>
    <phoneticPr fontId="4"/>
  </si>
  <si>
    <t>情報処理業務庁費</t>
    <rPh sb="0" eb="2">
      <t>ジョウホウ</t>
    </rPh>
    <rPh sb="2" eb="4">
      <t>ショリ</t>
    </rPh>
    <rPh sb="4" eb="6">
      <t>ギョウム</t>
    </rPh>
    <rPh sb="6" eb="7">
      <t>チョウ</t>
    </rPh>
    <rPh sb="7" eb="8">
      <t>ヒ</t>
    </rPh>
    <phoneticPr fontId="4"/>
  </si>
  <si>
    <t>諸謝金</t>
    <rPh sb="0" eb="1">
      <t>ショ</t>
    </rPh>
    <rPh sb="1" eb="3">
      <t>シャキン</t>
    </rPh>
    <phoneticPr fontId="4"/>
  </si>
  <si>
    <t>有</t>
  </si>
  <si>
    <t>‐</t>
  </si>
  <si>
    <t>-</t>
    <phoneticPr fontId="4"/>
  </si>
  <si>
    <t>-</t>
    <phoneticPr fontId="4"/>
  </si>
  <si>
    <t>Ⅳ 横断的施策</t>
    <phoneticPr fontId="4"/>
  </si>
  <si>
    <t>22/15</t>
    <phoneticPr fontId="4"/>
  </si>
  <si>
    <t>34/24</t>
    <phoneticPr fontId="4"/>
  </si>
  <si>
    <t>-</t>
    <phoneticPr fontId="4"/>
  </si>
  <si>
    <t>職員旅費</t>
    <rPh sb="0" eb="2">
      <t>ショクイン</t>
    </rPh>
    <rPh sb="2" eb="4">
      <t>リョヒ</t>
    </rPh>
    <phoneticPr fontId="4"/>
  </si>
  <si>
    <t>委員等旅費</t>
    <rPh sb="0" eb="2">
      <t>イイン</t>
    </rPh>
    <rPh sb="2" eb="3">
      <t>トウ</t>
    </rPh>
    <rPh sb="3" eb="5">
      <t>リョヒ</t>
    </rPh>
    <phoneticPr fontId="4"/>
  </si>
  <si>
    <t>事業費</t>
    <rPh sb="0" eb="3">
      <t>ジギョウヒ</t>
    </rPh>
    <phoneticPr fontId="4"/>
  </si>
  <si>
    <t>A.有限会社　ビジョンブリッジ</t>
    <rPh sb="2" eb="4">
      <t>ユウゲン</t>
    </rPh>
    <rPh sb="4" eb="6">
      <t>カイシャ</t>
    </rPh>
    <phoneticPr fontId="4"/>
  </si>
  <si>
    <t>委託費</t>
    <rPh sb="0" eb="3">
      <t>イタクヒ</t>
    </rPh>
    <phoneticPr fontId="4"/>
  </si>
  <si>
    <t>アジア金融連携センターに係る各国の金融当局職員の受入業務</t>
    <rPh sb="3" eb="5">
      <t>キンユウ</t>
    </rPh>
    <rPh sb="5" eb="7">
      <t>レンケイ</t>
    </rPh>
    <rPh sb="12" eb="13">
      <t>カカ</t>
    </rPh>
    <rPh sb="14" eb="16">
      <t>カッコク</t>
    </rPh>
    <rPh sb="17" eb="19">
      <t>キンユウ</t>
    </rPh>
    <rPh sb="19" eb="21">
      <t>トウキョク</t>
    </rPh>
    <rPh sb="21" eb="23">
      <t>ショクイン</t>
    </rPh>
    <rPh sb="24" eb="26">
      <t>ウケイレ</t>
    </rPh>
    <rPh sb="26" eb="28">
      <t>ギョウム</t>
    </rPh>
    <phoneticPr fontId="4"/>
  </si>
  <si>
    <t>招聘経費</t>
    <rPh sb="0" eb="2">
      <t>ショウヘイ</t>
    </rPh>
    <rPh sb="2" eb="4">
      <t>ケイヒ</t>
    </rPh>
    <phoneticPr fontId="4"/>
  </si>
  <si>
    <t>一般競争入札</t>
  </si>
  <si>
    <t>随意契約
（少額）</t>
  </si>
  <si>
    <t>随意契約
（その他）</t>
  </si>
  <si>
    <t>一般財団法人日本国際協力センター</t>
    <rPh sb="0" eb="2">
      <t>イッパン</t>
    </rPh>
    <rPh sb="2" eb="4">
      <t>ザイダン</t>
    </rPh>
    <rPh sb="4" eb="6">
      <t>ホウジン</t>
    </rPh>
    <rPh sb="6" eb="8">
      <t>ニホン</t>
    </rPh>
    <rPh sb="8" eb="10">
      <t>コクサイ</t>
    </rPh>
    <rPh sb="10" eb="12">
      <t>キョウリョク</t>
    </rPh>
    <phoneticPr fontId="4"/>
  </si>
  <si>
    <t>随意契約
（企画競争）</t>
  </si>
  <si>
    <t>（株）エアクレーレン</t>
    <rPh sb="1" eb="2">
      <t>カブ</t>
    </rPh>
    <phoneticPr fontId="4"/>
  </si>
  <si>
    <t>情報端末</t>
    <rPh sb="0" eb="2">
      <t>ジョウホウ</t>
    </rPh>
    <rPh sb="2" eb="4">
      <t>タンマツ</t>
    </rPh>
    <phoneticPr fontId="4"/>
  </si>
  <si>
    <t>調査委託</t>
    <rPh sb="0" eb="2">
      <t>チョウサ</t>
    </rPh>
    <rPh sb="2" eb="4">
      <t>イタク</t>
    </rPh>
    <phoneticPr fontId="4"/>
  </si>
  <si>
    <t>ダウ・ジョーンズ・ジャパン（株）</t>
    <rPh sb="14" eb="15">
      <t>カブ</t>
    </rPh>
    <phoneticPr fontId="4"/>
  </si>
  <si>
    <t>-</t>
    <phoneticPr fontId="4"/>
  </si>
  <si>
    <t>①アジア等の金融インフラ整備支援等に関する事業
　アジア諸国等の新興国の金融当局との間で、金融技術協力の枠組を構築した上で、研修開催やハイレベル面会等を通じて技術協力を実施し、金融制度の整備や金融当局の能力向上を支援する。
②アジア金融連携センター（※）に係る事業　（※平成２８年度、アジア金融連携センターはグローバル金融連携センターに改組）
　新興国の金融当局職員を研究員として金融連携センターに招聘し、各研究員の関心に応じ、金融機関の検査・監督手法等に関する研修プログラムを提供する。</t>
    <rPh sb="4" eb="5">
      <t>トウ</t>
    </rPh>
    <rPh sb="6" eb="8">
      <t>キンユウ</t>
    </rPh>
    <rPh sb="12" eb="14">
      <t>セイビ</t>
    </rPh>
    <rPh sb="14" eb="16">
      <t>シエン</t>
    </rPh>
    <rPh sb="16" eb="17">
      <t>トウ</t>
    </rPh>
    <rPh sb="18" eb="19">
      <t>カン</t>
    </rPh>
    <rPh sb="21" eb="23">
      <t>ジギョウ</t>
    </rPh>
    <rPh sb="116" eb="118">
      <t>キンユウ</t>
    </rPh>
    <rPh sb="118" eb="120">
      <t>レンケイ</t>
    </rPh>
    <rPh sb="128" eb="129">
      <t>カカ</t>
    </rPh>
    <rPh sb="130" eb="132">
      <t>ジギョウ</t>
    </rPh>
    <rPh sb="190" eb="192">
      <t>キンユウ</t>
    </rPh>
    <rPh sb="192" eb="194">
      <t>レンケイ</t>
    </rPh>
    <phoneticPr fontId="1"/>
  </si>
  <si>
    <t>当局</t>
    <rPh sb="0" eb="2">
      <t>トウキョク</t>
    </rPh>
    <phoneticPr fontId="4"/>
  </si>
  <si>
    <t>金融当局の数（累計）</t>
    <rPh sb="0" eb="2">
      <t>キンユウ</t>
    </rPh>
    <rPh sb="2" eb="4">
      <t>トウキョク</t>
    </rPh>
    <rPh sb="5" eb="6">
      <t>スウ</t>
    </rPh>
    <rPh sb="7" eb="9">
      <t>ルイケイ</t>
    </rPh>
    <phoneticPr fontId="4"/>
  </si>
  <si>
    <t>-</t>
    <phoneticPr fontId="4"/>
  </si>
  <si>
    <t>-</t>
    <phoneticPr fontId="4"/>
  </si>
  <si>
    <t>-</t>
    <phoneticPr fontId="4"/>
  </si>
  <si>
    <t>プログラム終了時のアンケート調査において「研修内容がすばらしかった」と回答した者の割合
※５段階評価［Excellent, Good, Average, Fair, Poor］において、最上位（Excellent）と回答した割合。</t>
    <rPh sb="5" eb="8">
      <t>シュウリョウジ</t>
    </rPh>
    <rPh sb="14" eb="16">
      <t>チョウサ</t>
    </rPh>
    <rPh sb="94" eb="97">
      <t>サイジョウイ</t>
    </rPh>
    <phoneticPr fontId="4"/>
  </si>
  <si>
    <t>アジア諸国等の新興国の金融当局職員を対象に、金融インフラ整備支援の観点から日本または現地で開催した研修の回数</t>
    <rPh sb="3" eb="5">
      <t>ショコク</t>
    </rPh>
    <rPh sb="5" eb="6">
      <t>トウ</t>
    </rPh>
    <rPh sb="7" eb="9">
      <t>シンコウ</t>
    </rPh>
    <rPh sb="9" eb="10">
      <t>コク</t>
    </rPh>
    <rPh sb="15" eb="17">
      <t>ショクイン</t>
    </rPh>
    <rPh sb="18" eb="20">
      <t>タイショウ</t>
    </rPh>
    <rPh sb="22" eb="24">
      <t>キンユウ</t>
    </rPh>
    <rPh sb="28" eb="30">
      <t>セイビ</t>
    </rPh>
    <rPh sb="30" eb="32">
      <t>シエン</t>
    </rPh>
    <rPh sb="33" eb="35">
      <t>カンテン</t>
    </rPh>
    <rPh sb="37" eb="39">
      <t>ニホン</t>
    </rPh>
    <rPh sb="42" eb="44">
      <t>ゲンチ</t>
    </rPh>
    <rPh sb="45" eb="47">
      <t>カイサイ</t>
    </rPh>
    <rPh sb="49" eb="51">
      <t>ケンシュウ</t>
    </rPh>
    <rPh sb="52" eb="54">
      <t>カイスウ</t>
    </rPh>
    <phoneticPr fontId="1"/>
  </si>
  <si>
    <t>人</t>
    <rPh sb="0" eb="1">
      <t>ヒト</t>
    </rPh>
    <phoneticPr fontId="4"/>
  </si>
  <si>
    <t>人</t>
    <rPh sb="0" eb="1">
      <t>ニン</t>
    </rPh>
    <phoneticPr fontId="4"/>
  </si>
  <si>
    <t>回</t>
    <rPh sb="0" eb="1">
      <t>カイ</t>
    </rPh>
    <phoneticPr fontId="4"/>
  </si>
  <si>
    <t>百万円
／招聘人数</t>
    <rPh sb="0" eb="1">
      <t>ヒャク</t>
    </rPh>
    <rPh sb="1" eb="3">
      <t>マンエン</t>
    </rPh>
    <rPh sb="5" eb="7">
      <t>ショウヘイ</t>
    </rPh>
    <rPh sb="7" eb="9">
      <t>ニンズウ</t>
    </rPh>
    <phoneticPr fontId="4"/>
  </si>
  <si>
    <t>国際協力機構（JICA）等の外部機関と連携を図るなど、コスト削減や効率化に向けた工夫を行っている。</t>
    <rPh sb="0" eb="2">
      <t>コクサイ</t>
    </rPh>
    <rPh sb="2" eb="4">
      <t>キョウリョク</t>
    </rPh>
    <rPh sb="4" eb="6">
      <t>キコウ</t>
    </rPh>
    <rPh sb="12" eb="13">
      <t>トウ</t>
    </rPh>
    <rPh sb="14" eb="16">
      <t>ガイブ</t>
    </rPh>
    <rPh sb="16" eb="18">
      <t>キカン</t>
    </rPh>
    <rPh sb="19" eb="21">
      <t>レンケイ</t>
    </rPh>
    <rPh sb="22" eb="23">
      <t>ズ</t>
    </rPh>
    <rPh sb="30" eb="32">
      <t>サクゲン</t>
    </rPh>
    <rPh sb="33" eb="36">
      <t>コウリツカ</t>
    </rPh>
    <rPh sb="37" eb="38">
      <t>ム</t>
    </rPh>
    <rPh sb="40" eb="42">
      <t>クフウ</t>
    </rPh>
    <rPh sb="43" eb="44">
      <t>オコナ</t>
    </rPh>
    <phoneticPr fontId="2"/>
  </si>
  <si>
    <t>－</t>
    <phoneticPr fontId="4"/>
  </si>
  <si>
    <t>本事業は新興国における日本企業・金融機関の活動を支援することを目的としており、また、日系金融機関等の意見を幅広く聴取した上で実施していることから、国民や社会のニーズを反映している。</t>
    <rPh sb="0" eb="1">
      <t>ホン</t>
    </rPh>
    <rPh sb="1" eb="3">
      <t>ジギョウ</t>
    </rPh>
    <rPh sb="4" eb="6">
      <t>シンコウ</t>
    </rPh>
    <rPh sb="6" eb="7">
      <t>コク</t>
    </rPh>
    <rPh sb="60" eb="61">
      <t>ウエ</t>
    </rPh>
    <rPh sb="62" eb="64">
      <t>ジッシ</t>
    </rPh>
    <phoneticPr fontId="2"/>
  </si>
  <si>
    <t>本事業における技術協力の内容は、金融制度や金融機関の検査・監督に係るものであり、金融当局（国）が主体となり実施する必要がある。</t>
    <rPh sb="0" eb="1">
      <t>ホン</t>
    </rPh>
    <rPh sb="1" eb="3">
      <t>ジギョウ</t>
    </rPh>
    <rPh sb="7" eb="9">
      <t>ギジュツ</t>
    </rPh>
    <rPh sb="9" eb="11">
      <t>キョウリョク</t>
    </rPh>
    <rPh sb="12" eb="14">
      <t>ナイヨウ</t>
    </rPh>
    <rPh sb="16" eb="18">
      <t>キンユウ</t>
    </rPh>
    <rPh sb="18" eb="20">
      <t>セイド</t>
    </rPh>
    <rPh sb="21" eb="23">
      <t>キンユウ</t>
    </rPh>
    <rPh sb="23" eb="25">
      <t>キカン</t>
    </rPh>
    <rPh sb="26" eb="28">
      <t>ケンサ</t>
    </rPh>
    <rPh sb="29" eb="31">
      <t>カントク</t>
    </rPh>
    <rPh sb="32" eb="33">
      <t>カカ</t>
    </rPh>
    <rPh sb="40" eb="42">
      <t>キンユウ</t>
    </rPh>
    <rPh sb="45" eb="46">
      <t>クニ</t>
    </rPh>
    <rPh sb="57" eb="59">
      <t>ヒツヨウ</t>
    </rPh>
    <phoneticPr fontId="2"/>
  </si>
  <si>
    <t>一般競争入札等の実施により必要最低限のコストに抑えており、妥当である。</t>
    <rPh sb="6" eb="7">
      <t>トウ</t>
    </rPh>
    <phoneticPr fontId="4"/>
  </si>
  <si>
    <t>－</t>
    <phoneticPr fontId="4"/>
  </si>
  <si>
    <t>－</t>
    <phoneticPr fontId="4"/>
  </si>
  <si>
    <t>概ね見込通りの活動実績となった。</t>
    <rPh sb="2" eb="4">
      <t>ミコ</t>
    </rPh>
    <rPh sb="4" eb="5">
      <t>ドオ</t>
    </rPh>
    <rPh sb="7" eb="9">
      <t>カツドウ</t>
    </rPh>
    <phoneticPr fontId="4"/>
  </si>
  <si>
    <t>概ね成果目標通りの成果実績となった。</t>
    <rPh sb="0" eb="1">
      <t>オオム</t>
    </rPh>
    <rPh sb="2" eb="4">
      <t>セイカ</t>
    </rPh>
    <rPh sb="4" eb="6">
      <t>モクヒョウ</t>
    </rPh>
    <rPh sb="6" eb="7">
      <t>ドオ</t>
    </rPh>
    <rPh sb="9" eb="11">
      <t>セイカ</t>
    </rPh>
    <rPh sb="11" eb="13">
      <t>ジッセキ</t>
    </rPh>
    <phoneticPr fontId="4"/>
  </si>
  <si>
    <t>　本事業は、PDCAサイクルを念頭において日系金融機関等の意見も幅広く聴取しつつ、①アジア等の金融インフラ整備支援等に関する事業について、ミャンマーにおいて日本企業も出資するヤンゴン証券取引所の取引開始を実現する、②アジア金融連携センターに係る事業について、グローバル金融連携センターへの改組を行い、アジア諸国以外の新興国からも研究員の受入を開始するなど、適切に実施がなされている。</t>
    <rPh sb="1" eb="2">
      <t>ホン</t>
    </rPh>
    <rPh sb="2" eb="4">
      <t>ジギョウ</t>
    </rPh>
    <rPh sb="15" eb="17">
      <t>ネントウ</t>
    </rPh>
    <rPh sb="21" eb="23">
      <t>ニッケイ</t>
    </rPh>
    <rPh sb="23" eb="25">
      <t>キンユウ</t>
    </rPh>
    <rPh sb="25" eb="28">
      <t>キカントウ</t>
    </rPh>
    <rPh sb="29" eb="31">
      <t>イケン</t>
    </rPh>
    <rPh sb="32" eb="34">
      <t>ハバヒロ</t>
    </rPh>
    <rPh sb="35" eb="37">
      <t>チョウシュ</t>
    </rPh>
    <rPh sb="78" eb="80">
      <t>ニホン</t>
    </rPh>
    <rPh sb="80" eb="82">
      <t>キギョウ</t>
    </rPh>
    <rPh sb="83" eb="85">
      <t>シュッシ</t>
    </rPh>
    <rPh sb="97" eb="99">
      <t>トリヒキ</t>
    </rPh>
    <rPh sb="99" eb="101">
      <t>カイシ</t>
    </rPh>
    <rPh sb="122" eb="124">
      <t>ジギョウ</t>
    </rPh>
    <rPh sb="134" eb="136">
      <t>キンユウ</t>
    </rPh>
    <rPh sb="136" eb="138">
      <t>レンケイ</t>
    </rPh>
    <rPh sb="144" eb="146">
      <t>カイソ</t>
    </rPh>
    <rPh sb="147" eb="148">
      <t>オコナ</t>
    </rPh>
    <rPh sb="153" eb="155">
      <t>ショコク</t>
    </rPh>
    <rPh sb="155" eb="157">
      <t>イガイ</t>
    </rPh>
    <rPh sb="158" eb="160">
      <t>シンコウ</t>
    </rPh>
    <rPh sb="160" eb="161">
      <t>コク</t>
    </rPh>
    <rPh sb="164" eb="167">
      <t>ケンキュウイン</t>
    </rPh>
    <rPh sb="168" eb="170">
      <t>ウケイレ</t>
    </rPh>
    <rPh sb="171" eb="173">
      <t>カイシ</t>
    </rPh>
    <rPh sb="178" eb="180">
      <t>テキセツ</t>
    </rPh>
    <rPh sb="181" eb="183">
      <t>ジッシ</t>
    </rPh>
    <phoneticPr fontId="4"/>
  </si>
  <si>
    <t>翻訳（累計）</t>
    <rPh sb="0" eb="2">
      <t>ホンヤク</t>
    </rPh>
    <rPh sb="3" eb="5">
      <t>ルイケイ</t>
    </rPh>
    <phoneticPr fontId="4"/>
  </si>
  <si>
    <t>通訳（累計）</t>
    <rPh sb="0" eb="2">
      <t>ツウヤク</t>
    </rPh>
    <rPh sb="3" eb="5">
      <t>ルイケイ</t>
    </rPh>
    <phoneticPr fontId="4"/>
  </si>
  <si>
    <t>翻訳（累計）</t>
    <rPh sb="3" eb="5">
      <t>ルイケイ</t>
    </rPh>
    <phoneticPr fontId="4"/>
  </si>
  <si>
    <t>英文書籍（累計）</t>
    <rPh sb="5" eb="7">
      <t>ルイケイ</t>
    </rPh>
    <phoneticPr fontId="4"/>
  </si>
  <si>
    <t>株式会社　ジャパックス</t>
    <phoneticPr fontId="4"/>
  </si>
  <si>
    <t xml:space="preserve">金融庁が金融技術協力に係る覚書締結（書簡交換）を行ったアジア諸国等の新興国の金融当局の数（累計）
※本事業は継続して実施されるものであり、目標最終年度を定めていない。
平成28年度は前年度実績を上回ることを成果目標としている。
</t>
    <rPh sb="30" eb="33">
      <t>ショコクトウ</t>
    </rPh>
    <rPh sb="34" eb="36">
      <t>シンコウ</t>
    </rPh>
    <rPh sb="36" eb="37">
      <t>コク</t>
    </rPh>
    <phoneticPr fontId="4"/>
  </si>
  <si>
    <t>G.</t>
    <phoneticPr fontId="4"/>
  </si>
  <si>
    <t>H.</t>
    <phoneticPr fontId="4"/>
  </si>
  <si>
    <t>アジア金融連携センター事業、金融インフラ整備支援事業ともに、先方当局の希望を踏まえつつ運営するオーダーメイド型の事業であることから、予算規模について事前に正確な予想を立てることが困難であったことなどが挙げられる。</t>
    <phoneticPr fontId="4"/>
  </si>
  <si>
    <t>今後も引き続き、PDCAサイクルを念頭に置きつつ、事業の改善を図る必要がある。特に、アジア金融連携センターに係る事業については、新興国における知日派を着実に育成する観点から、受け入れた研究員（「卒業生」）のフォローアップのための取組が重要である。</t>
    <rPh sb="0" eb="2">
      <t>コンゴ</t>
    </rPh>
    <rPh sb="3" eb="4">
      <t>ヒ</t>
    </rPh>
    <rPh sb="5" eb="6">
      <t>ツヅ</t>
    </rPh>
    <rPh sb="17" eb="19">
      <t>ネントウ</t>
    </rPh>
    <rPh sb="20" eb="21">
      <t>オ</t>
    </rPh>
    <rPh sb="25" eb="27">
      <t>ジギョウ</t>
    </rPh>
    <rPh sb="28" eb="30">
      <t>カイゼン</t>
    </rPh>
    <rPh sb="31" eb="32">
      <t>ハカ</t>
    </rPh>
    <rPh sb="33" eb="35">
      <t>ヒツヨウ</t>
    </rPh>
    <rPh sb="39" eb="40">
      <t>トク</t>
    </rPh>
    <rPh sb="82" eb="84">
      <t>カンテン</t>
    </rPh>
    <phoneticPr fontId="4"/>
  </si>
  <si>
    <t>アジア金融連携センターにおいて受け入れた研究員による研修内容の評価
※本事業は継続して実施されるものであり、目標最終年度を定めていない。
平成28年度は前年度実績を上回ることを成果目標としている。</t>
    <rPh sb="3" eb="5">
      <t>キンユウ</t>
    </rPh>
    <rPh sb="5" eb="7">
      <t>レンケイ</t>
    </rPh>
    <rPh sb="15" eb="16">
      <t>ウ</t>
    </rPh>
    <rPh sb="17" eb="18">
      <t>イ</t>
    </rPh>
    <rPh sb="20" eb="22">
      <t>ケンキュウ</t>
    </rPh>
    <rPh sb="22" eb="23">
      <t>イン</t>
    </rPh>
    <rPh sb="26" eb="28">
      <t>ケンシュウ</t>
    </rPh>
    <rPh sb="28" eb="30">
      <t>ナイヨウ</t>
    </rPh>
    <rPh sb="31" eb="33">
      <t>ヒョウカ</t>
    </rPh>
    <phoneticPr fontId="1"/>
  </si>
  <si>
    <t>アジア金融連携センターにおける
招聘経費／招聘人数　　　　　　　　　　　</t>
    <rPh sb="3" eb="5">
      <t>キンユウ</t>
    </rPh>
    <rPh sb="5" eb="7">
      <t>レンケイ</t>
    </rPh>
    <rPh sb="16" eb="18">
      <t>ショウヘイ</t>
    </rPh>
    <rPh sb="18" eb="20">
      <t>ケイヒ</t>
    </rPh>
    <rPh sb="21" eb="23">
      <t>ショウヘイ</t>
    </rPh>
    <rPh sb="23" eb="25">
      <t>ニンズウ</t>
    </rPh>
    <phoneticPr fontId="2"/>
  </si>
  <si>
    <t>アジア金融連携センターにおいて受け入れた研究員の数</t>
    <rPh sb="24" eb="25">
      <t>スウ</t>
    </rPh>
    <phoneticPr fontId="4"/>
  </si>
  <si>
    <t>金融インフラ整備支援の実施、及びアジア金融連携センターの運営に必要なものに限定されている。</t>
    <rPh sb="14" eb="15">
      <t>オヨ</t>
    </rPh>
    <rPh sb="28" eb="30">
      <t>ウンエイ</t>
    </rPh>
    <rPh sb="31" eb="33">
      <t>ヒツヨウ</t>
    </rPh>
    <rPh sb="37" eb="39">
      <t>ゲンテイ</t>
    </rPh>
    <phoneticPr fontId="2"/>
  </si>
  <si>
    <t>E.</t>
    <phoneticPr fontId="4"/>
  </si>
  <si>
    <t xml:space="preserve">F. </t>
    <phoneticPr fontId="4"/>
  </si>
  <si>
    <t>C.</t>
    <phoneticPr fontId="4"/>
  </si>
  <si>
    <t>D.</t>
    <phoneticPr fontId="4"/>
  </si>
  <si>
    <t>特定非営利活動法人　アジア科学教育経済発展機構</t>
    <phoneticPr fontId="4"/>
  </si>
  <si>
    <t>アジア金融連携センターに係る各国の金融当局職員の受入業務</t>
    <phoneticPr fontId="4"/>
  </si>
  <si>
    <t>（株）野村総合研究所</t>
    <phoneticPr fontId="4"/>
  </si>
  <si>
    <t>株式会社　アイ・エス・エス</t>
    <phoneticPr fontId="4"/>
  </si>
  <si>
    <t>個人Ａ</t>
    <rPh sb="0" eb="2">
      <t>コジン</t>
    </rPh>
    <phoneticPr fontId="4"/>
  </si>
  <si>
    <t>職員旅費</t>
    <rPh sb="0" eb="2">
      <t>ショクイン</t>
    </rPh>
    <rPh sb="2" eb="4">
      <t>リョヒ</t>
    </rPh>
    <phoneticPr fontId="4"/>
  </si>
  <si>
    <t>株式会社　リンクトランス・サイマル</t>
    <phoneticPr fontId="4"/>
  </si>
  <si>
    <t>（株）ＯＣＳ</t>
    <phoneticPr fontId="4"/>
  </si>
  <si>
    <t>グローバル金融連携センターのロゴ作成の委託</t>
    <phoneticPr fontId="4"/>
  </si>
  <si>
    <t>有限会社　ビジョンブリッジ</t>
    <phoneticPr fontId="4"/>
  </si>
  <si>
    <t>（株）サイマル・インターナショナル</t>
    <phoneticPr fontId="4"/>
  </si>
  <si>
    <t>株式会社　リンクトランス・サイマル</t>
    <phoneticPr fontId="4"/>
  </si>
  <si>
    <t>（株）エァクレーレン</t>
    <phoneticPr fontId="4"/>
  </si>
  <si>
    <t>個人Ｂ</t>
    <rPh sb="0" eb="2">
      <t>コジン</t>
    </rPh>
    <phoneticPr fontId="4"/>
  </si>
  <si>
    <t>個人Ｃ</t>
    <rPh sb="0" eb="2">
      <t>コジン</t>
    </rPh>
    <phoneticPr fontId="4"/>
  </si>
  <si>
    <t>個人Ｄ</t>
    <rPh sb="0" eb="2">
      <t>コジン</t>
    </rPh>
    <phoneticPr fontId="4"/>
  </si>
  <si>
    <t>個人Ｅ</t>
    <rPh sb="0" eb="2">
      <t>コジン</t>
    </rPh>
    <phoneticPr fontId="4"/>
  </si>
  <si>
    <t>ゴーウェル　株式会社</t>
    <phoneticPr fontId="4"/>
  </si>
  <si>
    <t>アジア等の金融インフラ整備支援に係る招聘経費</t>
    <rPh sb="3" eb="4">
      <t>トウ</t>
    </rPh>
    <rPh sb="5" eb="7">
      <t>キンユウ</t>
    </rPh>
    <rPh sb="11" eb="13">
      <t>セイビ</t>
    </rPh>
    <rPh sb="13" eb="15">
      <t>シエン</t>
    </rPh>
    <rPh sb="16" eb="17">
      <t>カカ</t>
    </rPh>
    <rPh sb="18" eb="20">
      <t>ショウヘイ</t>
    </rPh>
    <rPh sb="20" eb="22">
      <t>ケイヒ</t>
    </rPh>
    <phoneticPr fontId="4"/>
  </si>
  <si>
    <t>B.一般財団法人日本国際協力センター</t>
    <phoneticPr fontId="4"/>
  </si>
  <si>
    <t>　</t>
  </si>
  <si>
    <t xml:space="preserve">【カンボジアにおける金融インフラ整備支援のための基礎的調査】
委託調査の成果物は、以下のページにて公表。
http://www.fsa.go.jp/common/about/research/20160210-1/01.pdf
</t>
    <rPh sb="31" eb="33">
      <t>イタク</t>
    </rPh>
    <rPh sb="33" eb="35">
      <t>チョウサ</t>
    </rPh>
    <rPh sb="36" eb="39">
      <t>セイカブツ</t>
    </rPh>
    <rPh sb="41" eb="43">
      <t>イカ</t>
    </rPh>
    <rPh sb="49" eb="51">
      <t>コウヒョウ</t>
    </rPh>
    <phoneticPr fontId="4"/>
  </si>
  <si>
    <t>「日本再興戦略」（平成25年6月14日閣議決定）
「『日本再興戦略』改訂2014」（平成26年6月24日閣議決定）
「『日本再興戦略』改訂2015」（平成27年6月30日閣議決定）
「日本再興戦略2016」（平成28年6月2日閣議決定）</t>
    <rPh sb="60" eb="62">
      <t>ニホン</t>
    </rPh>
    <rPh sb="62" eb="64">
      <t>サイコウ</t>
    </rPh>
    <rPh sb="64" eb="66">
      <t>センリャク</t>
    </rPh>
    <rPh sb="67" eb="69">
      <t>カイテイ</t>
    </rPh>
    <rPh sb="75" eb="77">
      <t>ヘイセイ</t>
    </rPh>
    <rPh sb="79" eb="80">
      <t>ネン</t>
    </rPh>
    <rPh sb="81" eb="82">
      <t>ガツ</t>
    </rPh>
    <rPh sb="84" eb="85">
      <t>ニチ</t>
    </rPh>
    <rPh sb="85" eb="87">
      <t>カクギ</t>
    </rPh>
    <rPh sb="87" eb="89">
      <t>ケッテイ</t>
    </rPh>
    <rPh sb="92" eb="94">
      <t>ニホン</t>
    </rPh>
    <rPh sb="94" eb="96">
      <t>サイコウ</t>
    </rPh>
    <rPh sb="96" eb="98">
      <t>センリャク</t>
    </rPh>
    <rPh sb="104" eb="106">
      <t>ヘイセイ</t>
    </rPh>
    <rPh sb="108" eb="109">
      <t>ネン</t>
    </rPh>
    <rPh sb="110" eb="111">
      <t>ガツ</t>
    </rPh>
    <rPh sb="112" eb="113">
      <t>ニチ</t>
    </rPh>
    <rPh sb="113" eb="115">
      <t>カクギ</t>
    </rPh>
    <rPh sb="115" eb="117">
      <t>ケッテイ</t>
    </rPh>
    <phoneticPr fontId="2"/>
  </si>
  <si>
    <t>２　アジア諸国をはじめとする新興国の金融・資本市場の整備及び金融業の一層の開放に向けた政策協調</t>
    <rPh sb="14" eb="17">
      <t>シンコウコク</t>
    </rPh>
    <phoneticPr fontId="4"/>
  </si>
  <si>
    <t>本事業は「日本再興戦略」、「『日本再興戦略』改訂2014」、「『日本再興戦略』改訂2015」及び「日本再興戦略2016」においても明記されている優先度の高い事業である。</t>
    <rPh sb="0" eb="1">
      <t>ホン</t>
    </rPh>
    <rPh sb="1" eb="3">
      <t>ジギョウ</t>
    </rPh>
    <rPh sb="5" eb="7">
      <t>ニホン</t>
    </rPh>
    <rPh sb="7" eb="9">
      <t>サイコウ</t>
    </rPh>
    <rPh sb="9" eb="11">
      <t>センリャク</t>
    </rPh>
    <rPh sb="15" eb="17">
      <t>ニホン</t>
    </rPh>
    <rPh sb="17" eb="19">
      <t>サイコウ</t>
    </rPh>
    <rPh sb="19" eb="21">
      <t>センリャク</t>
    </rPh>
    <rPh sb="22" eb="24">
      <t>カイテイ</t>
    </rPh>
    <rPh sb="46" eb="47">
      <t>オヨ</t>
    </rPh>
    <rPh sb="49" eb="51">
      <t>ニホン</t>
    </rPh>
    <rPh sb="51" eb="53">
      <t>サイコウ</t>
    </rPh>
    <rPh sb="53" eb="55">
      <t>センリャク</t>
    </rPh>
    <rPh sb="65" eb="67">
      <t>メイキ</t>
    </rPh>
    <rPh sb="72" eb="75">
      <t>ユウセンド</t>
    </rPh>
    <rPh sb="76" eb="77">
      <t>タカ</t>
    </rPh>
    <rPh sb="78" eb="80">
      <t>ジギョウ</t>
    </rPh>
    <phoneticPr fontId="2"/>
  </si>
  <si>
    <t>世界経済全体に占めるアジア等における新興国の経済規模が増す中、我が国が新興国の発展に貢献するとともに、新興国の市場機能を向上し、ひいては我が国が新興国とともに成長するために、金融庁と関係当局間の連携強化等を通じた、各国の金融インフラ整備支援、本邦企業や金融機関が各国でビジネスを行っていくための環境整備などを行うことを目的とする。</t>
    <phoneticPr fontId="4"/>
  </si>
  <si>
    <t>一般競争入札等の実施により、支出先を適切に選定している。
一部、一者応札となった案件があるが、改善策を講じた結果、28年度では複数者による応札となっている。また、競争性のない随意契約案件について、当該者でしかサービスの提供を行っていないため、支出先の選定方法は妥当である。</t>
    <rPh sb="29" eb="31">
      <t>イチブ</t>
    </rPh>
    <rPh sb="32" eb="33">
      <t>イッ</t>
    </rPh>
    <rPh sb="33" eb="34">
      <t>シャ</t>
    </rPh>
    <rPh sb="34" eb="36">
      <t>オウサツ</t>
    </rPh>
    <rPh sb="40" eb="42">
      <t>アンケン</t>
    </rPh>
    <rPh sb="47" eb="50">
      <t>カイゼンサク</t>
    </rPh>
    <rPh sb="51" eb="52">
      <t>コウ</t>
    </rPh>
    <rPh sb="54" eb="56">
      <t>ケッカ</t>
    </rPh>
    <rPh sb="59" eb="61">
      <t>ネンド</t>
    </rPh>
    <rPh sb="81" eb="84">
      <t>キョウソウセイ</t>
    </rPh>
    <rPh sb="87" eb="89">
      <t>ズイイ</t>
    </rPh>
    <rPh sb="89" eb="91">
      <t>ケイヤク</t>
    </rPh>
    <rPh sb="91" eb="93">
      <t>アンケン</t>
    </rPh>
    <rPh sb="98" eb="100">
      <t>トウガイ</t>
    </rPh>
    <rPh sb="100" eb="101">
      <t>シャ</t>
    </rPh>
    <rPh sb="109" eb="111">
      <t>テイキョウ</t>
    </rPh>
    <rPh sb="112" eb="113">
      <t>オコナ</t>
    </rPh>
    <rPh sb="121" eb="123">
      <t>シシュツ</t>
    </rPh>
    <rPh sb="123" eb="124">
      <t>サキ</t>
    </rPh>
    <rPh sb="125" eb="127">
      <t>センテイ</t>
    </rPh>
    <rPh sb="127" eb="129">
      <t>ホウホウ</t>
    </rPh>
    <rPh sb="130" eb="132">
      <t>ダトウ</t>
    </rPh>
    <phoneticPr fontId="4"/>
  </si>
  <si>
    <t>池田　賢志</t>
    <rPh sb="0" eb="2">
      <t>イケダ</t>
    </rPh>
    <rPh sb="3" eb="4">
      <t>カシコ</t>
    </rPh>
    <rPh sb="4" eb="5">
      <t>ココロザシ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</si>
</sst>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indexed="8"/>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C0C0C0"/>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double">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hair">
        <color indexed="64"/>
      </right>
      <top/>
      <bottom/>
      <diagonal/>
    </border>
    <border>
      <left/>
      <right style="hair">
        <color indexed="64"/>
      </right>
      <top/>
      <bottom style="thin">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ashed">
        <color indexed="64"/>
      </left>
      <right/>
      <top style="thin">
        <color indexed="64"/>
      </top>
      <bottom style="medium">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dashed">
        <color indexed="64"/>
      </top>
      <bottom style="hair">
        <color indexed="64"/>
      </bottom>
      <diagonal/>
    </border>
    <border>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2" fillId="0" borderId="0">
      <alignment vertical="center"/>
    </xf>
    <xf numFmtId="0" fontId="26" fillId="0" borderId="0">
      <alignment vertical="center"/>
    </xf>
    <xf numFmtId="0" fontId="26" fillId="0" borderId="0">
      <alignment vertical="center"/>
    </xf>
    <xf numFmtId="0" fontId="3" fillId="0" borderId="0">
      <alignment vertical="center"/>
    </xf>
    <xf numFmtId="0" fontId="3" fillId="0" borderId="0">
      <alignment vertical="center"/>
    </xf>
    <xf numFmtId="0" fontId="3" fillId="0" borderId="0">
      <alignment vertical="center"/>
    </xf>
  </cellStyleXfs>
  <cellXfs count="865">
    <xf numFmtId="0" fontId="0" fillId="0" borderId="0" xfId="0">
      <alignment vertical="center"/>
    </xf>
    <xf numFmtId="0" fontId="16" fillId="0" borderId="0" xfId="0" applyFont="1">
      <alignment vertical="center"/>
    </xf>
    <xf numFmtId="0" fontId="17"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12" fillId="2" borderId="1" xfId="0" applyFont="1" applyFill="1" applyBorder="1" applyAlignment="1">
      <alignment horizontal="center" vertical="center" textRotation="255" wrapText="1"/>
    </xf>
    <xf numFmtId="0" fontId="12" fillId="2" borderId="2" xfId="0" applyFont="1" applyFill="1" applyBorder="1" applyAlignment="1">
      <alignment horizontal="center" vertical="center" textRotation="255" wrapText="1"/>
    </xf>
    <xf numFmtId="0" fontId="2" fillId="0" borderId="0" xfId="0" applyFont="1" applyBorder="1" applyAlignment="1">
      <alignment horizontal="center" vertical="center"/>
    </xf>
    <xf numFmtId="176" fontId="2" fillId="0" borderId="0" xfId="0" applyNumberFormat="1" applyFont="1" applyBorder="1" applyAlignment="1">
      <alignment horizontal="right" vertical="center"/>
    </xf>
    <xf numFmtId="0" fontId="2" fillId="0" borderId="0" xfId="0" applyFont="1">
      <alignment vertical="center"/>
    </xf>
    <xf numFmtId="0" fontId="0" fillId="0" borderId="0" xfId="0" applyBorder="1">
      <alignment vertical="center"/>
    </xf>
    <xf numFmtId="0" fontId="5" fillId="0" borderId="0" xfId="0" applyFont="1" applyBorder="1" applyAlignment="1">
      <alignment vertical="center"/>
    </xf>
    <xf numFmtId="0" fontId="22" fillId="0" borderId="3" xfId="0" applyFont="1" applyBorder="1">
      <alignment vertical="center"/>
    </xf>
    <xf numFmtId="0" fontId="22" fillId="0" borderId="0" xfId="0" applyFont="1">
      <alignment vertical="center"/>
    </xf>
    <xf numFmtId="0" fontId="27" fillId="0" borderId="3" xfId="0" applyFont="1" applyBorder="1" applyAlignment="1">
      <alignment horizontal="justify" vertical="center" wrapText="1"/>
    </xf>
    <xf numFmtId="0" fontId="28" fillId="0" borderId="3" xfId="0" applyFont="1" applyBorder="1" applyAlignment="1" applyProtection="1">
      <alignment horizontal="center" vertical="center"/>
      <protection locked="0"/>
    </xf>
    <xf numFmtId="0" fontId="0" fillId="0" borderId="0" xfId="0" applyAlignment="1">
      <alignment horizontal="center" vertical="center"/>
    </xf>
    <xf numFmtId="0" fontId="22" fillId="0" borderId="3" xfId="0" applyFont="1" applyBorder="1" applyAlignment="1" applyProtection="1">
      <alignment horizontal="center" vertical="center"/>
      <protection locked="0"/>
    </xf>
    <xf numFmtId="0" fontId="22" fillId="0" borderId="3" xfId="1"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6" fillId="0" borderId="6" xfId="0" applyFont="1" applyFill="1" applyBorder="1" applyAlignment="1">
      <alignment vertical="center"/>
    </xf>
    <xf numFmtId="0" fontId="6" fillId="0" borderId="7" xfId="0" applyFont="1" applyFill="1" applyBorder="1" applyAlignment="1">
      <alignment vertical="center"/>
    </xf>
    <xf numFmtId="0" fontId="28" fillId="4" borderId="3" xfId="0" applyFont="1" applyFill="1" applyBorder="1" applyAlignment="1">
      <alignment horizontal="center" vertical="center"/>
    </xf>
    <xf numFmtId="0" fontId="22" fillId="4" borderId="3" xfId="0" applyFont="1" applyFill="1" applyBorder="1" applyAlignment="1">
      <alignment horizontal="center" vertical="center"/>
    </xf>
    <xf numFmtId="0" fontId="27" fillId="4" borderId="3" xfId="0" applyFont="1" applyFill="1" applyBorder="1" applyAlignment="1">
      <alignment horizontal="center" vertical="center" wrapText="1"/>
    </xf>
    <xf numFmtId="0" fontId="0" fillId="5" borderId="0" xfId="0" applyFill="1">
      <alignment vertical="center"/>
    </xf>
    <xf numFmtId="0" fontId="22" fillId="5" borderId="3" xfId="0" applyFont="1" applyFill="1" applyBorder="1">
      <alignment vertical="center"/>
    </xf>
    <xf numFmtId="0" fontId="22" fillId="5" borderId="0" xfId="0" applyFont="1" applyFill="1">
      <alignment vertical="center"/>
    </xf>
    <xf numFmtId="0" fontId="4" fillId="5" borderId="0" xfId="0" applyFont="1" applyFill="1" applyBorder="1">
      <alignment vertical="center"/>
    </xf>
    <xf numFmtId="0" fontId="4" fillId="5" borderId="3" xfId="0" applyFont="1" applyFill="1" applyBorder="1">
      <alignment vertical="center"/>
    </xf>
    <xf numFmtId="0" fontId="4" fillId="5" borderId="3" xfId="0" applyFont="1" applyFill="1" applyBorder="1" applyAlignment="1">
      <alignment vertical="center" wrapText="1"/>
    </xf>
    <xf numFmtId="0" fontId="4" fillId="5" borderId="0" xfId="0" applyFont="1" applyFill="1">
      <alignment vertical="center"/>
    </xf>
    <xf numFmtId="0" fontId="4" fillId="5" borderId="0" xfId="0" applyFont="1" applyFill="1" applyAlignment="1">
      <alignment vertical="center" wrapText="1"/>
    </xf>
    <xf numFmtId="0" fontId="29" fillId="5" borderId="3" xfId="0" applyFont="1" applyFill="1" applyBorder="1">
      <alignment vertical="center"/>
    </xf>
    <xf numFmtId="0" fontId="10" fillId="0" borderId="8" xfId="4" applyFont="1" applyFill="1" applyBorder="1" applyAlignment="1" applyProtection="1">
      <alignment vertical="top"/>
      <protection locked="0"/>
    </xf>
    <xf numFmtId="0" fontId="10" fillId="0" borderId="0" xfId="4" applyFont="1" applyFill="1" applyBorder="1" applyAlignment="1" applyProtection="1">
      <alignment vertical="top"/>
      <protection locked="0"/>
    </xf>
    <xf numFmtId="0" fontId="10" fillId="0" borderId="9" xfId="4" applyFont="1" applyFill="1" applyBorder="1" applyAlignment="1" applyProtection="1">
      <alignment vertical="top"/>
      <protection locked="0"/>
    </xf>
    <xf numFmtId="0" fontId="10" fillId="0" borderId="10" xfId="4" applyFont="1" applyFill="1" applyBorder="1" applyAlignment="1" applyProtection="1">
      <alignment vertical="top"/>
      <protection locked="0"/>
    </xf>
    <xf numFmtId="0" fontId="10" fillId="0" borderId="11" xfId="4" applyFont="1" applyFill="1" applyBorder="1" applyAlignment="1" applyProtection="1">
      <alignment vertical="top"/>
      <protection locked="0"/>
    </xf>
    <xf numFmtId="0" fontId="10" fillId="0" borderId="12" xfId="4" applyFont="1" applyFill="1" applyBorder="1" applyAlignment="1" applyProtection="1">
      <alignment vertical="top"/>
      <protection locked="0"/>
    </xf>
    <xf numFmtId="0" fontId="12"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2"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10" fillId="5" borderId="13" xfId="0" applyFont="1" applyFill="1" applyBorder="1" applyAlignment="1">
      <alignment vertical="center" textRotation="255"/>
    </xf>
    <xf numFmtId="0" fontId="2" fillId="0" borderId="14" xfId="0" applyFont="1" applyBorder="1" applyAlignment="1">
      <alignment vertical="center"/>
    </xf>
    <xf numFmtId="0" fontId="2" fillId="0" borderId="15" xfId="0" applyFont="1" applyBorder="1" applyAlignment="1">
      <alignment vertical="center"/>
    </xf>
    <xf numFmtId="0" fontId="2" fillId="0" borderId="16" xfId="0" applyFont="1" applyBorder="1" applyAlignment="1">
      <alignment vertical="center"/>
    </xf>
    <xf numFmtId="0" fontId="2"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2" fillId="0" borderId="0" xfId="0" applyFont="1" applyAlignment="1">
      <alignment vertical="center" wrapText="1"/>
    </xf>
    <xf numFmtId="0" fontId="2" fillId="3" borderId="0" xfId="0" applyFont="1" applyFill="1" applyAlignment="1">
      <alignment vertical="center" wrapText="1"/>
    </xf>
    <xf numFmtId="0" fontId="2" fillId="3" borderId="0" xfId="0" applyFont="1" applyFill="1" applyAlignment="1">
      <alignment horizontal="left" vertical="center" wrapText="1"/>
    </xf>
    <xf numFmtId="0" fontId="2"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16" fillId="3" borderId="0" xfId="0" applyFont="1" applyFill="1" applyAlignment="1">
      <alignment vertical="center"/>
    </xf>
    <xf numFmtId="0" fontId="22" fillId="0" borderId="22" xfId="0" applyFont="1" applyBorder="1">
      <alignment vertical="center"/>
    </xf>
    <xf numFmtId="0" fontId="10" fillId="0" borderId="23" xfId="4" applyFont="1" applyFill="1" applyBorder="1" applyAlignment="1" applyProtection="1">
      <alignment vertical="top"/>
      <protection locked="0"/>
    </xf>
    <xf numFmtId="0" fontId="10" fillId="0" borderId="24" xfId="4" applyFont="1" applyFill="1" applyBorder="1" applyAlignment="1" applyProtection="1">
      <alignment vertical="top"/>
      <protection locked="0"/>
    </xf>
    <xf numFmtId="0" fontId="10" fillId="0" borderId="25" xfId="4" applyFont="1" applyFill="1" applyBorder="1" applyAlignment="1" applyProtection="1">
      <alignment vertical="top"/>
      <protection locked="0"/>
    </xf>
    <xf numFmtId="0" fontId="12" fillId="5" borderId="18" xfId="0" applyFont="1" applyFill="1" applyBorder="1" applyAlignment="1" applyProtection="1">
      <alignment horizontal="center" vertical="center" wrapText="1"/>
    </xf>
    <xf numFmtId="0" fontId="12" fillId="5" borderId="53" xfId="0" applyFont="1" applyFill="1" applyBorder="1" applyAlignment="1" applyProtection="1">
      <alignment horizontal="center" vertical="center" wrapText="1"/>
    </xf>
    <xf numFmtId="0" fontId="12" fillId="3" borderId="72" xfId="0" applyFont="1" applyFill="1" applyBorder="1" applyAlignment="1" applyProtection="1">
      <alignment horizontal="center" vertical="center" wrapText="1"/>
      <protection locked="0"/>
    </xf>
    <xf numFmtId="0" fontId="12" fillId="3" borderId="18" xfId="0" applyFont="1" applyFill="1" applyBorder="1" applyAlignment="1" applyProtection="1">
      <alignment horizontal="center" vertical="center" wrapText="1"/>
      <protection locked="0"/>
    </xf>
    <xf numFmtId="0" fontId="0" fillId="5" borderId="4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3" borderId="56"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59"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1"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10" fillId="5" borderId="54" xfId="0" applyFont="1" applyFill="1" applyBorder="1" applyAlignment="1">
      <alignment horizontal="center" vertical="center"/>
    </xf>
    <xf numFmtId="0" fontId="10" fillId="5" borderId="55" xfId="0" applyFont="1" applyFill="1" applyBorder="1" applyAlignment="1">
      <alignment horizontal="center" vertical="center"/>
    </xf>
    <xf numFmtId="0" fontId="0" fillId="3" borderId="34"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41"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46"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62"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62" xfId="0" applyFont="1" applyFill="1" applyBorder="1" applyAlignment="1" applyProtection="1">
      <alignment horizontal="center" vertical="center"/>
      <protection locked="0"/>
    </xf>
    <xf numFmtId="0" fontId="0" fillId="3" borderId="63" xfId="0" applyFont="1" applyFill="1" applyBorder="1" applyAlignment="1" applyProtection="1">
      <alignment horizontal="center" vertical="center"/>
      <protection locked="0"/>
    </xf>
    <xf numFmtId="0" fontId="0" fillId="5" borderId="26"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35"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36" xfId="0" applyFont="1" applyFill="1" applyBorder="1" applyAlignment="1">
      <alignment horizontal="center" vertical="center"/>
    </xf>
    <xf numFmtId="0" fontId="14" fillId="5" borderId="3" xfId="0" applyFont="1" applyFill="1" applyBorder="1" applyAlignment="1">
      <alignment horizontal="center" vertical="center" textRotation="255" wrapText="1"/>
    </xf>
    <xf numFmtId="0" fontId="14" fillId="5" borderId="33"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14" fillId="5" borderId="30" xfId="0" applyFont="1" applyFill="1" applyBorder="1" applyAlignment="1">
      <alignment horizontal="center" vertical="center" textRotation="255" wrapText="1"/>
    </xf>
    <xf numFmtId="0" fontId="14" fillId="5" borderId="51" xfId="0" applyFont="1" applyFill="1" applyBorder="1" applyAlignment="1">
      <alignment horizontal="center" vertical="center" textRotation="255" wrapText="1"/>
    </xf>
    <xf numFmtId="0" fontId="14" fillId="5" borderId="46" xfId="0" applyFont="1" applyFill="1" applyBorder="1" applyAlignment="1">
      <alignment horizontal="center" vertical="center" textRotation="255" wrapText="1"/>
    </xf>
    <xf numFmtId="0" fontId="14" fillId="5" borderId="52" xfId="0" applyFont="1" applyFill="1" applyBorder="1" applyAlignment="1">
      <alignment horizontal="center" vertical="center" textRotation="255" wrapText="1"/>
    </xf>
    <xf numFmtId="0" fontId="14" fillId="5" borderId="32" xfId="0" applyFont="1" applyFill="1" applyBorder="1" applyAlignment="1">
      <alignment horizontal="center" vertical="center" textRotation="255" wrapText="1"/>
    </xf>
    <xf numFmtId="0" fontId="14" fillId="5" borderId="53"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78" xfId="0" applyFont="1" applyFill="1" applyBorder="1" applyAlignment="1">
      <alignment horizontal="center" vertical="center" wrapText="1"/>
    </xf>
    <xf numFmtId="0" fontId="0" fillId="3" borderId="79" xfId="0" applyFont="1" applyFill="1" applyBorder="1" applyAlignment="1">
      <alignment horizontal="center" vertical="center" wrapText="1"/>
    </xf>
    <xf numFmtId="0" fontId="0" fillId="3" borderId="80"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5" borderId="2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26" xfId="0" applyFont="1" applyFill="1" applyBorder="1" applyAlignment="1" applyProtection="1">
      <alignment horizontal="center" vertical="center" wrapText="1" shrinkToFit="1"/>
      <protection locked="0"/>
    </xf>
    <xf numFmtId="177" fontId="0" fillId="3" borderId="2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28"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2" fillId="5" borderId="27" xfId="0" applyFont="1" applyFill="1" applyBorder="1" applyAlignment="1">
      <alignment horizontal="center" vertical="center" wrapText="1"/>
    </xf>
    <xf numFmtId="0" fontId="12" fillId="5" borderId="42" xfId="0" applyFont="1" applyFill="1" applyBorder="1" applyAlignment="1">
      <alignment horizontal="center" vertical="center"/>
    </xf>
    <xf numFmtId="0" fontId="0" fillId="3" borderId="29"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12"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41"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80" xfId="0" applyFont="1" applyFill="1" applyBorder="1" applyAlignment="1">
      <alignment horizontal="center" vertical="center"/>
    </xf>
    <xf numFmtId="0" fontId="0" fillId="5" borderId="46" xfId="0" applyFont="1" applyFill="1" applyBorder="1" applyAlignment="1">
      <alignment horizontal="center" vertical="center"/>
    </xf>
    <xf numFmtId="0" fontId="0" fillId="5" borderId="60"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2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26"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8" xfId="0" applyNumberFormat="1" applyFont="1" applyFill="1" applyBorder="1" applyAlignment="1" applyProtection="1">
      <alignment horizontal="center" vertical="center" shrinkToFit="1"/>
      <protection locked="0"/>
    </xf>
    <xf numFmtId="0" fontId="0" fillId="5" borderId="27"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34"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1" xfId="0" applyFont="1" applyFill="1" applyBorder="1" applyAlignment="1">
      <alignment horizontal="center" vertical="center"/>
    </xf>
    <xf numFmtId="0" fontId="2"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2" fillId="3" borderId="3" xfId="0" applyNumberFormat="1" applyFont="1" applyFill="1" applyBorder="1" applyAlignment="1" applyProtection="1">
      <alignment horizontal="center" vertical="center" wrapText="1"/>
      <protection locked="0"/>
    </xf>
    <xf numFmtId="176" fontId="2" fillId="3" borderId="3" xfId="0" applyNumberFormat="1" applyFont="1" applyFill="1" applyBorder="1" applyAlignment="1" applyProtection="1">
      <alignment horizontal="left" vertical="center" wrapText="1"/>
      <protection locked="0"/>
    </xf>
    <xf numFmtId="177" fontId="0" fillId="0" borderId="2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2" fillId="3" borderId="3" xfId="0" applyNumberFormat="1" applyFont="1" applyFill="1" applyBorder="1" applyAlignment="1" applyProtection="1">
      <alignment horizontal="right" vertical="center" wrapText="1"/>
      <protection locked="0"/>
    </xf>
    <xf numFmtId="177" fontId="0" fillId="0" borderId="2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0" fillId="0" borderId="3" xfId="0" applyFont="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0" fontId="2"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27"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3" borderId="27" xfId="0" applyNumberFormat="1" applyFont="1" applyFill="1" applyBorder="1" applyAlignment="1" applyProtection="1">
      <alignment horizontal="center" vertical="center" wrapText="1"/>
      <protection locked="0"/>
    </xf>
    <xf numFmtId="181" fontId="0" fillId="3" borderId="20" xfId="0" applyNumberFormat="1" applyFont="1" applyFill="1" applyBorder="1" applyAlignment="1" applyProtection="1">
      <alignment horizontal="center" vertical="center" wrapText="1"/>
      <protection locked="0"/>
    </xf>
    <xf numFmtId="181" fontId="0" fillId="3" borderId="21" xfId="0" applyNumberFormat="1" applyFont="1" applyFill="1" applyBorder="1" applyAlignment="1" applyProtection="1">
      <alignment horizontal="center" vertical="center" wrapText="1"/>
      <protection locked="0"/>
    </xf>
    <xf numFmtId="176" fontId="0" fillId="3" borderId="27" xfId="0" applyNumberFormat="1" applyFont="1" applyFill="1" applyBorder="1" applyAlignment="1" applyProtection="1">
      <alignment horizontal="left" vertical="center" wrapText="1"/>
      <protection locked="0"/>
    </xf>
    <xf numFmtId="176" fontId="0" fillId="3" borderId="20" xfId="0" applyNumberFormat="1" applyFont="1" applyFill="1" applyBorder="1" applyAlignment="1" applyProtection="1">
      <alignment horizontal="left" vertical="center" wrapText="1"/>
      <protection locked="0"/>
    </xf>
    <xf numFmtId="176" fontId="0" fillId="3" borderId="21" xfId="0" applyNumberFormat="1" applyFont="1" applyFill="1" applyBorder="1" applyAlignment="1" applyProtection="1">
      <alignment horizontal="left" vertical="center" wrapText="1"/>
      <protection locked="0"/>
    </xf>
    <xf numFmtId="177" fontId="0" fillId="3" borderId="27" xfId="0" applyNumberFormat="1" applyFont="1" applyFill="1" applyBorder="1" applyAlignment="1" applyProtection="1">
      <alignment horizontal="center" vertical="center" wrapText="1"/>
      <protection locked="0"/>
    </xf>
    <xf numFmtId="177" fontId="0" fillId="3" borderId="20" xfId="0" applyNumberFormat="1" applyFont="1" applyFill="1" applyBorder="1" applyAlignment="1" applyProtection="1">
      <alignment horizontal="center" vertical="center" wrapText="1"/>
      <protection locked="0"/>
    </xf>
    <xf numFmtId="177" fontId="0" fillId="3" borderId="21" xfId="0" applyNumberFormat="1"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left" vertical="center" wrapText="1"/>
      <protection locked="0"/>
    </xf>
    <xf numFmtId="0" fontId="2" fillId="2" borderId="3" xfId="0" applyFont="1" applyFill="1" applyBorder="1" applyAlignment="1">
      <alignment vertical="center" wrapText="1"/>
    </xf>
    <xf numFmtId="0" fontId="12" fillId="7" borderId="27" xfId="0" applyFont="1" applyFill="1" applyBorder="1" applyAlignment="1">
      <alignment horizontal="center" vertical="center" wrapText="1"/>
    </xf>
    <xf numFmtId="0" fontId="12" fillId="7" borderId="20" xfId="0" applyFont="1" applyFill="1" applyBorder="1" applyAlignment="1">
      <alignment horizontal="center" vertical="center" wrapText="1"/>
    </xf>
    <xf numFmtId="0" fontId="12" fillId="7" borderId="21"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0" borderId="3" xfId="0" applyFont="1" applyBorder="1" applyAlignment="1">
      <alignment vertical="center" wrapText="1"/>
    </xf>
    <xf numFmtId="0" fontId="0" fillId="0" borderId="101"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47"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177" fontId="0" fillId="0" borderId="3" xfId="0" applyNumberFormat="1" applyFont="1" applyFill="1" applyBorder="1" applyAlignment="1" applyProtection="1">
      <alignment horizontal="center" vertical="center" shrinkToFit="1"/>
      <protection locked="0"/>
    </xf>
    <xf numFmtId="0" fontId="19" fillId="3" borderId="81" xfId="0" applyFont="1" applyFill="1" applyBorder="1" applyAlignment="1" applyProtection="1">
      <alignment horizontal="left" vertical="center" wrapText="1"/>
      <protection locked="0"/>
    </xf>
    <xf numFmtId="0" fontId="19" fillId="3" borderId="63" xfId="0" applyFont="1" applyFill="1" applyBorder="1" applyAlignment="1" applyProtection="1">
      <alignment horizontal="left" vertical="center" wrapText="1"/>
      <protection locked="0"/>
    </xf>
    <xf numFmtId="0" fontId="19" fillId="3" borderId="131"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47" xfId="0"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0" fontId="20" fillId="2" borderId="27"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1" xfId="0" applyFont="1" applyFill="1" applyBorder="1" applyAlignment="1">
      <alignment horizontal="center" vertical="center" shrinkToFit="1"/>
    </xf>
    <xf numFmtId="0" fontId="0" fillId="2" borderId="2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81" xfId="0" applyFont="1" applyFill="1" applyBorder="1" applyAlignment="1">
      <alignment vertical="center"/>
    </xf>
    <xf numFmtId="0" fontId="0" fillId="3" borderId="63" xfId="0" applyFont="1" applyFill="1" applyBorder="1" applyAlignment="1">
      <alignment vertical="center"/>
    </xf>
    <xf numFmtId="177" fontId="0" fillId="0" borderId="59" xfId="0" applyNumberFormat="1" applyFont="1" applyFill="1" applyBorder="1" applyAlignment="1" applyProtection="1">
      <alignment horizontal="center" vertical="center" shrinkToFit="1"/>
      <protection locked="0"/>
    </xf>
    <xf numFmtId="0" fontId="11" fillId="0" borderId="29" xfId="4" applyFont="1" applyFill="1" applyBorder="1" applyAlignment="1" applyProtection="1">
      <alignment horizontal="left" vertical="center" wrapText="1" shrinkToFit="1"/>
    </xf>
    <xf numFmtId="0" fontId="11" fillId="0" borderId="20" xfId="4" applyFont="1" applyFill="1" applyBorder="1" applyAlignment="1" applyProtection="1">
      <alignment horizontal="left" vertical="center" wrapText="1" shrinkToFit="1"/>
    </xf>
    <xf numFmtId="0" fontId="11" fillId="0" borderId="28" xfId="4" applyFont="1" applyFill="1" applyBorder="1" applyAlignment="1" applyProtection="1">
      <alignment horizontal="left" vertical="center" wrapText="1" shrinkToFit="1"/>
    </xf>
    <xf numFmtId="177" fontId="0" fillId="3" borderId="2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7" borderId="18" xfId="0" applyFont="1" applyFill="1" applyBorder="1" applyAlignment="1">
      <alignment horizontal="center" vertical="center"/>
    </xf>
    <xf numFmtId="0" fontId="0" fillId="7"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2" fillId="2" borderId="108" xfId="0" applyFont="1" applyFill="1" applyBorder="1" applyAlignment="1">
      <alignment horizontal="center" vertical="center" wrapText="1"/>
    </xf>
    <xf numFmtId="0" fontId="12" fillId="2" borderId="3"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108" xfId="0" applyFont="1" applyFill="1" applyBorder="1" applyAlignment="1">
      <alignment horizontal="center" vertical="center"/>
    </xf>
    <xf numFmtId="0" fontId="12" fillId="2" borderId="109"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110" xfId="0" applyFont="1" applyFill="1" applyBorder="1" applyAlignment="1">
      <alignment horizontal="center" vertical="center"/>
    </xf>
    <xf numFmtId="0" fontId="12" fillId="2" borderId="111" xfId="0" applyFont="1" applyFill="1" applyBorder="1" applyAlignment="1">
      <alignment horizontal="center" vertical="center"/>
    </xf>
    <xf numFmtId="0" fontId="12" fillId="2" borderId="112" xfId="0" applyFont="1" applyFill="1" applyBorder="1" applyAlignment="1">
      <alignment horizontal="center" vertical="center"/>
    </xf>
    <xf numFmtId="0" fontId="12" fillId="2" borderId="113"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 xfId="0" applyFont="1" applyFill="1" applyBorder="1" applyAlignment="1">
      <alignment horizontal="center" vertical="center"/>
    </xf>
    <xf numFmtId="0" fontId="15"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35" xfId="0" applyFont="1" applyBorder="1" applyAlignment="1">
      <alignment horizontal="center" vertical="center" shrinkToFit="1"/>
    </xf>
    <xf numFmtId="0" fontId="12" fillId="5" borderId="71" xfId="0" applyFont="1" applyFill="1" applyBorder="1" applyAlignment="1">
      <alignment horizontal="center" vertical="center" wrapText="1"/>
    </xf>
    <xf numFmtId="0" fontId="12" fillId="5" borderId="22" xfId="0" applyFont="1" applyFill="1" applyBorder="1" applyAlignment="1">
      <alignment horizontal="center" vertical="center" wrapText="1"/>
    </xf>
    <xf numFmtId="0" fontId="12" fillId="5" borderId="51" xfId="0" applyFont="1" applyFill="1" applyBorder="1" applyAlignment="1">
      <alignment horizontal="center" vertical="center" wrapText="1"/>
    </xf>
    <xf numFmtId="0" fontId="12" fillId="5" borderId="49"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52"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8" xfId="0" applyFont="1" applyFill="1" applyBorder="1" applyAlignment="1">
      <alignment horizontal="center" vertical="center" wrapText="1"/>
    </xf>
    <xf numFmtId="0" fontId="12" fillId="5" borderId="53" xfId="0" applyFont="1" applyFill="1" applyBorder="1" applyAlignment="1">
      <alignment horizontal="center" vertical="center" wrapText="1"/>
    </xf>
    <xf numFmtId="0" fontId="12" fillId="7" borderId="0" xfId="0" applyFont="1" applyFill="1" applyBorder="1" applyAlignment="1">
      <alignment horizontal="center" vertical="center" wrapText="1"/>
    </xf>
    <xf numFmtId="0" fontId="12" fillId="7" borderId="52" xfId="0" applyFont="1" applyFill="1" applyBorder="1" applyAlignment="1">
      <alignment horizontal="center" vertical="center" wrapText="1"/>
    </xf>
    <xf numFmtId="0" fontId="12" fillId="7" borderId="11" xfId="0" applyFont="1" applyFill="1" applyBorder="1" applyAlignment="1">
      <alignment horizontal="center" vertical="center" wrapText="1"/>
    </xf>
    <xf numFmtId="0" fontId="12" fillId="7" borderId="130" xfId="0" applyFont="1" applyFill="1" applyBorder="1" applyAlignment="1">
      <alignment horizontal="center" vertical="center" wrapText="1"/>
    </xf>
    <xf numFmtId="0" fontId="0" fillId="7" borderId="46"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9" xfId="0" applyFont="1" applyFill="1" applyBorder="1" applyAlignment="1">
      <alignment horizontal="center" vertical="center"/>
    </xf>
    <xf numFmtId="0" fontId="0" fillId="7" borderId="32" xfId="0" applyFont="1" applyFill="1" applyBorder="1" applyAlignment="1">
      <alignment horizontal="center" vertical="center"/>
    </xf>
    <xf numFmtId="0" fontId="12" fillId="2" borderId="71"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1" xfId="0" applyFont="1" applyBorder="1" applyAlignment="1">
      <alignment horizontal="center" vertical="center"/>
    </xf>
    <xf numFmtId="0" fontId="0" fillId="0" borderId="49" xfId="0" applyFont="1" applyBorder="1" applyAlignment="1">
      <alignment horizontal="center" vertical="center"/>
    </xf>
    <xf numFmtId="0" fontId="0" fillId="0" borderId="0" xfId="0" applyFont="1" applyBorder="1" applyAlignment="1">
      <alignment horizontal="center" vertical="center"/>
    </xf>
    <xf numFmtId="0" fontId="0" fillId="0" borderId="52" xfId="0" applyFont="1" applyBorder="1" applyAlignment="1">
      <alignment horizontal="center" vertical="center"/>
    </xf>
    <xf numFmtId="0" fontId="0" fillId="0" borderId="72" xfId="0" applyFont="1" applyBorder="1" applyAlignment="1">
      <alignment horizontal="center" vertical="center"/>
    </xf>
    <xf numFmtId="0" fontId="0" fillId="0" borderId="18" xfId="0" applyFont="1" applyBorder="1" applyAlignment="1">
      <alignment horizontal="center" vertical="center"/>
    </xf>
    <xf numFmtId="0" fontId="0" fillId="0" borderId="53" xfId="0" applyFont="1" applyBorder="1" applyAlignment="1">
      <alignment horizontal="center" vertical="center"/>
    </xf>
    <xf numFmtId="0" fontId="15" fillId="2" borderId="2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2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7" borderId="20" xfId="0" applyFont="1" applyFill="1" applyBorder="1" applyAlignment="1">
      <alignment horizontal="center" vertical="center"/>
    </xf>
    <xf numFmtId="0" fontId="0" fillId="7" borderId="21" xfId="0" applyFont="1" applyFill="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12" fillId="2" borderId="72" xfId="6" applyFont="1" applyFill="1" applyBorder="1" applyAlignment="1" applyProtection="1">
      <alignment horizontal="center" vertical="center" wrapText="1" shrinkToFit="1"/>
    </xf>
    <xf numFmtId="0" fontId="12" fillId="2" borderId="18" xfId="6" applyFont="1" applyFill="1" applyBorder="1" applyAlignment="1" applyProtection="1">
      <alignment horizontal="center" vertical="center" wrapText="1" shrinkToFit="1"/>
    </xf>
    <xf numFmtId="0" fontId="12" fillId="2" borderId="53" xfId="6" applyFont="1" applyFill="1" applyBorder="1" applyAlignment="1" applyProtection="1">
      <alignment horizontal="center" vertical="center" wrapText="1" shrinkToFit="1"/>
    </xf>
    <xf numFmtId="0" fontId="2" fillId="3" borderId="13" xfId="6" applyFont="1" applyFill="1" applyBorder="1" applyAlignment="1" applyProtection="1">
      <alignment horizontal="left" vertical="center" wrapText="1" shrinkToFit="1"/>
      <protection locked="0"/>
    </xf>
    <xf numFmtId="0" fontId="2" fillId="3" borderId="18" xfId="6" applyFont="1" applyFill="1" applyBorder="1" applyAlignment="1" applyProtection="1">
      <alignment horizontal="left" vertical="center" wrapText="1" shrinkToFit="1"/>
      <protection locked="0"/>
    </xf>
    <xf numFmtId="0" fontId="2" fillId="3" borderId="36" xfId="6" applyFont="1" applyFill="1" applyBorder="1" applyAlignment="1" applyProtection="1">
      <alignment horizontal="left" vertical="center" wrapText="1" shrinkToFit="1"/>
      <protection locked="0"/>
    </xf>
    <xf numFmtId="0" fontId="12" fillId="5" borderId="48"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138" xfId="0" applyFont="1" applyFill="1" applyBorder="1" applyAlignment="1">
      <alignment horizontal="center" vertical="center" wrapText="1"/>
    </xf>
    <xf numFmtId="177" fontId="0" fillId="0" borderId="84"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0" borderId="70"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7" borderId="76" xfId="0" applyFont="1" applyFill="1" applyBorder="1" applyAlignment="1">
      <alignment horizontal="center" vertical="center"/>
    </xf>
    <xf numFmtId="0" fontId="0" fillId="7" borderId="92" xfId="0" applyFont="1" applyFill="1" applyBorder="1" applyAlignment="1">
      <alignment horizontal="center" vertical="center"/>
    </xf>
    <xf numFmtId="0" fontId="12" fillId="5" borderId="71" xfId="0" applyFont="1" applyFill="1" applyBorder="1" applyAlignment="1" applyProtection="1">
      <alignment horizontal="center" vertical="center" wrapText="1"/>
    </xf>
    <xf numFmtId="0" fontId="12" fillId="5" borderId="22" xfId="0" applyFont="1" applyFill="1" applyBorder="1" applyAlignment="1" applyProtection="1">
      <alignment horizontal="center" vertical="center" wrapText="1"/>
    </xf>
    <xf numFmtId="0" fontId="12" fillId="5" borderId="51" xfId="0" applyFont="1" applyFill="1" applyBorder="1" applyAlignment="1" applyProtection="1">
      <alignment horizontal="center" vertical="center" wrapText="1"/>
    </xf>
    <xf numFmtId="0" fontId="12" fillId="5" borderId="49"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2" fillId="5" borderId="52" xfId="0" applyFont="1" applyFill="1" applyBorder="1" applyAlignment="1" applyProtection="1">
      <alignment horizontal="center" vertical="center" wrapText="1"/>
    </xf>
    <xf numFmtId="0" fontId="0" fillId="7" borderId="34"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36" xfId="0" applyFont="1" applyFill="1" applyBorder="1" applyAlignment="1">
      <alignment horizontal="center" vertical="center"/>
    </xf>
    <xf numFmtId="177" fontId="0" fillId="0" borderId="20" xfId="0" applyNumberFormat="1" applyFont="1" applyFill="1" applyBorder="1" applyAlignment="1" applyProtection="1">
      <alignment horizontal="center" vertical="center" shrinkToFit="1"/>
      <protection locked="0"/>
    </xf>
    <xf numFmtId="177"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5"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41"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7" xfId="0" applyFont="1" applyFill="1" applyBorder="1" applyAlignment="1" applyProtection="1">
      <alignment horizontal="left" vertical="center"/>
      <protection locked="0"/>
    </xf>
    <xf numFmtId="0" fontId="0" fillId="0" borderId="26" xfId="0" applyFont="1" applyFill="1" applyBorder="1" applyAlignment="1" applyProtection="1">
      <alignment horizontal="center" vertical="center" shrinkToFit="1"/>
      <protection locked="0"/>
    </xf>
    <xf numFmtId="0" fontId="12" fillId="7" borderId="46" xfId="0" applyFont="1" applyFill="1" applyBorder="1" applyAlignment="1">
      <alignment horizontal="center" vertical="center" wrapText="1"/>
    </xf>
    <xf numFmtId="0" fontId="12" fillId="7" borderId="32" xfId="0" applyFont="1" applyFill="1" applyBorder="1" applyAlignment="1">
      <alignment horizontal="center" vertical="center" wrapText="1"/>
    </xf>
    <xf numFmtId="0" fontId="12" fillId="7" borderId="18" xfId="0" applyFont="1" applyFill="1" applyBorder="1" applyAlignment="1">
      <alignment horizontal="center" vertical="center" wrapText="1"/>
    </xf>
    <xf numFmtId="0" fontId="12" fillId="7" borderId="53" xfId="0" applyFont="1" applyFill="1" applyBorder="1" applyAlignment="1">
      <alignment horizontal="center" vertical="center" wrapText="1"/>
    </xf>
    <xf numFmtId="0" fontId="0" fillId="2" borderId="27"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7" borderId="27" xfId="0" applyFont="1" applyFill="1" applyBorder="1" applyAlignment="1">
      <alignment horizontal="center" vertical="center"/>
    </xf>
    <xf numFmtId="0" fontId="0" fillId="0" borderId="26"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59" xfId="0" applyNumberFormat="1" applyFont="1" applyFill="1" applyBorder="1" applyAlignment="1" applyProtection="1">
      <alignment horizontal="center" vertical="center" shrinkToFit="1"/>
      <protection locked="0"/>
    </xf>
    <xf numFmtId="0" fontId="10" fillId="2" borderId="40" xfId="0" applyFont="1" applyFill="1" applyBorder="1" applyAlignment="1">
      <alignment horizontal="center" vertical="center" shrinkToFit="1"/>
    </xf>
    <xf numFmtId="0" fontId="10" fillId="2" borderId="61" xfId="0" applyFont="1" applyFill="1" applyBorder="1" applyAlignment="1">
      <alignment horizontal="center" vertical="center" shrinkToFi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7" borderId="30" xfId="0" applyFont="1" applyFill="1" applyBorder="1" applyAlignment="1">
      <alignment horizontal="center" vertical="center"/>
    </xf>
    <xf numFmtId="0" fontId="10" fillId="5" borderId="30" xfId="0" applyFont="1" applyFill="1" applyBorder="1" applyAlignment="1">
      <alignment horizontal="center" vertical="center"/>
    </xf>
    <xf numFmtId="0" fontId="10" fillId="5" borderId="22" xfId="0" applyFont="1" applyFill="1" applyBorder="1" applyAlignment="1">
      <alignment horizontal="center" vertical="center"/>
    </xf>
    <xf numFmtId="0" fontId="10" fillId="5" borderId="35" xfId="0" applyFont="1" applyFill="1" applyBorder="1" applyAlignment="1">
      <alignment horizontal="center" vertical="center"/>
    </xf>
    <xf numFmtId="0" fontId="0" fillId="3" borderId="36" xfId="0" applyFont="1" applyFill="1" applyBorder="1" applyAlignment="1" applyProtection="1">
      <alignment horizontal="left" vertical="center"/>
      <protection locked="0"/>
    </xf>
    <xf numFmtId="177" fontId="0" fillId="0" borderId="27" xfId="0" applyNumberFormat="1" applyFont="1" applyFill="1" applyBorder="1" applyAlignment="1" applyProtection="1">
      <alignment horizontal="center" vertical="center" shrinkToFit="1"/>
      <protection locked="0"/>
    </xf>
    <xf numFmtId="0" fontId="0" fillId="7" borderId="27" xfId="0" applyFont="1" applyFill="1" applyBorder="1" applyAlignment="1">
      <alignment horizontal="center" vertical="center" shrinkToFit="1"/>
    </xf>
    <xf numFmtId="0" fontId="0" fillId="7" borderId="20" xfId="0" applyFont="1" applyFill="1" applyBorder="1" applyAlignment="1">
      <alignment horizontal="center" vertical="center" shrinkToFit="1"/>
    </xf>
    <xf numFmtId="0" fontId="0" fillId="7" borderId="21" xfId="0" applyFont="1" applyFill="1" applyBorder="1" applyAlignment="1">
      <alignment horizontal="center" vertical="center" shrinkToFit="1"/>
    </xf>
    <xf numFmtId="0" fontId="0" fillId="7" borderId="41" xfId="0" applyFont="1" applyFill="1" applyBorder="1" applyAlignment="1">
      <alignment horizontal="center" vertical="center"/>
    </xf>
    <xf numFmtId="0" fontId="0" fillId="3" borderId="2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3" borderId="26" xfId="0" applyFont="1" applyFill="1" applyBorder="1" applyAlignment="1">
      <alignment horizontal="center" vertical="center"/>
    </xf>
    <xf numFmtId="0" fontId="0" fillId="0" borderId="27"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180" fontId="0" fillId="0" borderId="32" xfId="0" applyNumberFormat="1" applyFont="1" applyFill="1" applyBorder="1" applyAlignment="1" applyProtection="1">
      <alignment horizontal="center" vertical="center" shrinkToFit="1"/>
      <protection locked="0"/>
    </xf>
    <xf numFmtId="0" fontId="0" fillId="3" borderId="13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34" xfId="0" applyFont="1" applyFill="1" applyBorder="1" applyAlignment="1" applyProtection="1">
      <alignment horizontal="left" vertical="center" wrapText="1"/>
      <protection locked="0"/>
    </xf>
    <xf numFmtId="0" fontId="0" fillId="3" borderId="94" xfId="0" applyFont="1" applyFill="1" applyBorder="1" applyAlignment="1" applyProtection="1">
      <alignment horizontal="left" vertical="center" wrapText="1"/>
      <protection locked="0"/>
    </xf>
    <xf numFmtId="0" fontId="0" fillId="3" borderId="95" xfId="0" applyFont="1" applyFill="1" applyBorder="1" applyAlignment="1" applyProtection="1">
      <alignment horizontal="left" vertical="center" wrapText="1"/>
      <protection locked="0"/>
    </xf>
    <xf numFmtId="0" fontId="0" fillId="3" borderId="83" xfId="0" applyFont="1" applyFill="1" applyBorder="1" applyAlignment="1" applyProtection="1">
      <alignment horizontal="center" vertical="center"/>
      <protection locked="0"/>
    </xf>
    <xf numFmtId="0" fontId="0" fillId="3" borderId="68" xfId="0" applyFont="1" applyFill="1" applyBorder="1" applyAlignment="1" applyProtection="1">
      <alignment horizontal="center" vertical="center"/>
      <protection locked="0"/>
    </xf>
    <xf numFmtId="0" fontId="10" fillId="0" borderId="62" xfId="0" applyFont="1" applyBorder="1" applyAlignment="1" applyProtection="1">
      <alignment horizontal="left" vertical="center" wrapText="1"/>
      <protection locked="0"/>
    </xf>
    <xf numFmtId="0" fontId="2" fillId="0" borderId="63" xfId="0" applyFont="1" applyBorder="1" applyAlignment="1" applyProtection="1">
      <alignment horizontal="left" vertical="center"/>
      <protection locked="0"/>
    </xf>
    <xf numFmtId="0" fontId="2" fillId="0" borderId="64" xfId="0" applyFont="1" applyBorder="1" applyAlignment="1" applyProtection="1">
      <alignment horizontal="left" vertical="center"/>
      <protection locked="0"/>
    </xf>
    <xf numFmtId="177" fontId="0" fillId="0" borderId="62" xfId="0" applyNumberFormat="1" applyFont="1" applyFill="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2" fillId="0" borderId="63" xfId="0" applyFont="1" applyBorder="1" applyAlignment="1" applyProtection="1">
      <alignment horizontal="left" vertical="center" wrapText="1"/>
      <protection locked="0"/>
    </xf>
    <xf numFmtId="0" fontId="2" fillId="0" borderId="64" xfId="0" applyFont="1" applyBorder="1" applyAlignment="1" applyProtection="1">
      <alignment horizontal="left" vertical="center" wrapText="1"/>
      <protection locked="0"/>
    </xf>
    <xf numFmtId="0" fontId="10" fillId="5" borderId="158" xfId="0" applyFont="1" applyFill="1" applyBorder="1" applyAlignment="1">
      <alignment horizontal="center" vertical="center" textRotation="255"/>
    </xf>
    <xf numFmtId="0" fontId="10" fillId="5" borderId="159" xfId="0" applyFont="1" applyFill="1" applyBorder="1" applyAlignment="1">
      <alignment horizontal="center" vertical="center" textRotation="255"/>
    </xf>
    <xf numFmtId="0" fontId="10" fillId="5" borderId="160" xfId="0" applyFont="1" applyFill="1" applyBorder="1" applyAlignment="1">
      <alignment horizontal="center" vertical="center" textRotation="255"/>
    </xf>
    <xf numFmtId="177" fontId="0" fillId="0" borderId="91" xfId="0" applyNumberFormat="1" applyFont="1" applyFill="1" applyBorder="1" applyAlignment="1" applyProtection="1">
      <alignment horizontal="right" vertical="center"/>
      <protection locked="0"/>
    </xf>
    <xf numFmtId="0" fontId="2" fillId="3" borderId="3" xfId="0" applyFont="1" applyFill="1" applyBorder="1" applyAlignment="1" applyProtection="1">
      <alignment horizontal="left" vertical="center"/>
      <protection locked="0"/>
    </xf>
    <xf numFmtId="0" fontId="2" fillId="0" borderId="139" xfId="0" applyFont="1" applyFill="1" applyBorder="1" applyAlignment="1" applyProtection="1">
      <alignment horizontal="left" vertical="center"/>
      <protection locked="0"/>
    </xf>
    <xf numFmtId="0" fontId="0" fillId="6" borderId="3"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6"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15" fillId="3" borderId="63" xfId="0" applyFont="1" applyFill="1" applyBorder="1" applyAlignment="1" applyProtection="1">
      <alignment horizontal="left" vertical="center"/>
      <protection locked="0"/>
    </xf>
    <xf numFmtId="0" fontId="15" fillId="3" borderId="131" xfId="0" applyFont="1" applyFill="1" applyBorder="1" applyAlignment="1" applyProtection="1">
      <alignment horizontal="left" vertical="center"/>
      <protection locked="0"/>
    </xf>
    <xf numFmtId="0" fontId="0" fillId="3" borderId="133"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left" vertical="center" wrapText="1"/>
      <protection locked="0"/>
    </xf>
    <xf numFmtId="0" fontId="0" fillId="0" borderId="34"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35" xfId="0" applyFont="1" applyFill="1" applyBorder="1" applyAlignment="1">
      <alignment horizontal="center" vertical="center"/>
    </xf>
    <xf numFmtId="0" fontId="2" fillId="3" borderId="139" xfId="0" applyFont="1" applyFill="1" applyBorder="1" applyAlignment="1" applyProtection="1">
      <alignment horizontal="left" vertical="center"/>
      <protection locked="0"/>
    </xf>
    <xf numFmtId="0" fontId="19" fillId="3" borderId="152" xfId="0" applyFont="1" applyFill="1" applyBorder="1" applyAlignment="1" applyProtection="1">
      <alignment horizontal="left" vertical="center" wrapText="1"/>
      <protection locked="0"/>
    </xf>
    <xf numFmtId="0" fontId="19" fillId="3" borderId="94" xfId="0" applyFont="1" applyFill="1" applyBorder="1" applyAlignment="1" applyProtection="1">
      <alignment horizontal="left" vertical="center" wrapText="1"/>
      <protection locked="0"/>
    </xf>
    <xf numFmtId="0" fontId="19" fillId="3" borderId="153" xfId="0" applyFont="1" applyFill="1" applyBorder="1" applyAlignment="1" applyProtection="1">
      <alignment horizontal="left" vertical="center" wrapText="1"/>
      <protection locked="0"/>
    </xf>
    <xf numFmtId="0" fontId="16" fillId="2" borderId="96" xfId="0" applyFont="1" applyFill="1" applyBorder="1" applyAlignment="1">
      <alignment horizontal="center" vertical="center" wrapText="1"/>
    </xf>
    <xf numFmtId="0" fontId="16" fillId="2" borderId="76" xfId="0" applyFont="1" applyFill="1" applyBorder="1" applyAlignment="1">
      <alignment horizontal="center" vertical="center" wrapText="1"/>
    </xf>
    <xf numFmtId="0" fontId="16" fillId="2" borderId="77" xfId="0" applyFont="1" applyFill="1" applyBorder="1" applyAlignment="1">
      <alignment horizontal="center" vertical="center" wrapText="1"/>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10" fillId="0" borderId="30" xfId="0" applyFont="1" applyBorder="1" applyAlignment="1">
      <alignment horizontal="center" vertical="center" wrapText="1"/>
    </xf>
    <xf numFmtId="0" fontId="10" fillId="0" borderId="22" xfId="0" applyFont="1" applyBorder="1" applyAlignment="1">
      <alignment horizontal="center" vertical="center"/>
    </xf>
    <xf numFmtId="0" fontId="10" fillId="0" borderId="31" xfId="0" applyFont="1" applyBorder="1" applyAlignment="1">
      <alignment horizontal="center" vertical="center"/>
    </xf>
    <xf numFmtId="0" fontId="15" fillId="3" borderId="94" xfId="0" applyFont="1" applyFill="1" applyBorder="1" applyAlignment="1" applyProtection="1">
      <alignment horizontal="left" vertical="center"/>
      <protection locked="0"/>
    </xf>
    <xf numFmtId="0" fontId="15" fillId="3" borderId="153" xfId="0" applyFont="1" applyFill="1" applyBorder="1" applyAlignment="1" applyProtection="1">
      <alignment horizontal="left" vertical="center"/>
      <protection locked="0"/>
    </xf>
    <xf numFmtId="0" fontId="18" fillId="0" borderId="75" xfId="0" applyFont="1" applyFill="1" applyBorder="1" applyAlignment="1" applyProtection="1">
      <alignment horizontal="center" vertical="center"/>
      <protection locked="0"/>
    </xf>
    <xf numFmtId="0" fontId="18" fillId="0" borderId="76" xfId="0" applyFont="1" applyBorder="1" applyAlignment="1" applyProtection="1">
      <alignment horizontal="center" vertical="center"/>
      <protection locked="0"/>
    </xf>
    <xf numFmtId="0" fontId="18" fillId="0" borderId="92" xfId="0" applyFont="1" applyBorder="1" applyAlignment="1" applyProtection="1">
      <alignment horizontal="center" vertical="center"/>
      <protection locked="0"/>
    </xf>
    <xf numFmtId="177" fontId="0" fillId="0" borderId="83"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89" xfId="0" applyNumberFormat="1" applyFont="1" applyFill="1" applyBorder="1" applyAlignment="1" applyProtection="1">
      <alignment horizontal="right" vertical="center"/>
      <protection locked="0"/>
    </xf>
    <xf numFmtId="0" fontId="12" fillId="7" borderId="150" xfId="0" applyFont="1" applyFill="1" applyBorder="1" applyAlignment="1">
      <alignment horizontal="center" vertical="center" wrapText="1"/>
    </xf>
    <xf numFmtId="0" fontId="12" fillId="7" borderId="40" xfId="0" applyFont="1" applyFill="1" applyBorder="1" applyAlignment="1">
      <alignment horizontal="center" vertical="center" wrapText="1"/>
    </xf>
    <xf numFmtId="0" fontId="0" fillId="3" borderId="123" xfId="0" applyFont="1" applyFill="1" applyBorder="1" applyAlignment="1" applyProtection="1">
      <alignment horizontal="center" vertical="center"/>
      <protection locked="0"/>
    </xf>
    <xf numFmtId="0" fontId="0" fillId="3" borderId="124" xfId="0" applyFont="1" applyFill="1" applyBorder="1" applyAlignment="1" applyProtection="1">
      <alignment horizontal="center" vertical="center"/>
      <protection locked="0"/>
    </xf>
    <xf numFmtId="0" fontId="12" fillId="2" borderId="48"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138" xfId="0" applyFont="1" applyFill="1" applyBorder="1" applyAlignment="1">
      <alignment horizontal="center" vertical="center" wrapText="1"/>
    </xf>
    <xf numFmtId="0" fontId="12" fillId="2" borderId="49" xfId="0" applyFont="1" applyFill="1" applyBorder="1" applyAlignment="1">
      <alignment horizontal="center" vertical="center" wrapText="1"/>
    </xf>
    <xf numFmtId="0" fontId="0" fillId="6" borderId="139" xfId="0" applyFont="1" applyFill="1" applyBorder="1" applyAlignment="1">
      <alignment horizontal="center" vertical="center"/>
    </xf>
    <xf numFmtId="0" fontId="0" fillId="0" borderId="65"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2" fillId="0" borderId="135"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12" fillId="2" borderId="71" xfId="0" applyFont="1" applyFill="1" applyBorder="1" applyAlignment="1">
      <alignment horizontal="center" vertical="center" textRotation="255" wrapText="1"/>
    </xf>
    <xf numFmtId="0" fontId="12" fillId="2" borderId="22" xfId="0" applyFont="1" applyFill="1" applyBorder="1" applyAlignment="1">
      <alignment horizontal="center" vertical="center" textRotation="255" wrapText="1"/>
    </xf>
    <xf numFmtId="0" fontId="12" fillId="2" borderId="4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52" xfId="0" applyFont="1" applyFill="1" applyBorder="1" applyAlignment="1">
      <alignment horizontal="center" vertical="center" textRotation="255" wrapText="1"/>
    </xf>
    <xf numFmtId="0" fontId="12" fillId="2" borderId="72" xfId="0" applyFont="1" applyFill="1" applyBorder="1" applyAlignment="1">
      <alignment horizontal="center" vertical="center" textRotation="255" wrapText="1"/>
    </xf>
    <xf numFmtId="0" fontId="12" fillId="2" borderId="53"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6" xfId="0" applyFont="1" applyFill="1" applyBorder="1" applyAlignment="1">
      <alignment horizontal="left" vertical="center"/>
    </xf>
    <xf numFmtId="0" fontId="16" fillId="5" borderId="151" xfId="0" applyFont="1" applyFill="1" applyBorder="1" applyAlignment="1">
      <alignment horizontal="center" vertical="center"/>
    </xf>
    <xf numFmtId="0" fontId="3" fillId="5" borderId="85" xfId="0" applyFont="1" applyFill="1" applyBorder="1" applyAlignment="1">
      <alignment horizontal="center" vertical="center"/>
    </xf>
    <xf numFmtId="0" fontId="3" fillId="5" borderId="86" xfId="0" applyFont="1" applyFill="1" applyBorder="1" applyAlignment="1">
      <alignment horizontal="center" vertical="center"/>
    </xf>
    <xf numFmtId="177" fontId="0" fillId="0" borderId="122" xfId="0" applyNumberFormat="1" applyFont="1" applyFill="1" applyBorder="1" applyAlignment="1" applyProtection="1">
      <alignment horizontal="right" vertical="center"/>
      <protection locked="0"/>
    </xf>
    <xf numFmtId="0" fontId="8" fillId="2" borderId="141" xfId="6" applyFont="1" applyFill="1" applyBorder="1" applyAlignment="1" applyProtection="1">
      <alignment horizontal="center" vertical="center" wrapText="1"/>
    </xf>
    <xf numFmtId="0" fontId="8" fillId="2" borderId="20" xfId="6" applyFont="1" applyFill="1" applyBorder="1" applyAlignment="1" applyProtection="1">
      <alignment horizontal="center" vertical="center" wrapText="1"/>
    </xf>
    <xf numFmtId="0" fontId="8" fillId="2" borderId="42" xfId="6" applyFont="1" applyFill="1" applyBorder="1" applyAlignment="1" applyProtection="1">
      <alignment horizontal="center" vertical="center" wrapText="1"/>
    </xf>
    <xf numFmtId="0" fontId="0" fillId="3" borderId="64" xfId="0" applyFont="1" applyFill="1" applyBorder="1" applyAlignment="1" applyProtection="1">
      <alignment horizontal="center" vertical="center"/>
      <protection locked="0"/>
    </xf>
    <xf numFmtId="0" fontId="0" fillId="6" borderId="149" xfId="0" applyFont="1" applyFill="1" applyBorder="1" applyAlignment="1">
      <alignment horizontal="center" vertical="center"/>
    </xf>
    <xf numFmtId="0" fontId="10" fillId="0" borderId="83" xfId="0" applyFont="1" applyBorder="1" applyAlignment="1" applyProtection="1">
      <alignment horizontal="left" vertical="center" wrapText="1"/>
      <protection locked="0"/>
    </xf>
    <xf numFmtId="0" fontId="2" fillId="0" borderId="68" xfId="0" applyFont="1" applyBorder="1" applyAlignment="1" applyProtection="1">
      <alignment horizontal="left" vertical="center"/>
      <protection locked="0"/>
    </xf>
    <xf numFmtId="0" fontId="2" fillId="0" borderId="69" xfId="0" applyFont="1" applyBorder="1" applyAlignment="1" applyProtection="1">
      <alignment horizontal="left" vertical="center"/>
      <protection locked="0"/>
    </xf>
    <xf numFmtId="0" fontId="0" fillId="0" borderId="30" xfId="0" applyFont="1" applyFill="1" applyBorder="1" applyAlignment="1">
      <alignment horizontal="center" vertical="center"/>
    </xf>
    <xf numFmtId="0" fontId="2" fillId="0" borderId="22" xfId="0" applyFont="1" applyBorder="1" applyAlignment="1">
      <alignment horizontal="center" vertical="center"/>
    </xf>
    <xf numFmtId="0" fontId="2" fillId="0" borderId="35" xfId="0" applyFont="1" applyBorder="1" applyAlignment="1">
      <alignment horizontal="center" vertical="center"/>
    </xf>
    <xf numFmtId="0" fontId="0" fillId="0" borderId="82" xfId="0" applyFont="1" applyBorder="1" applyAlignment="1" applyProtection="1">
      <alignment horizontal="left" vertical="center" wrapText="1"/>
      <protection locked="0"/>
    </xf>
    <xf numFmtId="0" fontId="2" fillId="0" borderId="68"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0" fillId="0" borderId="65"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9" xfId="0" applyFont="1" applyBorder="1" applyAlignment="1" applyProtection="1">
      <alignment vertical="center" textRotation="255"/>
      <protection locked="0"/>
    </xf>
    <xf numFmtId="0" fontId="0" fillId="3" borderId="2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41"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15" fillId="2" borderId="27" xfId="0" applyFont="1" applyFill="1" applyBorder="1" applyAlignment="1">
      <alignment horizontal="center" vertical="center" wrapText="1" shrinkToFit="1"/>
    </xf>
    <xf numFmtId="0" fontId="15" fillId="2" borderId="20" xfId="0" applyFont="1" applyFill="1" applyBorder="1" applyAlignment="1">
      <alignment horizontal="center" vertical="center" wrapText="1" shrinkToFit="1"/>
    </xf>
    <xf numFmtId="0" fontId="15" fillId="2" borderId="21" xfId="0" applyFont="1" applyFill="1" applyBorder="1" applyAlignment="1">
      <alignment horizontal="center" vertical="center" wrapText="1" shrinkToFit="1"/>
    </xf>
    <xf numFmtId="0" fontId="6" fillId="0" borderId="0" xfId="0" applyFont="1" applyBorder="1" applyAlignment="1">
      <alignment horizontal="center" vertical="center"/>
    </xf>
    <xf numFmtId="0" fontId="0" fillId="3" borderId="64" xfId="0" applyFont="1" applyFill="1" applyBorder="1" applyAlignment="1">
      <alignment vertical="center"/>
    </xf>
    <xf numFmtId="0" fontId="13" fillId="0" borderId="75" xfId="4" applyFont="1" applyFill="1" applyBorder="1" applyAlignment="1" applyProtection="1">
      <alignment horizontal="left" vertical="center" wrapText="1" shrinkToFit="1"/>
      <protection locked="0"/>
    </xf>
    <xf numFmtId="0" fontId="0" fillId="0" borderId="76" xfId="0" applyFont="1" applyFill="1" applyBorder="1" applyAlignment="1" applyProtection="1">
      <alignment horizontal="left" vertical="center" wrapText="1"/>
      <protection locked="0"/>
    </xf>
    <xf numFmtId="0" fontId="8" fillId="2" borderId="73" xfId="4" applyFont="1" applyFill="1" applyBorder="1" applyAlignment="1" applyProtection="1">
      <alignment horizontal="center" vertical="center" wrapText="1" shrinkToFit="1"/>
    </xf>
    <xf numFmtId="0" fontId="0" fillId="0" borderId="76" xfId="0" applyFont="1" applyBorder="1" applyAlignment="1">
      <alignment horizontal="center" vertical="center"/>
    </xf>
    <xf numFmtId="0" fontId="0" fillId="0" borderId="92" xfId="0" applyFont="1" applyBorder="1" applyAlignment="1">
      <alignment horizontal="center" vertical="center"/>
    </xf>
    <xf numFmtId="0" fontId="10" fillId="0" borderId="76"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8" fillId="2" borderId="73" xfId="4" applyFont="1" applyFill="1" applyBorder="1" applyAlignment="1" applyProtection="1">
      <alignment horizontal="center" vertical="center"/>
    </xf>
    <xf numFmtId="0" fontId="0" fillId="0" borderId="77" xfId="0" applyFont="1" applyBorder="1" applyAlignment="1">
      <alignment horizontal="center" vertical="center"/>
    </xf>
    <xf numFmtId="0" fontId="9" fillId="7" borderId="71" xfId="6" applyFont="1" applyFill="1" applyBorder="1" applyAlignment="1" applyProtection="1">
      <alignment horizontal="center" vertical="center" wrapText="1" shrinkToFit="1"/>
    </xf>
    <xf numFmtId="0" fontId="9" fillId="7" borderId="22" xfId="6" applyFont="1" applyFill="1" applyBorder="1" applyAlignment="1" applyProtection="1">
      <alignment horizontal="center" vertical="center" wrapText="1" shrinkToFit="1"/>
    </xf>
    <xf numFmtId="0" fontId="9" fillId="7" borderId="51" xfId="6" applyFont="1" applyFill="1" applyBorder="1" applyAlignment="1" applyProtection="1">
      <alignment horizontal="center" vertical="center" wrapText="1" shrinkToFit="1"/>
    </xf>
    <xf numFmtId="0" fontId="0" fillId="0" borderId="29"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28" xfId="4" applyFont="1" applyFill="1" applyBorder="1" applyAlignment="1" applyProtection="1">
      <alignment horizontal="left" vertical="center" wrapText="1"/>
    </xf>
    <xf numFmtId="0" fontId="8"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5" xfId="0" applyFont="1" applyBorder="1" applyAlignment="1" applyProtection="1">
      <alignment horizontal="left" vertical="center" wrapText="1" shrinkToFit="1"/>
      <protection locked="0"/>
    </xf>
    <xf numFmtId="0" fontId="11" fillId="0" borderId="30" xfId="5" applyFont="1" applyFill="1" applyBorder="1" applyAlignment="1" applyProtection="1">
      <alignment horizontal="left" vertical="center" wrapText="1" shrinkToFit="1"/>
      <protection locked="0"/>
    </xf>
    <xf numFmtId="0" fontId="11" fillId="0" borderId="22" xfId="5" applyFont="1" applyFill="1" applyBorder="1" applyAlignment="1" applyProtection="1">
      <alignment horizontal="left" vertical="center" wrapText="1" shrinkToFit="1"/>
      <protection locked="0"/>
    </xf>
    <xf numFmtId="0" fontId="11" fillId="0" borderId="31" xfId="5" applyFont="1" applyFill="1" applyBorder="1" applyAlignment="1" applyProtection="1">
      <alignment horizontal="left" vertical="center" wrapText="1" shrinkToFit="1"/>
      <protection locked="0"/>
    </xf>
    <xf numFmtId="0" fontId="8" fillId="2" borderId="96" xfId="6" applyFont="1" applyFill="1" applyBorder="1" applyAlignment="1" applyProtection="1">
      <alignment horizontal="center" vertical="center"/>
    </xf>
    <xf numFmtId="0" fontId="8" fillId="2" borderId="76" xfId="6" applyFont="1" applyFill="1" applyBorder="1" applyAlignment="1" applyProtection="1">
      <alignment horizontal="center" vertical="center"/>
    </xf>
    <xf numFmtId="0" fontId="12" fillId="2" borderId="141" xfId="6" applyFont="1" applyFill="1" applyBorder="1" applyAlignment="1" applyProtection="1">
      <alignment horizontal="center" vertical="center"/>
    </xf>
    <xf numFmtId="0" fontId="12" fillId="2" borderId="20" xfId="6" applyFont="1" applyFill="1" applyBorder="1" applyAlignment="1" applyProtection="1">
      <alignment horizontal="center" vertical="center"/>
    </xf>
    <xf numFmtId="0" fontId="0" fillId="3" borderId="146" xfId="0" applyFont="1" applyFill="1" applyBorder="1" applyAlignment="1">
      <alignment vertical="center" wrapText="1"/>
    </xf>
    <xf numFmtId="0" fontId="0" fillId="3" borderId="147" xfId="0" applyFont="1" applyFill="1" applyBorder="1" applyAlignment="1">
      <alignment vertical="center" wrapText="1"/>
    </xf>
    <xf numFmtId="0" fontId="0" fillId="3" borderId="147" xfId="0" applyFont="1" applyFill="1" applyBorder="1" applyAlignment="1">
      <alignment vertical="center"/>
    </xf>
    <xf numFmtId="0" fontId="11" fillId="2" borderId="62" xfId="6" applyFont="1" applyFill="1" applyBorder="1" applyAlignment="1" applyProtection="1">
      <alignment horizontal="center" vertical="center" wrapText="1"/>
    </xf>
    <xf numFmtId="0" fontId="0" fillId="0" borderId="63" xfId="0" applyFont="1" applyBorder="1" applyAlignment="1">
      <alignment horizontal="center" vertical="center" wrapText="1"/>
    </xf>
    <xf numFmtId="0" fontId="0" fillId="0" borderId="64" xfId="0" applyFont="1" applyBorder="1" applyAlignment="1">
      <alignment horizontal="center" vertical="center" wrapText="1"/>
    </xf>
    <xf numFmtId="177" fontId="0" fillId="0" borderId="148"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1" fillId="2" borderId="32" xfId="6" applyFont="1" applyFill="1" applyBorder="1" applyAlignment="1" applyProtection="1">
      <alignment horizontal="center" vertical="center" wrapText="1"/>
    </xf>
    <xf numFmtId="0" fontId="11" fillId="2" borderId="18" xfId="6" applyFont="1" applyFill="1" applyBorder="1" applyAlignment="1" applyProtection="1">
      <alignment horizontal="center" vertical="center" wrapText="1"/>
    </xf>
    <xf numFmtId="0" fontId="11" fillId="2" borderId="36" xfId="6" applyFont="1" applyFill="1" applyBorder="1" applyAlignment="1" applyProtection="1">
      <alignment horizontal="center" vertical="center" wrapText="1"/>
    </xf>
    <xf numFmtId="0" fontId="2" fillId="3" borderId="27" xfId="6" applyFont="1" applyFill="1" applyBorder="1" applyAlignment="1" applyProtection="1">
      <alignment horizontal="left" vertical="center" wrapText="1" shrinkToFit="1"/>
    </xf>
    <xf numFmtId="0" fontId="2" fillId="3" borderId="20" xfId="6" applyFont="1" applyFill="1" applyBorder="1" applyAlignment="1" applyProtection="1">
      <alignment horizontal="left" vertical="center" wrapText="1" shrinkToFit="1"/>
    </xf>
    <xf numFmtId="0" fontId="2" fillId="3" borderId="28" xfId="6" applyFont="1" applyFill="1" applyBorder="1" applyAlignment="1" applyProtection="1">
      <alignment horizontal="left" vertical="center" wrapText="1" shrinkToFit="1"/>
    </xf>
    <xf numFmtId="0" fontId="11" fillId="2" borderId="63" xfId="6" applyFont="1" applyFill="1" applyBorder="1" applyAlignment="1" applyProtection="1">
      <alignment horizontal="center" vertical="center" wrapText="1"/>
    </xf>
    <xf numFmtId="0" fontId="11" fillId="2" borderId="64" xfId="6" applyFont="1" applyFill="1" applyBorder="1" applyAlignment="1" applyProtection="1">
      <alignment horizontal="center" vertical="center" wrapText="1"/>
    </xf>
    <xf numFmtId="0" fontId="0" fillId="2" borderId="28" xfId="0" applyFont="1" applyFill="1" applyBorder="1" applyAlignment="1">
      <alignment horizontal="center" vertical="center"/>
    </xf>
    <xf numFmtId="0" fontId="11" fillId="2" borderId="34" xfId="6" applyFont="1" applyFill="1" applyBorder="1" applyAlignment="1" applyProtection="1">
      <alignment horizontal="center" vertical="center" wrapText="1"/>
    </xf>
    <xf numFmtId="0" fontId="0" fillId="2" borderId="3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11" fillId="2" borderId="30" xfId="6" applyFont="1" applyFill="1" applyBorder="1" applyAlignment="1" applyProtection="1">
      <alignment horizontal="center" vertical="center" wrapText="1"/>
    </xf>
    <xf numFmtId="0" fontId="11" fillId="2" borderId="22" xfId="6" applyFont="1" applyFill="1" applyBorder="1" applyAlignment="1" applyProtection="1">
      <alignment horizontal="center" vertical="center" wrapText="1"/>
    </xf>
    <xf numFmtId="0" fontId="11" fillId="2" borderId="35" xfId="6" applyFont="1" applyFill="1" applyBorder="1" applyAlignment="1" applyProtection="1">
      <alignment horizontal="center" vertical="center" wrapText="1"/>
    </xf>
    <xf numFmtId="0" fontId="8" fillId="2" borderId="48" xfId="6" applyFont="1" applyFill="1" applyBorder="1" applyAlignment="1" applyProtection="1">
      <alignment horizontal="center" vertical="center" wrapText="1"/>
    </xf>
    <xf numFmtId="0" fontId="8" fillId="2" borderId="24" xfId="6" applyFont="1" applyFill="1" applyBorder="1" applyAlignment="1" applyProtection="1">
      <alignment horizontal="center" vertical="center" wrapText="1"/>
    </xf>
    <xf numFmtId="0" fontId="8" fillId="2" borderId="138" xfId="6" applyFont="1" applyFill="1" applyBorder="1" applyAlignment="1" applyProtection="1">
      <alignment horizontal="center" vertical="center" wrapText="1"/>
    </xf>
    <xf numFmtId="0" fontId="8" fillId="2" borderId="49" xfId="6" applyFont="1" applyFill="1" applyBorder="1" applyAlignment="1" applyProtection="1">
      <alignment horizontal="center" vertical="center" wrapText="1"/>
    </xf>
    <xf numFmtId="0" fontId="8" fillId="2" borderId="0" xfId="6" applyFont="1" applyFill="1" applyBorder="1" applyAlignment="1" applyProtection="1">
      <alignment horizontal="center" vertical="center" wrapText="1"/>
    </xf>
    <xf numFmtId="0" fontId="8" fillId="2" borderId="52" xfId="6" applyFont="1" applyFill="1" applyBorder="1" applyAlignment="1" applyProtection="1">
      <alignment horizontal="center" vertical="center" wrapText="1"/>
    </xf>
    <xf numFmtId="0" fontId="2" fillId="0" borderId="5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30" xfId="0" applyFont="1" applyBorder="1" applyAlignment="1">
      <alignment horizontal="center" vertical="center" wrapText="1"/>
    </xf>
    <xf numFmtId="0" fontId="2" fillId="0" borderId="139" xfId="0" applyFont="1" applyBorder="1" applyAlignment="1" applyProtection="1">
      <alignment horizontal="left" vertical="center"/>
      <protection locked="0"/>
    </xf>
    <xf numFmtId="0" fontId="0" fillId="3" borderId="126" xfId="0" applyFont="1" applyFill="1" applyBorder="1" applyAlignment="1">
      <alignment vertical="center" wrapText="1"/>
    </xf>
    <xf numFmtId="0" fontId="0" fillId="3" borderId="124" xfId="0" applyFont="1" applyFill="1" applyBorder="1" applyAlignment="1">
      <alignment vertical="center" wrapText="1"/>
    </xf>
    <xf numFmtId="0" fontId="0" fillId="3" borderId="140" xfId="0" applyFont="1" applyFill="1" applyBorder="1" applyAlignment="1">
      <alignment vertical="center" wrapText="1"/>
    </xf>
    <xf numFmtId="0" fontId="10" fillId="0" borderId="29" xfId="4" applyFont="1" applyFill="1" applyBorder="1" applyAlignment="1" applyProtection="1">
      <alignment horizontal="left" vertical="top" wrapText="1"/>
      <protection locked="0"/>
    </xf>
    <xf numFmtId="0" fontId="10" fillId="0" borderId="20" xfId="4" applyFont="1" applyFill="1" applyBorder="1" applyAlignment="1" applyProtection="1">
      <alignment horizontal="left" vertical="top" wrapText="1"/>
      <protection locked="0"/>
    </xf>
    <xf numFmtId="0" fontId="10" fillId="0" borderId="28" xfId="4" applyFont="1" applyFill="1" applyBorder="1" applyAlignment="1" applyProtection="1">
      <alignment horizontal="left" vertical="top" wrapText="1"/>
      <protection locked="0"/>
    </xf>
    <xf numFmtId="177" fontId="0" fillId="0" borderId="142" xfId="0" applyNumberFormat="1" applyFont="1" applyFill="1" applyBorder="1" applyAlignment="1">
      <alignment horizontal="right" vertical="center"/>
    </xf>
    <xf numFmtId="177" fontId="0" fillId="0" borderId="143" xfId="0" applyNumberFormat="1" applyFont="1" applyFill="1" applyBorder="1" applyAlignment="1">
      <alignment horizontal="right" vertical="center"/>
    </xf>
    <xf numFmtId="177" fontId="0" fillId="0" borderId="144" xfId="0" applyNumberFormat="1" applyFont="1" applyFill="1" applyBorder="1" applyAlignment="1">
      <alignment horizontal="right" vertical="center"/>
    </xf>
    <xf numFmtId="0" fontId="0" fillId="2" borderId="26" xfId="0" applyFont="1" applyFill="1" applyBorder="1" applyAlignment="1">
      <alignment horizontal="center" vertical="center"/>
    </xf>
    <xf numFmtId="0" fontId="0" fillId="2" borderId="40" xfId="0" applyFont="1" applyFill="1" applyBorder="1" applyAlignment="1">
      <alignment horizontal="center" vertical="center"/>
    </xf>
    <xf numFmtId="0" fontId="8" fillId="0" borderId="145" xfId="6" applyFont="1" applyFill="1" applyBorder="1" applyAlignment="1" applyProtection="1">
      <alignment horizontal="center" vertical="center" wrapText="1"/>
    </xf>
    <xf numFmtId="0" fontId="8" fillId="0" borderId="14" xfId="6" applyFont="1" applyFill="1" applyBorder="1" applyAlignment="1" applyProtection="1">
      <alignment horizontal="center" vertical="center" wrapText="1"/>
    </xf>
    <xf numFmtId="0" fontId="0" fillId="0" borderId="135" xfId="0" applyFont="1" applyFill="1" applyBorder="1" applyAlignment="1" applyProtection="1">
      <alignment horizontal="left" vertical="center" wrapText="1"/>
      <protection locked="0"/>
    </xf>
    <xf numFmtId="0" fontId="16" fillId="5" borderId="96" xfId="0" applyFont="1" applyFill="1" applyBorder="1" applyAlignment="1">
      <alignment horizontal="center" vertical="center"/>
    </xf>
    <xf numFmtId="0" fontId="16" fillId="5" borderId="76" xfId="0" applyFont="1" applyFill="1" applyBorder="1" applyAlignment="1">
      <alignment horizontal="center" vertical="center"/>
    </xf>
    <xf numFmtId="0" fontId="16" fillId="5" borderId="77" xfId="0" applyFont="1" applyFill="1" applyBorder="1" applyAlignment="1">
      <alignment horizontal="center" vertical="center"/>
    </xf>
    <xf numFmtId="0" fontId="16" fillId="2" borderId="72" xfId="0" applyFont="1" applyFill="1" applyBorder="1" applyAlignment="1">
      <alignment horizontal="center" vertical="center" wrapText="1"/>
    </xf>
    <xf numFmtId="0" fontId="16" fillId="2" borderId="18" xfId="0" applyFont="1" applyFill="1" applyBorder="1" applyAlignment="1">
      <alignment horizontal="center" vertical="center" wrapText="1"/>
    </xf>
    <xf numFmtId="0" fontId="16" fillId="2" borderId="19" xfId="0" applyFont="1" applyFill="1" applyBorder="1" applyAlignment="1">
      <alignment horizontal="center" vertical="center" wrapText="1"/>
    </xf>
    <xf numFmtId="0" fontId="0" fillId="3" borderId="83" xfId="0" applyFont="1" applyFill="1" applyBorder="1" applyAlignment="1" applyProtection="1">
      <alignment horizontal="left" vertical="center" wrapText="1"/>
      <protection locked="0"/>
    </xf>
    <xf numFmtId="0" fontId="0" fillId="3" borderId="68" xfId="0" applyFont="1" applyFill="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0" fillId="3" borderId="131" xfId="0" applyFont="1" applyFill="1" applyBorder="1" applyAlignment="1">
      <alignment horizontal="center" vertical="center" wrapText="1"/>
    </xf>
    <xf numFmtId="0" fontId="12" fillId="7" borderId="71" xfId="0" applyFont="1" applyFill="1" applyBorder="1" applyAlignment="1">
      <alignment horizontal="center" vertical="center" textRotation="255" wrapText="1"/>
    </xf>
    <xf numFmtId="0" fontId="0" fillId="7" borderId="51" xfId="0" applyFont="1" applyFill="1" applyBorder="1" applyAlignment="1">
      <alignment horizontal="center" vertical="center" textRotation="255" wrapText="1"/>
    </xf>
    <xf numFmtId="0" fontId="0" fillId="7" borderId="49" xfId="0" applyFont="1" applyFill="1" applyBorder="1" applyAlignment="1">
      <alignment horizontal="center" vertical="center" textRotation="255" wrapText="1"/>
    </xf>
    <xf numFmtId="0" fontId="0" fillId="7" borderId="52" xfId="0" applyFont="1" applyFill="1" applyBorder="1" applyAlignment="1">
      <alignment horizontal="center" vertical="center" textRotation="255" wrapText="1"/>
    </xf>
    <xf numFmtId="0" fontId="0" fillId="7" borderId="72" xfId="0" applyFont="1" applyFill="1" applyBorder="1" applyAlignment="1">
      <alignment horizontal="center" vertical="center" textRotation="255" wrapText="1"/>
    </xf>
    <xf numFmtId="0" fontId="0" fillId="7" borderId="53" xfId="0" applyFont="1" applyFill="1" applyBorder="1" applyAlignment="1">
      <alignment horizontal="center" vertical="center" textRotation="255" wrapText="1"/>
    </xf>
    <xf numFmtId="0" fontId="0" fillId="3" borderId="132" xfId="0" applyFont="1" applyFill="1" applyBorder="1" applyAlignment="1" applyProtection="1">
      <alignment horizontal="center" vertical="center"/>
      <protection locked="0"/>
    </xf>
    <xf numFmtId="0" fontId="0" fillId="3" borderId="98" xfId="0" applyFont="1" applyFill="1" applyBorder="1" applyAlignment="1" applyProtection="1">
      <alignment horizontal="center" vertical="center"/>
      <protection locked="0"/>
    </xf>
    <xf numFmtId="0" fontId="15" fillId="0" borderId="37" xfId="0" applyFont="1" applyFill="1" applyBorder="1" applyAlignment="1">
      <alignment horizontal="center" vertical="center" shrinkToFit="1"/>
    </xf>
    <xf numFmtId="0" fontId="0" fillId="0" borderId="38" xfId="0" applyFont="1" applyFill="1" applyBorder="1" applyAlignment="1">
      <alignment horizontal="center" vertical="center" shrinkToFit="1"/>
    </xf>
    <xf numFmtId="0" fontId="0" fillId="0" borderId="39" xfId="0" applyFont="1" applyFill="1" applyBorder="1" applyAlignment="1">
      <alignment horizontal="center" vertical="center" shrinkToFit="1"/>
    </xf>
    <xf numFmtId="0" fontId="12" fillId="2" borderId="51" xfId="0" applyFont="1" applyFill="1" applyBorder="1" applyAlignment="1">
      <alignment horizontal="center" vertical="center" textRotation="255" wrapText="1"/>
    </xf>
    <xf numFmtId="0" fontId="0" fillId="3" borderId="82" xfId="0" applyFont="1" applyFill="1" applyBorder="1" applyAlignment="1">
      <alignment horizontal="left" vertical="center"/>
    </xf>
    <xf numFmtId="0" fontId="0" fillId="3" borderId="68" xfId="0" applyFont="1" applyFill="1" applyBorder="1" applyAlignment="1">
      <alignment horizontal="left" vertical="center"/>
    </xf>
    <xf numFmtId="0" fontId="0" fillId="3" borderId="69" xfId="0" applyFont="1" applyFill="1" applyBorder="1" applyAlignment="1">
      <alignment horizontal="left" vertical="center"/>
    </xf>
    <xf numFmtId="177" fontId="0" fillId="0" borderId="136" xfId="0" applyNumberFormat="1" applyFont="1" applyFill="1" applyBorder="1" applyAlignment="1">
      <alignment horizontal="right" vertical="center"/>
    </xf>
    <xf numFmtId="177" fontId="0" fillId="0" borderId="137" xfId="0" applyNumberFormat="1" applyFont="1" applyFill="1" applyBorder="1" applyAlignment="1">
      <alignment horizontal="right" vertical="center"/>
    </xf>
    <xf numFmtId="0" fontId="8" fillId="2" borderId="71" xfId="6" applyFont="1" applyFill="1" applyBorder="1" applyAlignment="1" applyProtection="1">
      <alignment horizontal="center" vertical="center" wrapText="1"/>
    </xf>
    <xf numFmtId="0" fontId="8" fillId="2" borderId="22" xfId="6" applyFont="1" applyFill="1" applyBorder="1" applyAlignment="1" applyProtection="1">
      <alignment horizontal="center" vertical="center" wrapText="1"/>
    </xf>
    <xf numFmtId="0" fontId="8" fillId="2" borderId="51" xfId="6" applyFont="1" applyFill="1" applyBorder="1" applyAlignment="1" applyProtection="1">
      <alignment horizontal="center" vertical="center" wrapText="1"/>
    </xf>
    <xf numFmtId="0" fontId="8" fillId="2" borderId="72" xfId="6" applyFont="1" applyFill="1" applyBorder="1" applyAlignment="1" applyProtection="1">
      <alignment horizontal="center" vertical="center" wrapText="1"/>
    </xf>
    <xf numFmtId="0" fontId="8" fillId="2" borderId="18" xfId="6" applyFont="1" applyFill="1" applyBorder="1" applyAlignment="1" applyProtection="1">
      <alignment horizontal="center" vertical="center" wrapText="1"/>
    </xf>
    <xf numFmtId="0" fontId="8" fillId="2" borderId="53" xfId="6" applyFont="1" applyFill="1" applyBorder="1" applyAlignment="1" applyProtection="1">
      <alignment horizontal="center" vertical="center" wrapText="1"/>
    </xf>
    <xf numFmtId="177" fontId="0" fillId="0" borderId="90" xfId="0" applyNumberFormat="1" applyFont="1" applyFill="1" applyBorder="1" applyAlignment="1" applyProtection="1">
      <alignment horizontal="center" vertical="center"/>
      <protection locked="0"/>
    </xf>
    <xf numFmtId="0" fontId="0" fillId="3" borderId="69" xfId="0" applyFont="1" applyFill="1" applyBorder="1" applyAlignment="1" applyProtection="1">
      <alignment horizontal="center" vertical="center"/>
      <protection locked="0"/>
    </xf>
    <xf numFmtId="0" fontId="0" fillId="3" borderId="46"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lignment horizontal="left" vertical="center" wrapText="1"/>
    </xf>
    <xf numFmtId="0" fontId="0" fillId="3" borderId="63" xfId="0" applyFont="1" applyFill="1" applyBorder="1" applyAlignment="1">
      <alignment horizontal="left" vertical="center" wrapText="1"/>
    </xf>
    <xf numFmtId="0" fontId="0" fillId="3" borderId="64"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94" xfId="0" applyFont="1" applyFill="1" applyBorder="1" applyAlignment="1">
      <alignment horizontal="left" vertical="center" wrapText="1"/>
    </xf>
    <xf numFmtId="0" fontId="0" fillId="3" borderId="95" xfId="0" applyFont="1" applyFill="1" applyBorder="1" applyAlignment="1">
      <alignment horizontal="left" vertical="center" wrapText="1"/>
    </xf>
    <xf numFmtId="0" fontId="0" fillId="3" borderId="65"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9" fillId="3" borderId="81" xfId="0" applyFont="1" applyFill="1" applyBorder="1" applyAlignment="1">
      <alignment horizontal="center" vertical="center" wrapText="1"/>
    </xf>
    <xf numFmtId="0" fontId="19" fillId="3" borderId="63" xfId="0" applyFont="1" applyFill="1" applyBorder="1" applyAlignment="1">
      <alignment horizontal="center" vertical="center" wrapText="1"/>
    </xf>
    <xf numFmtId="0" fontId="19" fillId="3" borderId="131" xfId="0" applyFont="1" applyFill="1" applyBorder="1" applyAlignment="1">
      <alignment horizontal="center" vertical="center" wrapText="1"/>
    </xf>
    <xf numFmtId="0" fontId="18" fillId="0" borderId="77" xfId="0" applyFont="1" applyBorder="1" applyAlignment="1" applyProtection="1">
      <alignment horizontal="center" vertical="center"/>
      <protection locked="0"/>
    </xf>
    <xf numFmtId="0" fontId="0" fillId="3" borderId="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28" xfId="0" applyFont="1" applyFill="1" applyBorder="1" applyAlignment="1">
      <alignment horizontal="center" vertical="center"/>
    </xf>
    <xf numFmtId="0" fontId="10" fillId="0" borderId="35" xfId="0" applyFont="1" applyBorder="1" applyAlignment="1">
      <alignment horizontal="center" vertical="center"/>
    </xf>
    <xf numFmtId="0" fontId="0" fillId="0" borderId="65"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9" xfId="0" applyFont="1" applyBorder="1" applyAlignment="1" applyProtection="1">
      <alignment horizontal="center" vertical="center" textRotation="255" wrapText="1"/>
      <protection locked="0"/>
    </xf>
    <xf numFmtId="0" fontId="12" fillId="2" borderId="51" xfId="0" applyFont="1" applyFill="1" applyBorder="1" applyAlignment="1">
      <alignment horizontal="center" vertical="center" textRotation="255"/>
    </xf>
    <xf numFmtId="0" fontId="0" fillId="0" borderId="50" xfId="0" applyFont="1" applyBorder="1" applyAlignment="1">
      <alignment horizontal="center" vertical="center" textRotation="255"/>
    </xf>
    <xf numFmtId="0" fontId="0" fillId="0" borderId="130" xfId="0" applyFont="1" applyBorder="1" applyAlignment="1">
      <alignment horizontal="center" vertical="center" textRotation="255"/>
    </xf>
    <xf numFmtId="0" fontId="0" fillId="6" borderId="108" xfId="0" applyFont="1" applyFill="1" applyBorder="1" applyAlignment="1">
      <alignment horizontal="center" vertical="center"/>
    </xf>
    <xf numFmtId="0" fontId="0" fillId="3" borderId="120" xfId="0" applyFont="1" applyFill="1" applyBorder="1" applyAlignment="1" applyProtection="1">
      <alignment horizontal="left" vertical="center" wrapText="1"/>
      <protection locked="0"/>
    </xf>
    <xf numFmtId="0" fontId="0" fillId="3" borderId="121" xfId="0" applyFont="1" applyFill="1" applyBorder="1" applyAlignment="1" applyProtection="1">
      <alignment horizontal="left" vertical="center" wrapText="1"/>
      <protection locked="0"/>
    </xf>
    <xf numFmtId="0" fontId="0" fillId="3" borderId="82" xfId="0" applyFont="1" applyFill="1" applyBorder="1" applyAlignment="1">
      <alignment horizontal="left" vertical="center" wrapText="1"/>
    </xf>
    <xf numFmtId="0" fontId="0" fillId="3" borderId="68" xfId="0" applyFont="1" applyFill="1" applyBorder="1" applyAlignment="1">
      <alignment horizontal="left" vertical="center" wrapText="1"/>
    </xf>
    <xf numFmtId="0" fontId="0" fillId="3" borderId="68" xfId="0" applyFont="1" applyFill="1" applyBorder="1" applyAlignment="1">
      <alignment vertical="center"/>
    </xf>
    <xf numFmtId="0" fontId="0" fillId="3" borderId="120" xfId="0" applyFont="1" applyFill="1" applyBorder="1" applyAlignment="1" applyProtection="1">
      <alignment horizontal="center" vertical="center"/>
      <protection locked="0"/>
    </xf>
    <xf numFmtId="0" fontId="0" fillId="3" borderId="94" xfId="0" applyFont="1" applyFill="1" applyBorder="1" applyAlignment="1" applyProtection="1">
      <alignment horizontal="center" vertical="center"/>
      <protection locked="0"/>
    </xf>
    <xf numFmtId="0" fontId="0" fillId="3" borderId="95" xfId="0" applyFont="1" applyFill="1" applyBorder="1" applyAlignment="1" applyProtection="1">
      <alignment horizontal="center" vertical="center"/>
      <protection locked="0"/>
    </xf>
    <xf numFmtId="0" fontId="0" fillId="3" borderId="123" xfId="0" applyFont="1" applyFill="1" applyBorder="1" applyAlignment="1" applyProtection="1">
      <alignment horizontal="left" vertical="center" wrapText="1"/>
      <protection locked="0"/>
    </xf>
    <xf numFmtId="0" fontId="0" fillId="3" borderId="124" xfId="0" applyFont="1" applyFill="1" applyBorder="1" applyAlignment="1" applyProtection="1">
      <alignment horizontal="left" vertical="center" wrapText="1"/>
      <protection locked="0"/>
    </xf>
    <xf numFmtId="0" fontId="0" fillId="3" borderId="125" xfId="0" applyFont="1" applyFill="1" applyBorder="1" applyAlignment="1" applyProtection="1">
      <alignment horizontal="left" vertical="center" wrapText="1"/>
      <protection locked="0"/>
    </xf>
    <xf numFmtId="0" fontId="0" fillId="3" borderId="126" xfId="0" applyFont="1" applyFill="1" applyBorder="1" applyAlignment="1">
      <alignment vertical="center"/>
    </xf>
    <xf numFmtId="0" fontId="0" fillId="3" borderId="124" xfId="0" applyFont="1" applyFill="1" applyBorder="1" applyAlignment="1">
      <alignment vertical="center"/>
    </xf>
    <xf numFmtId="0" fontId="22" fillId="0" borderId="27" xfId="0" applyFont="1" applyFill="1" applyBorder="1" applyAlignment="1" applyProtection="1">
      <alignment vertical="center" wrapText="1"/>
      <protection locked="0"/>
    </xf>
    <xf numFmtId="0" fontId="22" fillId="0" borderId="20" xfId="0" applyFont="1" applyFill="1" applyBorder="1" applyAlignment="1" applyProtection="1">
      <alignment vertical="center" wrapText="1"/>
      <protection locked="0"/>
    </xf>
    <xf numFmtId="0" fontId="22" fillId="0" borderId="21" xfId="0" applyFont="1" applyFill="1" applyBorder="1" applyAlignment="1" applyProtection="1">
      <alignment vertical="center" wrapText="1"/>
      <protection locked="0"/>
    </xf>
    <xf numFmtId="0" fontId="2" fillId="0" borderId="29" xfId="0" applyFont="1" applyBorder="1" applyAlignment="1">
      <alignment horizontal="center" vertical="center"/>
    </xf>
    <xf numFmtId="0" fontId="2" fillId="0" borderId="20" xfId="0" applyFont="1" applyBorder="1" applyAlignment="1">
      <alignment horizontal="center" vertical="center"/>
    </xf>
    <xf numFmtId="0" fontId="10" fillId="0" borderId="37" xfId="0" applyFont="1" applyBorder="1" applyAlignment="1">
      <alignment horizontal="center" vertical="center" wrapText="1"/>
    </xf>
    <xf numFmtId="0" fontId="2" fillId="0" borderId="38" xfId="0" applyFont="1" applyBorder="1" applyAlignment="1">
      <alignment horizontal="center" vertical="center"/>
    </xf>
    <xf numFmtId="0" fontId="2" fillId="0" borderId="39" xfId="0" applyFont="1" applyBorder="1" applyAlignment="1">
      <alignment horizontal="center" vertical="center"/>
    </xf>
    <xf numFmtId="177" fontId="0" fillId="0" borderId="2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xf>
    <xf numFmtId="0" fontId="10" fillId="6" borderId="3" xfId="0" applyFont="1" applyFill="1" applyBorder="1" applyAlignment="1">
      <alignment horizontal="center" vertical="center"/>
    </xf>
    <xf numFmtId="0" fontId="11" fillId="0" borderId="34" xfId="6" applyFont="1" applyFill="1" applyBorder="1" applyAlignment="1" applyProtection="1">
      <alignment horizontal="center" vertical="center"/>
      <protection locked="0"/>
    </xf>
    <xf numFmtId="0" fontId="11" fillId="0" borderId="22" xfId="6" applyFont="1" applyFill="1" applyBorder="1" applyAlignment="1" applyProtection="1">
      <alignment horizontal="center" vertical="center"/>
      <protection locked="0"/>
    </xf>
    <xf numFmtId="0" fontId="9" fillId="7" borderId="30" xfId="6" applyFont="1" applyFill="1" applyBorder="1" applyAlignment="1" applyProtection="1">
      <alignment horizontal="center" vertical="center" wrapText="1"/>
    </xf>
    <xf numFmtId="0" fontId="9" fillId="7" borderId="22" xfId="6" applyFont="1" applyFill="1" applyBorder="1" applyAlignment="1" applyProtection="1">
      <alignment horizontal="center" vertical="center" wrapText="1"/>
    </xf>
    <xf numFmtId="0" fontId="9" fillId="7" borderId="35" xfId="6" applyFont="1" applyFill="1" applyBorder="1" applyAlignment="1" applyProtection="1">
      <alignment horizontal="center" vertical="center" wrapText="1"/>
    </xf>
    <xf numFmtId="0" fontId="11" fillId="0" borderId="30" xfId="6" applyFont="1" applyFill="1" applyBorder="1" applyAlignment="1" applyProtection="1">
      <alignment horizontal="center" vertical="center"/>
      <protection locked="0"/>
    </xf>
    <xf numFmtId="0" fontId="11" fillId="0" borderId="35" xfId="6" applyFont="1" applyFill="1" applyBorder="1" applyAlignment="1" applyProtection="1">
      <alignment horizontal="center" vertical="center"/>
      <protection locked="0"/>
    </xf>
    <xf numFmtId="0" fontId="12" fillId="7" borderId="27" xfId="6" applyFont="1" applyFill="1" applyBorder="1" applyAlignment="1" applyProtection="1">
      <alignment horizontal="center" vertical="center" wrapText="1" shrinkToFit="1"/>
    </xf>
    <xf numFmtId="0" fontId="12" fillId="7" borderId="20" xfId="6" applyFont="1" applyFill="1" applyBorder="1" applyAlignment="1" applyProtection="1">
      <alignment horizontal="center" vertical="center" wrapText="1" shrinkToFit="1"/>
    </xf>
    <xf numFmtId="0" fontId="12" fillId="7" borderId="21" xfId="6" applyFont="1" applyFill="1" applyBorder="1" applyAlignment="1" applyProtection="1">
      <alignment horizontal="center" vertical="center" wrapText="1" shrinkToFit="1"/>
    </xf>
    <xf numFmtId="0" fontId="10" fillId="0" borderId="13" xfId="4" applyFont="1" applyFill="1" applyBorder="1" applyAlignment="1" applyProtection="1">
      <alignment horizontal="left" vertical="top" wrapText="1"/>
      <protection locked="0"/>
    </xf>
    <xf numFmtId="0" fontId="10" fillId="0" borderId="18" xfId="4" applyFont="1" applyFill="1" applyBorder="1" applyAlignment="1" applyProtection="1">
      <alignment horizontal="left" vertical="top" wrapText="1"/>
      <protection locked="0"/>
    </xf>
    <xf numFmtId="0" fontId="10" fillId="0" borderId="19" xfId="4" applyFont="1" applyFill="1" applyBorder="1" applyAlignment="1" applyProtection="1">
      <alignment horizontal="left" vertical="top" wrapText="1"/>
      <protection locked="0"/>
    </xf>
    <xf numFmtId="0" fontId="25" fillId="7" borderId="114" xfId="0" applyFont="1" applyFill="1" applyBorder="1" applyAlignment="1">
      <alignment horizontal="left" vertical="center" wrapText="1"/>
    </xf>
    <xf numFmtId="0" fontId="25" fillId="7" borderId="115" xfId="0" applyFont="1" applyFill="1" applyBorder="1" applyAlignment="1">
      <alignment horizontal="left" vertical="center" wrapText="1"/>
    </xf>
    <xf numFmtId="0" fontId="7" fillId="2" borderId="116" xfId="6" applyFont="1" applyFill="1" applyBorder="1" applyAlignment="1" applyProtection="1">
      <alignment horizontal="right" vertical="center"/>
    </xf>
    <xf numFmtId="0" fontId="7" fillId="2" borderId="6" xfId="6" applyFont="1" applyFill="1" applyBorder="1" applyAlignment="1" applyProtection="1">
      <alignment horizontal="right" vertical="center"/>
    </xf>
    <xf numFmtId="0" fontId="17" fillId="0" borderId="6" xfId="0" applyFont="1" applyFill="1" applyBorder="1" applyAlignment="1" applyProtection="1">
      <alignment horizontal="center" vertical="center"/>
      <protection locked="0"/>
    </xf>
    <xf numFmtId="0" fontId="12" fillId="2" borderId="117" xfId="0" applyFont="1" applyFill="1" applyBorder="1" applyAlignment="1">
      <alignment horizontal="center" vertical="center" textRotation="255" wrapText="1"/>
    </xf>
    <xf numFmtId="0" fontId="0" fillId="0" borderId="118"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52" xfId="0" applyFont="1" applyBorder="1" applyAlignment="1">
      <alignment horizontal="center" vertical="center" textRotation="255" wrapText="1"/>
    </xf>
    <xf numFmtId="0" fontId="0" fillId="0" borderId="72"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0" fontId="11" fillId="2" borderId="119" xfId="6" applyFont="1" applyFill="1" applyBorder="1" applyAlignment="1" applyProtection="1">
      <alignment horizontal="center" vertical="center" wrapText="1"/>
    </xf>
    <xf numFmtId="0" fontId="11" fillId="2" borderId="3" xfId="6" applyFont="1" applyFill="1" applyBorder="1" applyAlignment="1" applyProtection="1">
      <alignment horizontal="center" vertical="center" wrapText="1"/>
    </xf>
    <xf numFmtId="177" fontId="0" fillId="0" borderId="120" xfId="0" applyNumberFormat="1" applyFont="1" applyFill="1" applyBorder="1" applyAlignment="1" applyProtection="1">
      <alignment horizontal="center" vertical="center"/>
    </xf>
    <xf numFmtId="177" fontId="0" fillId="0" borderId="94" xfId="0" applyNumberFormat="1" applyFont="1" applyFill="1" applyBorder="1" applyAlignment="1" applyProtection="1">
      <alignment horizontal="center" vertical="center"/>
    </xf>
    <xf numFmtId="177" fontId="0" fillId="0" borderId="95" xfId="0" applyNumberFormat="1" applyFont="1" applyFill="1" applyBorder="1" applyAlignment="1" applyProtection="1">
      <alignment horizontal="center" vertical="center"/>
    </xf>
    <xf numFmtId="177" fontId="0" fillId="0" borderId="121" xfId="0" applyNumberFormat="1" applyFont="1" applyFill="1" applyBorder="1" applyAlignment="1" applyProtection="1">
      <alignment horizontal="center" vertical="center"/>
    </xf>
    <xf numFmtId="9" fontId="0" fillId="0" borderId="3" xfId="0" applyNumberFormat="1" applyFont="1" applyFill="1" applyBorder="1" applyAlignment="1">
      <alignment horizontal="center" vertical="center"/>
    </xf>
    <xf numFmtId="0" fontId="0" fillId="2" borderId="85" xfId="0" applyFont="1" applyFill="1" applyBorder="1" applyAlignment="1">
      <alignment horizontal="center" vertical="center"/>
    </xf>
    <xf numFmtId="0" fontId="0" fillId="0" borderId="3" xfId="0" applyFont="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7" xfId="0" applyFont="1" applyFill="1" applyBorder="1" applyAlignment="1" applyProtection="1">
      <alignment horizontal="left" vertical="center" wrapText="1"/>
      <protection locked="0"/>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5" xfId="0" applyFont="1" applyBorder="1" applyAlignment="1" applyProtection="1">
      <alignment horizontal="center" vertical="center" shrinkToFit="1"/>
      <protection locked="0"/>
    </xf>
    <xf numFmtId="0" fontId="15" fillId="2" borderId="20" xfId="0" applyFont="1" applyFill="1" applyBorder="1" applyAlignment="1">
      <alignment horizontal="center" vertical="center" shrinkToFit="1"/>
    </xf>
    <xf numFmtId="0" fontId="15" fillId="2" borderId="21" xfId="0" applyFont="1" applyFill="1" applyBorder="1" applyAlignment="1">
      <alignment horizontal="center" vertical="center" shrinkToFit="1"/>
    </xf>
    <xf numFmtId="0" fontId="0" fillId="0" borderId="2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3" borderId="106" xfId="0" applyFont="1" applyFill="1" applyBorder="1" applyAlignment="1">
      <alignment horizontal="center" vertical="center"/>
    </xf>
    <xf numFmtId="0" fontId="0" fillId="3" borderId="107"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2" fillId="2" borderId="3" xfId="0" applyFont="1" applyFill="1" applyBorder="1" applyAlignment="1">
      <alignment horizontal="center" vertical="center"/>
    </xf>
    <xf numFmtId="0" fontId="0" fillId="0" borderId="84" xfId="0" applyFont="1" applyBorder="1" applyAlignment="1">
      <alignment horizontal="center" vertical="center"/>
    </xf>
    <xf numFmtId="0" fontId="0" fillId="0" borderId="4" xfId="0" applyFont="1" applyBorder="1" applyAlignment="1">
      <alignment horizontal="center" vertical="center"/>
    </xf>
    <xf numFmtId="0" fontId="0" fillId="0" borderId="66" xfId="0" applyFont="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7" borderId="84" xfId="0" applyFont="1" applyFill="1" applyBorder="1" applyAlignment="1">
      <alignment horizontal="center" vertical="center"/>
    </xf>
    <xf numFmtId="0" fontId="0" fillId="7" borderId="4" xfId="0" applyFont="1" applyFill="1" applyBorder="1" applyAlignment="1">
      <alignment horizontal="center" vertical="center"/>
    </xf>
    <xf numFmtId="0" fontId="0" fillId="7" borderId="66" xfId="0" applyFont="1" applyFill="1" applyBorder="1" applyAlignment="1">
      <alignment horizontal="center" vertical="center"/>
    </xf>
    <xf numFmtId="0" fontId="0" fillId="3" borderId="81" xfId="0" applyFont="1" applyFill="1" applyBorder="1" applyAlignment="1">
      <alignment vertical="center" wrapText="1"/>
    </xf>
    <xf numFmtId="0" fontId="0" fillId="3" borderId="63" xfId="0" applyFont="1" applyFill="1" applyBorder="1" applyAlignment="1">
      <alignment vertical="center" wrapText="1"/>
    </xf>
    <xf numFmtId="0" fontId="0" fillId="3" borderId="97" xfId="0" applyFont="1" applyFill="1" applyBorder="1" applyAlignment="1">
      <alignment vertical="center" wrapText="1"/>
    </xf>
    <xf numFmtId="0" fontId="0" fillId="3" borderId="98" xfId="0" applyFont="1" applyFill="1" applyBorder="1" applyAlignment="1">
      <alignment vertical="center" wrapText="1"/>
    </xf>
    <xf numFmtId="0" fontId="0" fillId="3" borderId="99" xfId="0" applyFont="1" applyFill="1" applyBorder="1" applyAlignment="1">
      <alignment vertical="center" wrapText="1"/>
    </xf>
    <xf numFmtId="0" fontId="0" fillId="3" borderId="34" xfId="0" applyFont="1" applyFill="1" applyBorder="1" applyAlignment="1">
      <alignment vertical="center"/>
    </xf>
    <xf numFmtId="0" fontId="0" fillId="3" borderId="22" xfId="0" applyFont="1" applyFill="1" applyBorder="1" applyAlignment="1">
      <alignment vertical="center"/>
    </xf>
    <xf numFmtId="0" fontId="0" fillId="3" borderId="69" xfId="0" applyFont="1" applyFill="1" applyBorder="1" applyAlignment="1">
      <alignment vertical="center"/>
    </xf>
    <xf numFmtId="0" fontId="0" fillId="0" borderId="100" xfId="0" applyFont="1" applyFill="1" applyBorder="1" applyAlignment="1">
      <alignment horizontal="center" vertical="center"/>
    </xf>
    <xf numFmtId="0" fontId="0" fillId="0" borderId="102" xfId="0" applyFont="1" applyBorder="1" applyAlignment="1">
      <alignment horizontal="center" vertical="center"/>
    </xf>
    <xf numFmtId="0" fontId="0" fillId="5" borderId="29" xfId="0" applyFont="1" applyFill="1" applyBorder="1" applyAlignment="1">
      <alignment horizontal="center" vertical="center" wrapText="1"/>
    </xf>
    <xf numFmtId="0" fontId="0" fillId="3" borderId="2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left" vertical="center" wrapText="1"/>
      <protection locked="0"/>
    </xf>
    <xf numFmtId="0" fontId="14" fillId="2" borderId="71" xfId="0" applyFont="1" applyFill="1" applyBorder="1" applyAlignment="1">
      <alignment horizontal="center" vertical="center" textRotation="255" wrapText="1"/>
    </xf>
    <xf numFmtId="0" fontId="14" fillId="2" borderId="31"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14" fillId="2" borderId="9" xfId="0" applyFont="1" applyFill="1" applyBorder="1" applyAlignment="1">
      <alignment horizontal="center" vertical="center" textRotation="255" wrapText="1"/>
    </xf>
    <xf numFmtId="0" fontId="14" fillId="2" borderId="50"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0" fillId="0" borderId="93"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6" fillId="6" borderId="96"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77" xfId="0" applyFont="1" applyFill="1" applyBorder="1" applyAlignment="1">
      <alignment horizontal="center" vertical="center" wrapText="1"/>
    </xf>
    <xf numFmtId="0" fontId="12" fillId="7" borderId="65"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12" fillId="7" borderId="6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35"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7" borderId="22"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3"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7" borderId="31"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83"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89" xfId="0" applyNumberFormat="1" applyFont="1" applyFill="1" applyBorder="1" applyAlignment="1" applyProtection="1">
      <alignment horizontal="center" vertical="center"/>
      <protection locked="0"/>
    </xf>
    <xf numFmtId="0" fontId="8" fillId="2" borderId="32" xfId="4" applyNumberFormat="1" applyFont="1" applyFill="1" applyBorder="1" applyAlignment="1" applyProtection="1">
      <alignment horizontal="center" vertical="center" wrapText="1"/>
    </xf>
    <xf numFmtId="0" fontId="0" fillId="0" borderId="36" xfId="0" applyFont="1" applyBorder="1" applyAlignment="1">
      <alignment horizontal="center" vertical="center"/>
    </xf>
    <xf numFmtId="0" fontId="0" fillId="3" borderId="30"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46"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66" xfId="0" applyNumberFormat="1" applyFont="1" applyFill="1" applyBorder="1" applyAlignment="1" applyProtection="1">
      <alignment horizontal="center" vertical="center" shrinkToFit="1"/>
      <protection locked="0"/>
    </xf>
    <xf numFmtId="177" fontId="0" fillId="3" borderId="84"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66"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10" fillId="2" borderId="85" xfId="0" applyFont="1" applyFill="1" applyBorder="1" applyAlignment="1">
      <alignment horizontal="center" vertical="center" shrinkToFit="1"/>
    </xf>
    <xf numFmtId="0" fontId="10" fillId="2" borderId="86" xfId="0" applyFont="1" applyFill="1" applyBorder="1" applyAlignment="1">
      <alignment horizontal="center" vertical="center" shrinkToFit="1"/>
    </xf>
    <xf numFmtId="0" fontId="0" fillId="6" borderId="30" xfId="0" applyFont="1" applyFill="1" applyBorder="1" applyAlignment="1">
      <alignment horizontal="center" vertical="center"/>
    </xf>
    <xf numFmtId="0" fontId="0" fillId="6" borderId="31" xfId="0" applyFont="1" applyFill="1" applyBorder="1" applyAlignment="1">
      <alignment horizontal="center" vertical="center"/>
    </xf>
    <xf numFmtId="0" fontId="15" fillId="0" borderId="78" xfId="0" applyFont="1" applyFill="1" applyBorder="1" applyAlignment="1">
      <alignment horizontal="center" vertical="center" shrinkToFit="1"/>
    </xf>
    <xf numFmtId="0" fontId="0" fillId="0" borderId="79" xfId="0" applyFont="1" applyFill="1" applyBorder="1" applyAlignment="1">
      <alignment horizontal="center" vertical="center" shrinkToFit="1"/>
    </xf>
    <xf numFmtId="0" fontId="0" fillId="0" borderId="80" xfId="0" applyFont="1" applyFill="1" applyBorder="1" applyAlignment="1">
      <alignment horizontal="center" vertical="center" shrinkToFit="1"/>
    </xf>
    <xf numFmtId="0" fontId="2"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wrapText="1"/>
    </xf>
    <xf numFmtId="0" fontId="0" fillId="0" borderId="65"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6" xfId="0" applyFont="1" applyFill="1" applyBorder="1" applyAlignment="1">
      <alignment horizontal="center" vertical="center"/>
    </xf>
    <xf numFmtId="0" fontId="0" fillId="0" borderId="35" xfId="0" applyFont="1" applyFill="1" applyBorder="1" applyAlignment="1" applyProtection="1">
      <alignment horizontal="center" vertical="center" wrapText="1"/>
      <protection locked="0"/>
    </xf>
    <xf numFmtId="0" fontId="0" fillId="0" borderId="36"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2" fillId="5" borderId="73" xfId="0" applyFont="1" applyFill="1" applyBorder="1" applyAlignment="1">
      <alignment horizontal="center" vertical="center" wrapText="1"/>
    </xf>
    <xf numFmtId="0" fontId="12" fillId="5" borderId="74" xfId="0" applyFont="1" applyFill="1" applyBorder="1" applyAlignment="1">
      <alignment horizontal="center" vertical="center"/>
    </xf>
    <xf numFmtId="0" fontId="0" fillId="3" borderId="75" xfId="0" applyFont="1" applyFill="1" applyBorder="1" applyAlignment="1" applyProtection="1">
      <alignment horizontal="left" vertical="center" wrapText="1"/>
      <protection locked="0"/>
    </xf>
    <xf numFmtId="0" fontId="0" fillId="3" borderId="76" xfId="0" applyFont="1" applyFill="1" applyBorder="1" applyAlignment="1" applyProtection="1">
      <alignment horizontal="left" vertical="center"/>
      <protection locked="0"/>
    </xf>
    <xf numFmtId="0" fontId="0" fillId="3" borderId="77" xfId="0" applyFont="1" applyFill="1" applyBorder="1" applyAlignment="1" applyProtection="1">
      <alignment horizontal="left" vertical="center"/>
      <protection locked="0"/>
    </xf>
    <xf numFmtId="0" fontId="0" fillId="3" borderId="3" xfId="0" applyFont="1" applyFill="1" applyBorder="1" applyAlignment="1">
      <alignment horizontal="center" vertical="center"/>
    </xf>
    <xf numFmtId="0" fontId="14" fillId="5" borderId="35" xfId="0" applyFont="1" applyFill="1" applyBorder="1" applyAlignment="1">
      <alignment horizontal="center" vertical="center" textRotation="255" wrapText="1"/>
    </xf>
    <xf numFmtId="0" fontId="14" fillId="5" borderId="41" xfId="0" applyFont="1" applyFill="1" applyBorder="1" applyAlignment="1">
      <alignment horizontal="center" vertical="center" textRotation="255" wrapText="1"/>
    </xf>
    <xf numFmtId="0" fontId="14" fillId="5" borderId="43" xfId="0" applyFont="1" applyFill="1" applyBorder="1" applyAlignment="1">
      <alignment horizontal="center" vertical="center" textRotation="255" wrapText="1"/>
    </xf>
    <xf numFmtId="0" fontId="14" fillId="5" borderId="47" xfId="0" applyFont="1" applyFill="1" applyBorder="1" applyAlignment="1">
      <alignment horizontal="center" vertical="center" textRotation="255" wrapText="1"/>
    </xf>
    <xf numFmtId="0" fontId="14" fillId="5" borderId="48" xfId="0" applyFont="1" applyFill="1" applyBorder="1" applyAlignment="1">
      <alignment horizontal="center" vertical="center" textRotation="255" wrapText="1"/>
    </xf>
    <xf numFmtId="0" fontId="14" fillId="5" borderId="45" xfId="0" applyFont="1" applyFill="1" applyBorder="1" applyAlignment="1">
      <alignment horizontal="center" vertical="center" textRotation="255" wrapText="1"/>
    </xf>
    <xf numFmtId="0" fontId="14" fillId="5" borderId="49" xfId="0" applyFont="1" applyFill="1" applyBorder="1" applyAlignment="1">
      <alignment horizontal="center" vertical="center" textRotation="255" wrapText="1"/>
    </xf>
    <xf numFmtId="0" fontId="14" fillId="5" borderId="50" xfId="0" applyFont="1" applyFill="1" applyBorder="1" applyAlignment="1">
      <alignment horizontal="center" vertical="center" textRotation="255" wrapText="1"/>
    </xf>
    <xf numFmtId="0" fontId="14" fillId="5" borderId="44" xfId="0" applyFont="1" applyFill="1" applyBorder="1" applyAlignment="1">
      <alignment horizontal="center" vertical="center" textRotation="255" wrapText="1"/>
    </xf>
    <xf numFmtId="0" fontId="14" fillId="5" borderId="36" xfId="0" applyFont="1" applyFill="1" applyBorder="1" applyAlignment="1">
      <alignment horizontal="center" vertical="center" textRotation="255" wrapText="1"/>
    </xf>
    <xf numFmtId="0" fontId="0" fillId="3" borderId="28" xfId="0" applyFont="1" applyFill="1" applyBorder="1" applyAlignment="1" applyProtection="1">
      <alignment horizontal="center" vertical="center" wrapText="1"/>
      <protection locked="0"/>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2" fillId="3" borderId="29" xfId="6" applyFont="1" applyFill="1" applyBorder="1" applyAlignment="1" applyProtection="1">
      <alignment horizontal="left" vertical="center" wrapText="1" shrinkToFit="1"/>
    </xf>
    <xf numFmtId="0" fontId="2" fillId="3" borderId="21" xfId="6" applyFont="1" applyFill="1" applyBorder="1" applyAlignment="1" applyProtection="1">
      <alignment horizontal="left" vertical="center" wrapText="1" shrinkToFit="1"/>
    </xf>
  </cellXfs>
  <cellStyles count="7">
    <cellStyle name="標準" xfId="0" builtinId="0"/>
    <cellStyle name="標準 2" xfId="1" xr:uid="{987A9385-3100-4F65-A8DE-509D1D259343}"/>
    <cellStyle name="標準 3" xfId="2" xr:uid="{680D21C6-87EB-4D19-B1F3-88D869248A4B}"/>
    <cellStyle name="標準 3 2" xfId="3" xr:uid="{5DAF0C62-2770-4283-9DF6-0D5982899B6E}"/>
    <cellStyle name="標準_01【みんまち】（地区まちづくり推進事業）" xfId="4" xr:uid="{59FDB5CB-3236-4B86-A11A-1CB053B48BE2}"/>
    <cellStyle name="標準_01【みんまち】（地区まちづくり推進事業） 2" xfId="5" xr:uid="{5FAEC97A-27EE-4F31-A0D0-798313306980}"/>
    <cellStyle name="標準_Sheet1" xfId="6" xr:uid="{1462C919-DF1D-4DC1-A0F9-103FCA85C333}"/>
  </cellStyles>
  <dxfs count="206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18</xdr:col>
      <xdr:colOff>117008</xdr:colOff>
      <xdr:row>720</xdr:row>
      <xdr:rowOff>168085</xdr:rowOff>
    </xdr:from>
    <xdr:to>
      <xdr:col>38</xdr:col>
      <xdr:colOff>49244</xdr:colOff>
      <xdr:row>723</xdr:row>
      <xdr:rowOff>148496</xdr:rowOff>
    </xdr:to>
    <xdr:sp macro="" textlink="">
      <xdr:nvSpPr>
        <xdr:cNvPr id="5" name="正方形/長方形 4">
          <a:extLst>
            <a:ext uri="{FF2B5EF4-FFF2-40B4-BE49-F238E27FC236}">
              <a16:creationId xmlns:a16="http://schemas.microsoft.com/office/drawing/2014/main" id="{FD6708E0-79F7-CF91-A40D-7A3015F71F73}"/>
            </a:ext>
          </a:extLst>
        </xdr:cNvPr>
        <xdr:cNvSpPr/>
      </xdr:nvSpPr>
      <xdr:spPr>
        <a:xfrm>
          <a:off x="3760414" y="243212467"/>
          <a:ext cx="3960000" cy="72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400">
              <a:solidFill>
                <a:sysClr val="windowText" lastClr="000000"/>
              </a:solidFill>
            </a:rPr>
            <a:t>金融庁</a:t>
          </a:r>
          <a:endParaRPr kumimoji="1" lang="en-US" altLang="ja-JP" sz="1400">
            <a:solidFill>
              <a:sysClr val="windowText" lastClr="000000"/>
            </a:solidFill>
          </a:endParaRPr>
        </a:p>
        <a:p>
          <a:pPr algn="ctr"/>
          <a:r>
            <a:rPr kumimoji="1" lang="en-US" altLang="ja-JP" sz="1400">
              <a:solidFill>
                <a:sysClr val="windowText" lastClr="000000"/>
              </a:solidFill>
              <a:latin typeface="+mj-ea"/>
              <a:ea typeface="+mj-ea"/>
            </a:rPr>
            <a:t>89</a:t>
          </a:r>
          <a:r>
            <a:rPr kumimoji="1" lang="ja-JP" altLang="en-US" sz="1400">
              <a:solidFill>
                <a:sysClr val="windowText" lastClr="000000"/>
              </a:solidFill>
              <a:latin typeface="+mj-ea"/>
              <a:ea typeface="+mj-ea"/>
            </a:rPr>
            <a:t>百万円</a:t>
          </a:r>
        </a:p>
      </xdr:txBody>
    </xdr:sp>
    <xdr:clientData/>
  </xdr:twoCellAnchor>
  <xdr:twoCellAnchor>
    <xdr:from>
      <xdr:col>38</xdr:col>
      <xdr:colOff>113367</xdr:colOff>
      <xdr:row>719</xdr:row>
      <xdr:rowOff>20730</xdr:rowOff>
    </xdr:from>
    <xdr:to>
      <xdr:col>49</xdr:col>
      <xdr:colOff>353219</xdr:colOff>
      <xdr:row>722</xdr:row>
      <xdr:rowOff>201706</xdr:rowOff>
    </xdr:to>
    <xdr:sp macro="" textlink="">
      <xdr:nvSpPr>
        <xdr:cNvPr id="6" name="大かっこ 5">
          <a:extLst>
            <a:ext uri="{FF2B5EF4-FFF2-40B4-BE49-F238E27FC236}">
              <a16:creationId xmlns:a16="http://schemas.microsoft.com/office/drawing/2014/main" id="{CADA34F6-DAF4-C594-32F4-DBF67BF36E0D}"/>
            </a:ext>
          </a:extLst>
        </xdr:cNvPr>
        <xdr:cNvSpPr/>
      </xdr:nvSpPr>
      <xdr:spPr>
        <a:xfrm>
          <a:off x="7790891" y="46861318"/>
          <a:ext cx="2484000" cy="920564"/>
        </a:xfrm>
        <a:prstGeom prst="bracketPair">
          <a:avLst>
            <a:gd name="adj" fmla="val 760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900"/>
            </a:lnSpc>
          </a:pPr>
          <a:r>
            <a:rPr kumimoji="1" lang="ja-JP" altLang="en-US" sz="900">
              <a:solidFill>
                <a:sysClr val="windowText" lastClr="000000"/>
              </a:solidFill>
              <a:latin typeface="+mj-ea"/>
              <a:ea typeface="+mj-ea"/>
            </a:rPr>
            <a:t>アジア金融連携センターの運営に必要な経費</a:t>
          </a:r>
          <a:endParaRPr kumimoji="1" lang="en-US" altLang="ja-JP" sz="900">
            <a:solidFill>
              <a:sysClr val="windowText" lastClr="000000"/>
            </a:solidFill>
            <a:latin typeface="+mj-ea"/>
            <a:ea typeface="+mj-ea"/>
          </a:endParaRPr>
        </a:p>
        <a:p>
          <a:pPr algn="l">
            <a:lnSpc>
              <a:spcPts val="900"/>
            </a:lnSpc>
          </a:pPr>
          <a:r>
            <a:rPr kumimoji="1" lang="ja-JP" altLang="en-US" sz="900">
              <a:solidFill>
                <a:sysClr val="windowText" lastClr="000000"/>
              </a:solidFill>
              <a:latin typeface="+mj-ea"/>
              <a:ea typeface="+mj-ea"/>
            </a:rPr>
            <a:t>①</a:t>
          </a:r>
          <a:r>
            <a:rPr kumimoji="1" lang="en-US" altLang="ja-JP" sz="900">
              <a:solidFill>
                <a:sysClr val="windowText" lastClr="000000"/>
              </a:solidFill>
              <a:latin typeface="+mj-ea"/>
              <a:ea typeface="+mj-ea"/>
            </a:rPr>
            <a:t>15</a:t>
          </a:r>
          <a:r>
            <a:rPr kumimoji="1" lang="ja-JP" altLang="en-US" sz="900">
              <a:solidFill>
                <a:sysClr val="windowText" lastClr="000000"/>
              </a:solidFill>
              <a:latin typeface="+mj-ea"/>
              <a:ea typeface="+mj-ea"/>
            </a:rPr>
            <a:t>百万円（非常勤職員手当）</a:t>
          </a:r>
          <a:endParaRPr kumimoji="1" lang="en-US" altLang="ja-JP" sz="900">
            <a:solidFill>
              <a:sysClr val="windowText" lastClr="000000"/>
            </a:solidFill>
            <a:latin typeface="+mj-ea"/>
            <a:ea typeface="+mj-ea"/>
          </a:endParaRPr>
        </a:p>
        <a:p>
          <a:pPr algn="l">
            <a:lnSpc>
              <a:spcPts val="900"/>
            </a:lnSpc>
          </a:pPr>
          <a:r>
            <a:rPr kumimoji="1" lang="ja-JP" altLang="en-US" sz="900">
              <a:solidFill>
                <a:sysClr val="windowText" lastClr="000000"/>
              </a:solidFill>
              <a:latin typeface="+mj-ea"/>
              <a:ea typeface="+mj-ea"/>
            </a:rPr>
            <a:t>②</a:t>
          </a:r>
          <a:r>
            <a:rPr kumimoji="1" lang="en-US" altLang="ja-JP" sz="900">
              <a:solidFill>
                <a:sysClr val="windowText" lastClr="000000"/>
              </a:solidFill>
              <a:latin typeface="+mj-ea"/>
              <a:ea typeface="+mj-ea"/>
            </a:rPr>
            <a:t>7</a:t>
          </a:r>
          <a:r>
            <a:rPr kumimoji="1" lang="ja-JP" altLang="en-US" sz="900">
              <a:solidFill>
                <a:sysClr val="windowText" lastClr="000000"/>
              </a:solidFill>
              <a:latin typeface="+mj-ea"/>
              <a:ea typeface="+mj-ea"/>
            </a:rPr>
            <a:t>百万円（外国人招へい旅費）</a:t>
          </a:r>
          <a:endParaRPr kumimoji="1" lang="en-US" altLang="ja-JP" sz="900">
            <a:solidFill>
              <a:sysClr val="windowText" lastClr="000000"/>
            </a:solidFill>
            <a:latin typeface="+mj-ea"/>
            <a:ea typeface="+mj-ea"/>
          </a:endParaRPr>
        </a:p>
        <a:p>
          <a:pPr algn="l"/>
          <a:endParaRPr kumimoji="1" lang="en-US" altLang="ja-JP" sz="900">
            <a:solidFill>
              <a:sysClr val="windowText" lastClr="000000"/>
            </a:solidFill>
            <a:latin typeface="+mj-ea"/>
            <a:ea typeface="+mj-ea"/>
          </a:endParaRPr>
        </a:p>
      </xdr:txBody>
    </xdr:sp>
    <xdr:clientData/>
  </xdr:twoCellAnchor>
  <xdr:twoCellAnchor>
    <xdr:from>
      <xdr:col>34</xdr:col>
      <xdr:colOff>72090</xdr:colOff>
      <xdr:row>734</xdr:row>
      <xdr:rowOff>0</xdr:rowOff>
    </xdr:from>
    <xdr:to>
      <xdr:col>47</xdr:col>
      <xdr:colOff>143560</xdr:colOff>
      <xdr:row>739</xdr:row>
      <xdr:rowOff>0</xdr:rowOff>
    </xdr:to>
    <xdr:sp macro="" textlink="">
      <xdr:nvSpPr>
        <xdr:cNvPr id="8" name="正方形/長方形 7">
          <a:extLst>
            <a:ext uri="{FF2B5EF4-FFF2-40B4-BE49-F238E27FC236}">
              <a16:creationId xmlns:a16="http://schemas.microsoft.com/office/drawing/2014/main" id="{34F555C5-DACA-3EF7-6829-5353B35773B1}"/>
            </a:ext>
          </a:extLst>
        </xdr:cNvPr>
        <xdr:cNvSpPr/>
      </xdr:nvSpPr>
      <xdr:spPr>
        <a:xfrm>
          <a:off x="6936440" y="50314412"/>
          <a:ext cx="2700000" cy="12326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200">
              <a:solidFill>
                <a:sysClr val="windowText" lastClr="000000"/>
              </a:solidFill>
              <a:latin typeface="+mn-ea"/>
              <a:ea typeface="+mn-ea"/>
            </a:rPr>
            <a:t>Ｂ．</a:t>
          </a:r>
          <a:r>
            <a:rPr kumimoji="1" lang="ja-JP" altLang="en-US" sz="1050">
              <a:solidFill>
                <a:sysClr val="windowText" lastClr="000000"/>
              </a:solidFill>
              <a:latin typeface="+mn-ea"/>
              <a:ea typeface="+mn-ea"/>
            </a:rPr>
            <a:t>一般財団法人日本国際協力センター　等</a:t>
          </a:r>
          <a:endParaRPr kumimoji="1" lang="en-US" altLang="ja-JP" sz="1050">
            <a:solidFill>
              <a:sysClr val="windowText" lastClr="000000"/>
            </a:solidFill>
            <a:latin typeface="+mn-ea"/>
            <a:ea typeface="+mn-ea"/>
          </a:endParaRPr>
        </a:p>
        <a:p>
          <a:pPr algn="ctr">
            <a:lnSpc>
              <a:spcPts val="1200"/>
            </a:lnSpc>
          </a:pPr>
          <a:r>
            <a:rPr kumimoji="1" lang="en-US" altLang="ja-JP" sz="1200">
              <a:solidFill>
                <a:sysClr val="windowText" lastClr="000000"/>
              </a:solidFill>
              <a:latin typeface="+mn-ea"/>
              <a:ea typeface="+mn-ea"/>
            </a:rPr>
            <a:t>39</a:t>
          </a:r>
          <a:r>
            <a:rPr kumimoji="1" lang="ja-JP" altLang="en-US" sz="1200">
              <a:solidFill>
                <a:sysClr val="windowText" lastClr="000000"/>
              </a:solidFill>
              <a:latin typeface="+mn-ea"/>
              <a:ea typeface="+mn-ea"/>
            </a:rPr>
            <a:t>先：</a:t>
          </a:r>
          <a:r>
            <a:rPr kumimoji="1" lang="en-US" altLang="ja-JP" sz="1200">
              <a:solidFill>
                <a:sysClr val="windowText" lastClr="000000"/>
              </a:solidFill>
              <a:latin typeface="+mn-ea"/>
              <a:ea typeface="+mn-ea"/>
            </a:rPr>
            <a:t>40</a:t>
          </a:r>
          <a:r>
            <a:rPr kumimoji="1" lang="ja-JP" altLang="en-US" sz="1200">
              <a:solidFill>
                <a:sysClr val="windowText" lastClr="000000"/>
              </a:solidFill>
              <a:latin typeface="+mn-ea"/>
              <a:ea typeface="+mn-ea"/>
            </a:rPr>
            <a:t>百万円</a:t>
          </a:r>
        </a:p>
      </xdr:txBody>
    </xdr:sp>
    <xdr:clientData/>
  </xdr:twoCellAnchor>
  <xdr:twoCellAnchor>
    <xdr:from>
      <xdr:col>28</xdr:col>
      <xdr:colOff>76947</xdr:colOff>
      <xdr:row>726</xdr:row>
      <xdr:rowOff>0</xdr:rowOff>
    </xdr:from>
    <xdr:to>
      <xdr:col>28</xdr:col>
      <xdr:colOff>76947</xdr:colOff>
      <xdr:row>727</xdr:row>
      <xdr:rowOff>748</xdr:rowOff>
    </xdr:to>
    <xdr:cxnSp macro="">
      <xdr:nvCxnSpPr>
        <xdr:cNvPr id="9" name="直線矢印コネクタ 8">
          <a:extLst>
            <a:ext uri="{FF2B5EF4-FFF2-40B4-BE49-F238E27FC236}">
              <a16:creationId xmlns:a16="http://schemas.microsoft.com/office/drawing/2014/main" id="{2CB7C004-7620-3422-5025-4FA0D56FBF5F}"/>
            </a:ext>
          </a:extLst>
        </xdr:cNvPr>
        <xdr:cNvCxnSpPr/>
      </xdr:nvCxnSpPr>
      <xdr:spPr>
        <a:xfrm flipH="1">
          <a:off x="5737412" y="59895441"/>
          <a:ext cx="0" cy="280148"/>
        </a:xfrm>
        <a:prstGeom prst="straightConnector1">
          <a:avLst/>
        </a:prstGeom>
        <a:ln w="2222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155388</xdr:colOff>
      <xdr:row>727</xdr:row>
      <xdr:rowOff>11206</xdr:rowOff>
    </xdr:from>
    <xdr:to>
      <xdr:col>41</xdr:col>
      <xdr:colOff>4859</xdr:colOff>
      <xdr:row>727</xdr:row>
      <xdr:rowOff>22412</xdr:rowOff>
    </xdr:to>
    <xdr:cxnSp macro="">
      <xdr:nvCxnSpPr>
        <xdr:cNvPr id="11" name="直線矢印コネクタ 10">
          <a:extLst>
            <a:ext uri="{FF2B5EF4-FFF2-40B4-BE49-F238E27FC236}">
              <a16:creationId xmlns:a16="http://schemas.microsoft.com/office/drawing/2014/main" id="{BF3903BB-AC25-B1F5-B574-36210D16D9F6}"/>
            </a:ext>
          </a:extLst>
        </xdr:cNvPr>
        <xdr:cNvCxnSpPr/>
      </xdr:nvCxnSpPr>
      <xdr:spPr>
        <a:xfrm flipV="1">
          <a:off x="3193676" y="48599912"/>
          <a:ext cx="5087471" cy="11206"/>
        </a:xfrm>
        <a:prstGeom prst="straightConnector1">
          <a:avLst/>
        </a:prstGeom>
        <a:ln w="2222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137612</xdr:colOff>
      <xdr:row>726</xdr:row>
      <xdr:rowOff>240523</xdr:rowOff>
    </xdr:from>
    <xdr:to>
      <xdr:col>15</xdr:col>
      <xdr:colOff>139111</xdr:colOff>
      <xdr:row>734</xdr:row>
      <xdr:rowOff>22411</xdr:rowOff>
    </xdr:to>
    <xdr:cxnSp macro="">
      <xdr:nvCxnSpPr>
        <xdr:cNvPr id="12" name="直線矢印コネクタ 11">
          <a:extLst>
            <a:ext uri="{FF2B5EF4-FFF2-40B4-BE49-F238E27FC236}">
              <a16:creationId xmlns:a16="http://schemas.microsoft.com/office/drawing/2014/main" id="{AB1243E0-CD6D-2970-679B-44F3C1EDC47D}"/>
            </a:ext>
          </a:extLst>
        </xdr:cNvPr>
        <xdr:cNvCxnSpPr>
          <a:endCxn id="39" idx="0"/>
        </xdr:cNvCxnSpPr>
      </xdr:nvCxnSpPr>
      <xdr:spPr>
        <a:xfrm>
          <a:off x="3175900" y="48582699"/>
          <a:ext cx="1499" cy="1754124"/>
        </a:xfrm>
        <a:prstGeom prst="straightConnector1">
          <a:avLst/>
        </a:prstGeom>
        <a:ln w="2222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18936</xdr:colOff>
      <xdr:row>727</xdr:row>
      <xdr:rowOff>18450</xdr:rowOff>
    </xdr:from>
    <xdr:to>
      <xdr:col>41</xdr:col>
      <xdr:colOff>33618</xdr:colOff>
      <xdr:row>734</xdr:row>
      <xdr:rowOff>56029</xdr:rowOff>
    </xdr:to>
    <xdr:cxnSp macro="">
      <xdr:nvCxnSpPr>
        <xdr:cNvPr id="15" name="直線矢印コネクタ 14">
          <a:extLst>
            <a:ext uri="{FF2B5EF4-FFF2-40B4-BE49-F238E27FC236}">
              <a16:creationId xmlns:a16="http://schemas.microsoft.com/office/drawing/2014/main" id="{6376C204-6E46-73CA-A350-BA43A2986F12}"/>
            </a:ext>
          </a:extLst>
        </xdr:cNvPr>
        <xdr:cNvCxnSpPr/>
      </xdr:nvCxnSpPr>
      <xdr:spPr>
        <a:xfrm>
          <a:off x="8288877" y="48607156"/>
          <a:ext cx="14682" cy="1763285"/>
        </a:xfrm>
        <a:prstGeom prst="straightConnector1">
          <a:avLst/>
        </a:prstGeom>
        <a:ln w="2222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76946</xdr:colOff>
      <xdr:row>738</xdr:row>
      <xdr:rowOff>237565</xdr:rowOff>
    </xdr:from>
    <xdr:to>
      <xdr:col>49</xdr:col>
      <xdr:colOff>354125</xdr:colOff>
      <xdr:row>745</xdr:row>
      <xdr:rowOff>235323</xdr:rowOff>
    </xdr:to>
    <xdr:sp macro="" textlink="">
      <xdr:nvSpPr>
        <xdr:cNvPr id="21" name="大かっこ 20">
          <a:extLst>
            <a:ext uri="{FF2B5EF4-FFF2-40B4-BE49-F238E27FC236}">
              <a16:creationId xmlns:a16="http://schemas.microsoft.com/office/drawing/2014/main" id="{592DB188-2F46-6052-9A02-BEFCBD8C7B65}"/>
            </a:ext>
          </a:extLst>
        </xdr:cNvPr>
        <xdr:cNvSpPr/>
      </xdr:nvSpPr>
      <xdr:spPr>
        <a:xfrm>
          <a:off x="6947646" y="51762212"/>
          <a:ext cx="3328148" cy="17234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ja-JP" altLang="en-US" sz="1000">
              <a:solidFill>
                <a:sysClr val="windowText" lastClr="000000"/>
              </a:solidFill>
              <a:latin typeface="+mj-ea"/>
              <a:ea typeface="+mj-ea"/>
            </a:rPr>
            <a:t>アジア金融連携センター運営経費</a:t>
          </a:r>
          <a:endParaRPr kumimoji="1" lang="en-US" altLang="ja-JP" sz="1000">
            <a:solidFill>
              <a:sysClr val="windowText" lastClr="000000"/>
            </a:solidFill>
            <a:latin typeface="+mj-ea"/>
            <a:ea typeface="+mj-ea"/>
          </a:endParaRPr>
        </a:p>
        <a:p>
          <a:pPr algn="l">
            <a:lnSpc>
              <a:spcPts val="1000"/>
            </a:lnSpc>
          </a:pPr>
          <a:r>
            <a:rPr kumimoji="1" lang="ja-JP" altLang="en-US" sz="1000">
              <a:solidFill>
                <a:sysClr val="windowText" lastClr="000000"/>
              </a:solidFill>
              <a:latin typeface="+mj-ea"/>
              <a:ea typeface="+mj-ea"/>
            </a:rPr>
            <a:t>・各国の金融当局職員の受入業務（</a:t>
          </a:r>
          <a:r>
            <a:rPr kumimoji="1" lang="en-US" altLang="ja-JP" sz="1000">
              <a:solidFill>
                <a:sysClr val="windowText" lastClr="000000"/>
              </a:solidFill>
              <a:latin typeface="+mj-ea"/>
              <a:ea typeface="+mj-ea"/>
            </a:rPr>
            <a:t>2</a:t>
          </a:r>
          <a:r>
            <a:rPr kumimoji="1" lang="ja-JP" altLang="en-US" sz="1000">
              <a:solidFill>
                <a:sysClr val="windowText" lastClr="000000"/>
              </a:solidFill>
              <a:latin typeface="+mj-ea"/>
              <a:ea typeface="+mj-ea"/>
            </a:rPr>
            <a:t>先：</a:t>
          </a:r>
          <a:r>
            <a:rPr kumimoji="1" lang="en-US" altLang="ja-JP" sz="1000">
              <a:solidFill>
                <a:sysClr val="windowText" lastClr="000000"/>
              </a:solidFill>
              <a:latin typeface="+mj-ea"/>
              <a:ea typeface="+mj-ea"/>
            </a:rPr>
            <a:t>27</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a:p>
          <a:pPr algn="l">
            <a:lnSpc>
              <a:spcPts val="1100"/>
            </a:lnSpc>
          </a:pPr>
          <a:r>
            <a:rPr kumimoji="1" lang="ja-JP" altLang="en-US" sz="1000">
              <a:solidFill>
                <a:sysClr val="windowText" lastClr="000000"/>
              </a:solidFill>
              <a:latin typeface="+mj-ea"/>
              <a:ea typeface="+mj-ea"/>
            </a:rPr>
            <a:t>・調査委託、情報端末、通訳、翻訳等（</a:t>
          </a:r>
          <a:r>
            <a:rPr kumimoji="1" lang="en-US" altLang="ja-JP" sz="1000">
              <a:solidFill>
                <a:sysClr val="windowText" lastClr="000000"/>
              </a:solidFill>
              <a:latin typeface="+mj-ea"/>
              <a:ea typeface="+mj-ea"/>
            </a:rPr>
            <a:t>16</a:t>
          </a:r>
          <a:r>
            <a:rPr kumimoji="1" lang="ja-JP" altLang="en-US" sz="1000">
              <a:solidFill>
                <a:sysClr val="windowText" lastClr="000000"/>
              </a:solidFill>
              <a:latin typeface="+mj-ea"/>
              <a:ea typeface="+mj-ea"/>
            </a:rPr>
            <a:t>先：</a:t>
          </a:r>
          <a:r>
            <a:rPr kumimoji="1" lang="en-US" altLang="ja-JP" sz="1000">
              <a:solidFill>
                <a:sysClr val="windowText" lastClr="000000"/>
              </a:solidFill>
              <a:latin typeface="+mj-ea"/>
              <a:ea typeface="+mj-ea"/>
            </a:rPr>
            <a:t>11</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a:p>
          <a:pPr algn="l">
            <a:lnSpc>
              <a:spcPts val="1000"/>
            </a:lnSpc>
          </a:pPr>
          <a:r>
            <a:rPr kumimoji="1" lang="ja-JP" altLang="en-US" sz="1000">
              <a:solidFill>
                <a:sysClr val="windowText" lastClr="000000"/>
              </a:solidFill>
              <a:latin typeface="+mj-ea"/>
              <a:ea typeface="+mj-ea"/>
            </a:rPr>
            <a:t>・職員旅費（</a:t>
          </a:r>
          <a:r>
            <a:rPr kumimoji="1" lang="en-US" altLang="ja-JP" sz="1000">
              <a:solidFill>
                <a:sysClr val="windowText" lastClr="000000"/>
              </a:solidFill>
              <a:latin typeface="+mj-ea"/>
              <a:ea typeface="+mj-ea"/>
            </a:rPr>
            <a:t>7</a:t>
          </a:r>
          <a:r>
            <a:rPr kumimoji="1" lang="ja-JP" altLang="en-US" sz="1000">
              <a:solidFill>
                <a:sysClr val="windowText" lastClr="000000"/>
              </a:solidFill>
              <a:latin typeface="+mj-ea"/>
              <a:ea typeface="+mj-ea"/>
            </a:rPr>
            <a:t>先：</a:t>
          </a:r>
          <a:r>
            <a:rPr kumimoji="1" lang="en-US" altLang="ja-JP" sz="1000">
              <a:solidFill>
                <a:sysClr val="windowText" lastClr="000000"/>
              </a:solidFill>
              <a:latin typeface="+mj-ea"/>
              <a:ea typeface="+mj-ea"/>
            </a:rPr>
            <a:t>1</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a:p>
          <a:pPr algn="l">
            <a:lnSpc>
              <a:spcPts val="1100"/>
            </a:lnSpc>
          </a:pPr>
          <a:r>
            <a:rPr kumimoji="1" lang="ja-JP" altLang="en-US" sz="1000">
              <a:solidFill>
                <a:sysClr val="windowText" lastClr="000000"/>
              </a:solidFill>
              <a:latin typeface="+mj-ea"/>
              <a:ea typeface="+mj-ea"/>
            </a:rPr>
            <a:t>・委員等旅費（</a:t>
          </a:r>
          <a:r>
            <a:rPr kumimoji="1" lang="en-US" altLang="ja-JP" sz="1000">
              <a:solidFill>
                <a:sysClr val="windowText" lastClr="000000"/>
              </a:solidFill>
              <a:latin typeface="+mj-ea"/>
              <a:ea typeface="+mj-ea"/>
            </a:rPr>
            <a:t>14</a:t>
          </a:r>
          <a:r>
            <a:rPr kumimoji="1" lang="ja-JP" altLang="en-US" sz="1000">
              <a:solidFill>
                <a:sysClr val="windowText" lastClr="000000"/>
              </a:solidFill>
              <a:latin typeface="+mj-ea"/>
              <a:ea typeface="+mj-ea"/>
            </a:rPr>
            <a:t>先：</a:t>
          </a:r>
          <a:r>
            <a:rPr kumimoji="1" lang="en-US" altLang="ja-JP" sz="1000">
              <a:solidFill>
                <a:sysClr val="windowText" lastClr="000000"/>
              </a:solidFill>
              <a:latin typeface="+mj-ea"/>
              <a:ea typeface="+mj-ea"/>
            </a:rPr>
            <a:t>0.9</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a:p>
          <a:pPr algn="l">
            <a:lnSpc>
              <a:spcPts val="1000"/>
            </a:lnSpc>
          </a:pPr>
          <a:endParaRPr kumimoji="1" lang="en-US" altLang="ja-JP" sz="1000">
            <a:solidFill>
              <a:sysClr val="windowText" lastClr="000000"/>
            </a:solidFill>
            <a:latin typeface="+mj-ea"/>
            <a:ea typeface="+mj-ea"/>
          </a:endParaRPr>
        </a:p>
      </xdr:txBody>
    </xdr:sp>
    <xdr:clientData/>
  </xdr:twoCellAnchor>
  <xdr:twoCellAnchor>
    <xdr:from>
      <xdr:col>18</xdr:col>
      <xdr:colOff>117008</xdr:colOff>
      <xdr:row>723</xdr:row>
      <xdr:rowOff>168087</xdr:rowOff>
    </xdr:from>
    <xdr:to>
      <xdr:col>39</xdr:col>
      <xdr:colOff>105711</xdr:colOff>
      <xdr:row>726</xdr:row>
      <xdr:rowOff>145677</xdr:rowOff>
    </xdr:to>
    <xdr:sp macro="" textlink="">
      <xdr:nvSpPr>
        <xdr:cNvPr id="25" name="大かっこ 24">
          <a:extLst>
            <a:ext uri="{FF2B5EF4-FFF2-40B4-BE49-F238E27FC236}">
              <a16:creationId xmlns:a16="http://schemas.microsoft.com/office/drawing/2014/main" id="{6705E176-717E-2EB0-7152-3334958872E6}"/>
            </a:ext>
          </a:extLst>
        </xdr:cNvPr>
        <xdr:cNvSpPr/>
      </xdr:nvSpPr>
      <xdr:spPr>
        <a:xfrm>
          <a:off x="3760414" y="47994793"/>
          <a:ext cx="4218174" cy="7171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solidFill>
                <a:sysClr val="windowText" lastClr="000000"/>
              </a:solidFill>
              <a:latin typeface="+mj-ea"/>
              <a:ea typeface="+mj-ea"/>
            </a:rPr>
            <a:t>・アジア金融連携センター運営経費</a:t>
          </a:r>
          <a:endParaRPr kumimoji="1" lang="en-US" altLang="ja-JP" sz="1100">
            <a:solidFill>
              <a:sysClr val="windowText" lastClr="000000"/>
            </a:solidFill>
            <a:latin typeface="+mj-ea"/>
            <a:ea typeface="+mj-ea"/>
          </a:endParaRPr>
        </a:p>
        <a:p>
          <a:pPr algn="l">
            <a:lnSpc>
              <a:spcPts val="1300"/>
            </a:lnSpc>
          </a:pPr>
          <a:r>
            <a:rPr kumimoji="1" lang="ja-JP" altLang="en-US" sz="1100">
              <a:solidFill>
                <a:sysClr val="windowText" lastClr="000000"/>
              </a:solidFill>
              <a:latin typeface="+mj-ea"/>
              <a:ea typeface="+mj-ea"/>
            </a:rPr>
            <a:t>・アジア等の金融当局との金融インフラ整備に必要な経費</a:t>
          </a:r>
          <a:endParaRPr kumimoji="1" lang="en-US" altLang="ja-JP" sz="1100">
            <a:solidFill>
              <a:sysClr val="windowText" lastClr="000000"/>
            </a:solidFill>
            <a:latin typeface="+mj-ea"/>
            <a:ea typeface="+mj-ea"/>
          </a:endParaRPr>
        </a:p>
      </xdr:txBody>
    </xdr:sp>
    <xdr:clientData/>
  </xdr:twoCellAnchor>
  <xdr:twoCellAnchor>
    <xdr:from>
      <xdr:col>9</xdr:col>
      <xdr:colOff>6536</xdr:colOff>
      <xdr:row>734</xdr:row>
      <xdr:rowOff>22411</xdr:rowOff>
    </xdr:from>
    <xdr:to>
      <xdr:col>22</xdr:col>
      <xdr:colOff>76329</xdr:colOff>
      <xdr:row>738</xdr:row>
      <xdr:rowOff>190500</xdr:rowOff>
    </xdr:to>
    <xdr:sp macro="" textlink="">
      <xdr:nvSpPr>
        <xdr:cNvPr id="39" name="正方形/長方形 38">
          <a:extLst>
            <a:ext uri="{FF2B5EF4-FFF2-40B4-BE49-F238E27FC236}">
              <a16:creationId xmlns:a16="http://schemas.microsoft.com/office/drawing/2014/main" id="{1D2781EF-6531-5E3D-7721-D77B6E0707E1}"/>
            </a:ext>
          </a:extLst>
        </xdr:cNvPr>
        <xdr:cNvSpPr/>
      </xdr:nvSpPr>
      <xdr:spPr>
        <a:xfrm>
          <a:off x="1828239" y="50336823"/>
          <a:ext cx="2698319" cy="11542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lnSpc>
              <a:spcPts val="1400"/>
            </a:lnSpc>
          </a:pPr>
          <a:r>
            <a:rPr kumimoji="1" lang="ja-JP" altLang="en-US" sz="1200">
              <a:solidFill>
                <a:sysClr val="windowText" lastClr="000000"/>
              </a:solidFill>
              <a:latin typeface="+mn-ea"/>
              <a:ea typeface="+mn-ea"/>
            </a:rPr>
            <a:t>Ａ．（有）ビジョンブリッジ　等　</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78</a:t>
          </a:r>
          <a:r>
            <a:rPr kumimoji="1" lang="ja-JP" altLang="en-US" sz="1200">
              <a:solidFill>
                <a:sysClr val="windowText" lastClr="000000"/>
              </a:solidFill>
              <a:latin typeface="+mn-ea"/>
              <a:ea typeface="+mn-ea"/>
            </a:rPr>
            <a:t>先：</a:t>
          </a:r>
          <a:r>
            <a:rPr kumimoji="1" lang="en-US" altLang="ja-JP" sz="1200">
              <a:solidFill>
                <a:sysClr val="windowText" lastClr="000000"/>
              </a:solidFill>
              <a:latin typeface="+mn-ea"/>
              <a:ea typeface="+mn-ea"/>
            </a:rPr>
            <a:t>26</a:t>
          </a:r>
          <a:r>
            <a:rPr kumimoji="1" lang="ja-JP" altLang="en-US" sz="1200">
              <a:solidFill>
                <a:sysClr val="windowText" lastClr="000000"/>
              </a:solidFill>
              <a:latin typeface="+mn-ea"/>
              <a:ea typeface="+mn-ea"/>
            </a:rPr>
            <a:t>百万円</a:t>
          </a:r>
        </a:p>
      </xdr:txBody>
    </xdr:sp>
    <xdr:clientData/>
  </xdr:twoCellAnchor>
  <xdr:twoCellAnchor>
    <xdr:from>
      <xdr:col>8</xdr:col>
      <xdr:colOff>157070</xdr:colOff>
      <xdr:row>738</xdr:row>
      <xdr:rowOff>212913</xdr:rowOff>
    </xdr:from>
    <xdr:to>
      <xdr:col>23</xdr:col>
      <xdr:colOff>38464</xdr:colOff>
      <xdr:row>743</xdr:row>
      <xdr:rowOff>89648</xdr:rowOff>
    </xdr:to>
    <xdr:sp macro="" textlink="">
      <xdr:nvSpPr>
        <xdr:cNvPr id="66" name="大かっこ 65">
          <a:extLst>
            <a:ext uri="{FF2B5EF4-FFF2-40B4-BE49-F238E27FC236}">
              <a16:creationId xmlns:a16="http://schemas.microsoft.com/office/drawing/2014/main" id="{FF7BDD95-707E-C5B9-4061-50099BE93CA3}"/>
            </a:ext>
          </a:extLst>
        </xdr:cNvPr>
        <xdr:cNvSpPr/>
      </xdr:nvSpPr>
      <xdr:spPr>
        <a:xfrm>
          <a:off x="1783417" y="51513442"/>
          <a:ext cx="2900642" cy="1109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200"/>
            </a:lnSpc>
          </a:pPr>
          <a:r>
            <a:rPr kumimoji="1" lang="ja-JP" altLang="en-US" sz="1000">
              <a:solidFill>
                <a:sysClr val="windowText" lastClr="000000"/>
              </a:solidFill>
              <a:latin typeface="+mj-ea"/>
              <a:ea typeface="+mj-ea"/>
            </a:rPr>
            <a:t>アジア等の金融インフラ整備支援</a:t>
          </a:r>
          <a:endParaRPr kumimoji="1" lang="en-US" altLang="ja-JP" sz="1000">
            <a:solidFill>
              <a:sysClr val="windowText" lastClr="000000"/>
            </a:solidFill>
            <a:latin typeface="+mj-ea"/>
            <a:ea typeface="+mj-ea"/>
          </a:endParaRPr>
        </a:p>
        <a:p>
          <a:pPr algn="l">
            <a:lnSpc>
              <a:spcPts val="1200"/>
            </a:lnSpc>
          </a:pPr>
          <a:r>
            <a:rPr kumimoji="1" lang="ja-JP" altLang="en-US" sz="1000">
              <a:solidFill>
                <a:sysClr val="windowText" lastClr="000000"/>
              </a:solidFill>
              <a:latin typeface="+mj-ea"/>
              <a:ea typeface="+mj-ea"/>
            </a:rPr>
            <a:t>・招聘経費、通訳、翻訳等（</a:t>
          </a:r>
          <a:r>
            <a:rPr kumimoji="1" lang="en-US" altLang="ja-JP" sz="1000">
              <a:solidFill>
                <a:sysClr val="windowText" lastClr="000000"/>
              </a:solidFill>
              <a:latin typeface="+mj-ea"/>
              <a:ea typeface="+mj-ea"/>
            </a:rPr>
            <a:t>16</a:t>
          </a:r>
          <a:r>
            <a:rPr kumimoji="1" lang="ja-JP" altLang="en-US" sz="1000">
              <a:solidFill>
                <a:sysClr val="windowText" lastClr="000000"/>
              </a:solidFill>
              <a:latin typeface="+mj-ea"/>
              <a:ea typeface="+mj-ea"/>
            </a:rPr>
            <a:t>先：</a:t>
          </a:r>
          <a:r>
            <a:rPr kumimoji="1" lang="en-US" altLang="ja-JP" sz="1000">
              <a:solidFill>
                <a:sysClr val="windowText" lastClr="000000"/>
              </a:solidFill>
              <a:latin typeface="+mj-ea"/>
              <a:ea typeface="+mj-ea"/>
            </a:rPr>
            <a:t>9</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a:p>
          <a:pPr algn="l">
            <a:lnSpc>
              <a:spcPts val="1200"/>
            </a:lnSpc>
          </a:pPr>
          <a:r>
            <a:rPr kumimoji="1" lang="ja-JP" altLang="en-US" sz="1000">
              <a:solidFill>
                <a:sysClr val="windowText" lastClr="000000"/>
              </a:solidFill>
              <a:latin typeface="+mj-ea"/>
              <a:ea typeface="+mj-ea"/>
            </a:rPr>
            <a:t>・職員旅費（</a:t>
          </a:r>
          <a:r>
            <a:rPr kumimoji="1" lang="en-US" altLang="ja-JP" sz="1000">
              <a:solidFill>
                <a:sysClr val="windowText" lastClr="000000"/>
              </a:solidFill>
              <a:latin typeface="+mj-ea"/>
              <a:ea typeface="+mj-ea"/>
            </a:rPr>
            <a:t>60</a:t>
          </a:r>
          <a:r>
            <a:rPr kumimoji="1" lang="ja-JP" altLang="en-US" sz="1000">
              <a:solidFill>
                <a:sysClr val="windowText" lastClr="000000"/>
              </a:solidFill>
              <a:latin typeface="+mj-ea"/>
              <a:ea typeface="+mj-ea"/>
            </a:rPr>
            <a:t>先：</a:t>
          </a:r>
          <a:r>
            <a:rPr kumimoji="1" lang="en-US" altLang="ja-JP" sz="1000">
              <a:solidFill>
                <a:sysClr val="windowText" lastClr="000000"/>
              </a:solidFill>
              <a:latin typeface="+mj-ea"/>
              <a:ea typeface="+mj-ea"/>
            </a:rPr>
            <a:t>17</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a:p>
          <a:pPr algn="l">
            <a:lnSpc>
              <a:spcPts val="1200"/>
            </a:lnSpc>
          </a:pPr>
          <a:r>
            <a:rPr kumimoji="1" lang="ja-JP" altLang="en-US" sz="1000">
              <a:solidFill>
                <a:sysClr val="windowText" lastClr="000000"/>
              </a:solidFill>
              <a:latin typeface="+mj-ea"/>
              <a:ea typeface="+mj-ea"/>
            </a:rPr>
            <a:t>・委員等旅費（</a:t>
          </a:r>
          <a:r>
            <a:rPr kumimoji="1" lang="en-US" altLang="ja-JP" sz="1000">
              <a:solidFill>
                <a:sysClr val="windowText" lastClr="000000"/>
              </a:solidFill>
              <a:latin typeface="+mj-ea"/>
              <a:ea typeface="+mj-ea"/>
            </a:rPr>
            <a:t>2</a:t>
          </a:r>
          <a:r>
            <a:rPr kumimoji="1" lang="ja-JP" altLang="en-US" sz="1000">
              <a:solidFill>
                <a:sysClr val="windowText" lastClr="000000"/>
              </a:solidFill>
              <a:latin typeface="+mj-ea"/>
              <a:ea typeface="+mj-ea"/>
            </a:rPr>
            <a:t>先：</a:t>
          </a:r>
          <a:r>
            <a:rPr kumimoji="1" lang="en-US" altLang="ja-JP" sz="1000">
              <a:solidFill>
                <a:sysClr val="windowText" lastClr="000000"/>
              </a:solidFill>
              <a:latin typeface="+mj-ea"/>
              <a:ea typeface="+mj-ea"/>
            </a:rPr>
            <a:t>0.7</a:t>
          </a:r>
          <a:r>
            <a:rPr kumimoji="1" lang="ja-JP" altLang="en-US" sz="1000">
              <a:solidFill>
                <a:sysClr val="windowText" lastClr="000000"/>
              </a:solidFill>
              <a:latin typeface="+mj-ea"/>
              <a:ea typeface="+mj-ea"/>
            </a:rPr>
            <a:t>百万円）</a:t>
          </a:r>
          <a:endParaRPr kumimoji="1" lang="en-US" altLang="ja-JP" sz="1000">
            <a:solidFill>
              <a:sysClr val="windowText" lastClr="000000"/>
            </a:solidFill>
            <a:latin typeface="+mj-ea"/>
            <a:ea typeface="+mj-ea"/>
          </a:endParaRPr>
        </a:p>
      </xdr:txBody>
    </xdr:sp>
    <xdr:clientData/>
  </xdr:twoCellAnchor>
  <xdr:twoCellAnchor>
    <xdr:from>
      <xdr:col>7</xdr:col>
      <xdr:colOff>121768</xdr:colOff>
      <xdr:row>730</xdr:row>
      <xdr:rowOff>0</xdr:rowOff>
    </xdr:from>
    <xdr:to>
      <xdr:col>17</xdr:col>
      <xdr:colOff>144181</xdr:colOff>
      <xdr:row>734</xdr:row>
      <xdr:rowOff>46941</xdr:rowOff>
    </xdr:to>
    <xdr:sp macro="" textlink="">
      <xdr:nvSpPr>
        <xdr:cNvPr id="30" name="大かっこ 29">
          <a:extLst>
            <a:ext uri="{FF2B5EF4-FFF2-40B4-BE49-F238E27FC236}">
              <a16:creationId xmlns:a16="http://schemas.microsoft.com/office/drawing/2014/main" id="{44229D28-7133-D4CF-DA6F-4F29CC5184CC}"/>
            </a:ext>
          </a:extLst>
        </xdr:cNvPr>
        <xdr:cNvSpPr/>
      </xdr:nvSpPr>
      <xdr:spPr>
        <a:xfrm>
          <a:off x="1546409" y="49552412"/>
          <a:ext cx="2039472" cy="1033058"/>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一般競争入札</a:t>
          </a:r>
          <a:r>
            <a:rPr kumimoji="1" lang="en-US" altLang="ja-JP" sz="1000">
              <a:solidFill>
                <a:sysClr val="windowText" lastClr="000000"/>
              </a:solidFill>
              <a:latin typeface="+mj-ea"/>
              <a:ea typeface="+mj-ea"/>
            </a:rPr>
            <a:t>】</a:t>
          </a:r>
        </a:p>
        <a:p>
          <a:pPr algn="l"/>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随意契約（企画競争）</a:t>
          </a:r>
          <a:r>
            <a:rPr kumimoji="1" lang="en-US" altLang="ja-JP" sz="1000">
              <a:solidFill>
                <a:sysClr val="windowText" lastClr="000000"/>
              </a:solidFill>
              <a:latin typeface="+mj-ea"/>
              <a:ea typeface="+mj-ea"/>
            </a:rPr>
            <a:t>】</a:t>
          </a:r>
        </a:p>
        <a:p>
          <a:pPr algn="l"/>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随意契約（少額）</a:t>
          </a:r>
          <a:r>
            <a:rPr kumimoji="1" lang="en-US" altLang="ja-JP" sz="1000">
              <a:solidFill>
                <a:sysClr val="windowText" lastClr="000000"/>
              </a:solidFill>
              <a:latin typeface="+mj-ea"/>
              <a:ea typeface="+mj-ea"/>
            </a:rPr>
            <a:t>】</a:t>
          </a:r>
        </a:p>
        <a:p>
          <a:pPr algn="l"/>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職員旅費</a:t>
          </a: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　等　</a:t>
          </a:r>
          <a:endParaRPr kumimoji="1" lang="en-US" altLang="ja-JP" sz="1000">
            <a:solidFill>
              <a:sysClr val="windowText" lastClr="000000"/>
            </a:solidFill>
            <a:latin typeface="+mj-ea"/>
            <a:ea typeface="+mj-ea"/>
          </a:endParaRPr>
        </a:p>
        <a:p>
          <a:pPr algn="l"/>
          <a:endParaRPr kumimoji="1" lang="en-US" altLang="ja-JP" sz="1000">
            <a:solidFill>
              <a:sysClr val="windowText" lastClr="000000"/>
            </a:solidFill>
            <a:latin typeface="+mj-ea"/>
            <a:ea typeface="+mj-ea"/>
          </a:endParaRPr>
        </a:p>
      </xdr:txBody>
    </xdr:sp>
    <xdr:clientData/>
  </xdr:twoCellAnchor>
  <xdr:twoCellAnchor>
    <xdr:from>
      <xdr:col>32</xdr:col>
      <xdr:colOff>155389</xdr:colOff>
      <xdr:row>729</xdr:row>
      <xdr:rowOff>134470</xdr:rowOff>
    </xdr:from>
    <xdr:to>
      <xdr:col>46</xdr:col>
      <xdr:colOff>42565</xdr:colOff>
      <xdr:row>734</xdr:row>
      <xdr:rowOff>179294</xdr:rowOff>
    </xdr:to>
    <xdr:sp macro="" textlink="">
      <xdr:nvSpPr>
        <xdr:cNvPr id="34" name="大かっこ 33">
          <a:extLst>
            <a:ext uri="{FF2B5EF4-FFF2-40B4-BE49-F238E27FC236}">
              <a16:creationId xmlns:a16="http://schemas.microsoft.com/office/drawing/2014/main" id="{562ECA87-F20A-57EA-A066-5CACF78E890D}"/>
            </a:ext>
          </a:extLst>
        </xdr:cNvPr>
        <xdr:cNvSpPr/>
      </xdr:nvSpPr>
      <xdr:spPr>
        <a:xfrm>
          <a:off x="6622677" y="49216235"/>
          <a:ext cx="2698319" cy="1277471"/>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200"/>
            </a:lnSpc>
          </a:pP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一般競争入札</a:t>
          </a:r>
          <a:r>
            <a:rPr kumimoji="1" lang="en-US" altLang="ja-JP" sz="1000">
              <a:solidFill>
                <a:sysClr val="windowText" lastClr="000000"/>
              </a:solidFill>
              <a:latin typeface="+mj-ea"/>
              <a:ea typeface="+mj-ea"/>
            </a:rPr>
            <a:t>】</a:t>
          </a:r>
        </a:p>
        <a:p>
          <a:pPr algn="l">
            <a:lnSpc>
              <a:spcPts val="1200"/>
            </a:lnSpc>
          </a:pP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総合評価入札</a:t>
          </a:r>
          <a:r>
            <a:rPr kumimoji="1" lang="en-US" altLang="ja-JP" sz="1000">
              <a:solidFill>
                <a:sysClr val="windowText" lastClr="000000"/>
              </a:solidFill>
              <a:latin typeface="+mj-ea"/>
              <a:ea typeface="+mj-ea"/>
            </a:rPr>
            <a:t>】</a:t>
          </a:r>
        </a:p>
        <a:p>
          <a:pPr algn="l">
            <a:lnSpc>
              <a:spcPts val="1200"/>
            </a:lnSpc>
          </a:pP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随意契約（企画競争）</a:t>
          </a:r>
          <a:r>
            <a:rPr kumimoji="1" lang="en-US" altLang="ja-JP" sz="1000">
              <a:solidFill>
                <a:sysClr val="windowText" lastClr="000000"/>
              </a:solidFill>
              <a:latin typeface="+mj-ea"/>
              <a:ea typeface="+mj-ea"/>
            </a:rPr>
            <a:t>】</a:t>
          </a:r>
        </a:p>
        <a:p>
          <a:pPr algn="l">
            <a:lnSpc>
              <a:spcPts val="1200"/>
            </a:lnSpc>
          </a:pP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随意契約（少額）</a:t>
          </a:r>
          <a:r>
            <a:rPr kumimoji="1" lang="en-US" altLang="ja-JP" sz="1000">
              <a:solidFill>
                <a:sysClr val="windowText" lastClr="000000"/>
              </a:solidFill>
              <a:latin typeface="+mj-ea"/>
              <a:ea typeface="+mj-ea"/>
            </a:rPr>
            <a:t>】</a:t>
          </a:r>
        </a:p>
        <a:p>
          <a:pPr algn="l">
            <a:lnSpc>
              <a:spcPts val="1200"/>
            </a:lnSpc>
          </a:pP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随意契約（その他）</a:t>
          </a:r>
          <a:r>
            <a:rPr kumimoji="1" lang="en-US" altLang="ja-JP" sz="1000">
              <a:solidFill>
                <a:sysClr val="windowText" lastClr="000000"/>
              </a:solidFill>
              <a:latin typeface="+mj-ea"/>
              <a:ea typeface="+mj-ea"/>
            </a:rPr>
            <a:t>】</a:t>
          </a:r>
          <a:r>
            <a:rPr kumimoji="1" lang="ja-JP" altLang="en-US" sz="1000">
              <a:solidFill>
                <a:sysClr val="windowText" lastClr="000000"/>
              </a:solidFill>
              <a:latin typeface="+mj-ea"/>
              <a:ea typeface="+mj-ea"/>
            </a:rPr>
            <a:t>　等</a:t>
          </a:r>
          <a:endParaRPr kumimoji="1" lang="en-US" altLang="ja-JP" sz="1000">
            <a:solidFill>
              <a:sysClr val="windowText" lastClr="000000"/>
            </a:solidFill>
            <a:latin typeface="+mj-ea"/>
            <a:ea typeface="+mj-ea"/>
          </a:endParaRPr>
        </a:p>
        <a:p>
          <a:pPr algn="l">
            <a:lnSpc>
              <a:spcPts val="1100"/>
            </a:lnSpc>
          </a:pPr>
          <a:endParaRPr kumimoji="1" lang="en-US" altLang="ja-JP" sz="10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51466-353C-4F4A-8AB2-9E4E8E7A5C74}">
  <sheetPr codeName="Sheet1"/>
  <dimension ref="A1:BL1113"/>
  <sheetViews>
    <sheetView tabSelected="1" view="pageBreakPreview" zoomScale="85" zoomScaleNormal="75" zoomScaleSheetLayoutView="85" zoomScalePageLayoutView="85" workbookViewId="0"/>
  </sheetViews>
  <sheetFormatPr defaultRowHeight="30" customHeight="1"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6" t="s">
        <v>0</v>
      </c>
      <c r="AK2" s="536"/>
      <c r="AL2" s="536"/>
      <c r="AM2" s="536"/>
      <c r="AN2" s="536"/>
      <c r="AO2" s="536"/>
      <c r="AP2" s="536"/>
      <c r="AQ2" s="794" t="s">
        <v>533</v>
      </c>
      <c r="AR2" s="794"/>
      <c r="AS2" s="43" t="str">
        <f>IF(OR(AQ2="　", AQ2=""), "", "-")</f>
        <v/>
      </c>
      <c r="AT2" s="795">
        <v>15</v>
      </c>
      <c r="AU2" s="795"/>
      <c r="AV2" s="44" t="str">
        <f>IF(AW2="", "", "-")</f>
        <v/>
      </c>
      <c r="AW2" s="796"/>
      <c r="AX2" s="796"/>
    </row>
    <row r="3" spans="1:50" ht="21" customHeight="1" thickBot="1" x14ac:dyDescent="0.25">
      <c r="A3" s="718" t="s">
        <v>337</v>
      </c>
      <c r="B3" s="719"/>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23" t="s">
        <v>73</v>
      </c>
      <c r="AJ3" s="720" t="s">
        <v>431</v>
      </c>
      <c r="AK3" s="720"/>
      <c r="AL3" s="720"/>
      <c r="AM3" s="720"/>
      <c r="AN3" s="720"/>
      <c r="AO3" s="720"/>
      <c r="AP3" s="720"/>
      <c r="AQ3" s="720"/>
      <c r="AR3" s="720"/>
      <c r="AS3" s="720"/>
      <c r="AT3" s="720"/>
      <c r="AU3" s="720"/>
      <c r="AV3" s="720"/>
      <c r="AW3" s="720"/>
      <c r="AX3" s="24" t="s">
        <v>74</v>
      </c>
    </row>
    <row r="4" spans="1:50" ht="40" customHeight="1" x14ac:dyDescent="0.2">
      <c r="A4" s="560" t="s">
        <v>29</v>
      </c>
      <c r="B4" s="561"/>
      <c r="C4" s="561"/>
      <c r="D4" s="561"/>
      <c r="E4" s="561"/>
      <c r="F4" s="561"/>
      <c r="G4" s="538" t="s">
        <v>432</v>
      </c>
      <c r="H4" s="539"/>
      <c r="I4" s="539"/>
      <c r="J4" s="539"/>
      <c r="K4" s="539"/>
      <c r="L4" s="539"/>
      <c r="M4" s="539"/>
      <c r="N4" s="539"/>
      <c r="O4" s="539"/>
      <c r="P4" s="539"/>
      <c r="Q4" s="539"/>
      <c r="R4" s="539"/>
      <c r="S4" s="539"/>
      <c r="T4" s="539"/>
      <c r="U4" s="539"/>
      <c r="V4" s="539"/>
      <c r="W4" s="539"/>
      <c r="X4" s="539"/>
      <c r="Y4" s="540" t="s">
        <v>1</v>
      </c>
      <c r="Z4" s="541"/>
      <c r="AA4" s="541"/>
      <c r="AB4" s="541"/>
      <c r="AC4" s="541"/>
      <c r="AD4" s="542"/>
      <c r="AE4" s="543" t="s">
        <v>434</v>
      </c>
      <c r="AF4" s="544"/>
      <c r="AG4" s="544"/>
      <c r="AH4" s="544"/>
      <c r="AI4" s="544"/>
      <c r="AJ4" s="544"/>
      <c r="AK4" s="544"/>
      <c r="AL4" s="544"/>
      <c r="AM4" s="544"/>
      <c r="AN4" s="544"/>
      <c r="AO4" s="544"/>
      <c r="AP4" s="545"/>
      <c r="AQ4" s="546" t="s">
        <v>2</v>
      </c>
      <c r="AR4" s="541"/>
      <c r="AS4" s="541"/>
      <c r="AT4" s="541"/>
      <c r="AU4" s="541"/>
      <c r="AV4" s="541"/>
      <c r="AW4" s="541"/>
      <c r="AX4" s="547"/>
    </row>
    <row r="5" spans="1:50" ht="40" customHeight="1" x14ac:dyDescent="0.2">
      <c r="A5" s="548" t="s">
        <v>76</v>
      </c>
      <c r="B5" s="549"/>
      <c r="C5" s="549"/>
      <c r="D5" s="549"/>
      <c r="E5" s="549"/>
      <c r="F5" s="550"/>
      <c r="G5" s="703" t="s">
        <v>195</v>
      </c>
      <c r="H5" s="704"/>
      <c r="I5" s="704"/>
      <c r="J5" s="704"/>
      <c r="K5" s="704"/>
      <c r="L5" s="704"/>
      <c r="M5" s="705" t="s">
        <v>75</v>
      </c>
      <c r="N5" s="706"/>
      <c r="O5" s="706"/>
      <c r="P5" s="706"/>
      <c r="Q5" s="706"/>
      <c r="R5" s="707"/>
      <c r="S5" s="708" t="s">
        <v>140</v>
      </c>
      <c r="T5" s="704"/>
      <c r="U5" s="704"/>
      <c r="V5" s="704"/>
      <c r="W5" s="704"/>
      <c r="X5" s="709"/>
      <c r="Y5" s="554" t="s">
        <v>3</v>
      </c>
      <c r="Z5" s="293"/>
      <c r="AA5" s="293"/>
      <c r="AB5" s="293"/>
      <c r="AC5" s="293"/>
      <c r="AD5" s="294"/>
      <c r="AE5" s="555" t="s">
        <v>435</v>
      </c>
      <c r="AF5" s="555"/>
      <c r="AG5" s="555"/>
      <c r="AH5" s="555"/>
      <c r="AI5" s="555"/>
      <c r="AJ5" s="555"/>
      <c r="AK5" s="555"/>
      <c r="AL5" s="555"/>
      <c r="AM5" s="555"/>
      <c r="AN5" s="555"/>
      <c r="AO5" s="555"/>
      <c r="AP5" s="556"/>
      <c r="AQ5" s="557" t="s">
        <v>540</v>
      </c>
      <c r="AR5" s="558"/>
      <c r="AS5" s="558"/>
      <c r="AT5" s="558"/>
      <c r="AU5" s="558"/>
      <c r="AV5" s="558"/>
      <c r="AW5" s="558"/>
      <c r="AX5" s="559"/>
    </row>
    <row r="6" spans="1:50" ht="40" customHeight="1" x14ac:dyDescent="0.2">
      <c r="A6" s="562" t="s">
        <v>4</v>
      </c>
      <c r="B6" s="563"/>
      <c r="C6" s="563"/>
      <c r="D6" s="563"/>
      <c r="E6" s="563"/>
      <c r="F6" s="563"/>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80.25" customHeight="1" x14ac:dyDescent="0.2">
      <c r="A7" s="333" t="s">
        <v>24</v>
      </c>
      <c r="B7" s="334"/>
      <c r="C7" s="334"/>
      <c r="D7" s="334"/>
      <c r="E7" s="334"/>
      <c r="F7" s="335"/>
      <c r="G7" s="336" t="s">
        <v>436</v>
      </c>
      <c r="H7" s="337"/>
      <c r="I7" s="337"/>
      <c r="J7" s="337"/>
      <c r="K7" s="337"/>
      <c r="L7" s="337"/>
      <c r="M7" s="337"/>
      <c r="N7" s="337"/>
      <c r="O7" s="337"/>
      <c r="P7" s="337"/>
      <c r="Q7" s="337"/>
      <c r="R7" s="337"/>
      <c r="S7" s="337"/>
      <c r="T7" s="337"/>
      <c r="U7" s="337"/>
      <c r="V7" s="337"/>
      <c r="W7" s="337"/>
      <c r="X7" s="338"/>
      <c r="Y7" s="808" t="s">
        <v>5</v>
      </c>
      <c r="Z7" s="319"/>
      <c r="AA7" s="319"/>
      <c r="AB7" s="319"/>
      <c r="AC7" s="319"/>
      <c r="AD7" s="809"/>
      <c r="AE7" s="799" t="s">
        <v>535</v>
      </c>
      <c r="AF7" s="800"/>
      <c r="AG7" s="800"/>
      <c r="AH7" s="800"/>
      <c r="AI7" s="800"/>
      <c r="AJ7" s="800"/>
      <c r="AK7" s="800"/>
      <c r="AL7" s="800"/>
      <c r="AM7" s="800"/>
      <c r="AN7" s="800"/>
      <c r="AO7" s="800"/>
      <c r="AP7" s="800"/>
      <c r="AQ7" s="800"/>
      <c r="AR7" s="800"/>
      <c r="AS7" s="800"/>
      <c r="AT7" s="800"/>
      <c r="AU7" s="800"/>
      <c r="AV7" s="800"/>
      <c r="AW7" s="800"/>
      <c r="AX7" s="801"/>
    </row>
    <row r="8" spans="1:50" ht="50.15" customHeight="1" x14ac:dyDescent="0.2">
      <c r="A8" s="333" t="s">
        <v>366</v>
      </c>
      <c r="B8" s="334"/>
      <c r="C8" s="334"/>
      <c r="D8" s="334"/>
      <c r="E8" s="334"/>
      <c r="F8" s="335"/>
      <c r="G8" s="863" t="str">
        <f>入力規則等!A26</f>
        <v>-</v>
      </c>
      <c r="H8" s="577"/>
      <c r="I8" s="577"/>
      <c r="J8" s="577"/>
      <c r="K8" s="577"/>
      <c r="L8" s="577"/>
      <c r="M8" s="577"/>
      <c r="N8" s="577"/>
      <c r="O8" s="577"/>
      <c r="P8" s="577"/>
      <c r="Q8" s="577"/>
      <c r="R8" s="577"/>
      <c r="S8" s="577"/>
      <c r="T8" s="577"/>
      <c r="U8" s="577"/>
      <c r="V8" s="577"/>
      <c r="W8" s="577"/>
      <c r="X8" s="864"/>
      <c r="Y8" s="710" t="s">
        <v>367</v>
      </c>
      <c r="Z8" s="711"/>
      <c r="AA8" s="711"/>
      <c r="AB8" s="711"/>
      <c r="AC8" s="711"/>
      <c r="AD8" s="712"/>
      <c r="AE8" s="576" t="str">
        <f>入力規則等!K13</f>
        <v/>
      </c>
      <c r="AF8" s="577"/>
      <c r="AG8" s="577"/>
      <c r="AH8" s="577"/>
      <c r="AI8" s="577"/>
      <c r="AJ8" s="577"/>
      <c r="AK8" s="577"/>
      <c r="AL8" s="577"/>
      <c r="AM8" s="577"/>
      <c r="AN8" s="577"/>
      <c r="AO8" s="577"/>
      <c r="AP8" s="577"/>
      <c r="AQ8" s="577"/>
      <c r="AR8" s="577"/>
      <c r="AS8" s="577"/>
      <c r="AT8" s="577"/>
      <c r="AU8" s="577"/>
      <c r="AV8" s="577"/>
      <c r="AW8" s="577"/>
      <c r="AX8" s="578"/>
    </row>
    <row r="9" spans="1:50" ht="63.75" customHeight="1" x14ac:dyDescent="0.2">
      <c r="A9" s="645" t="s">
        <v>25</v>
      </c>
      <c r="B9" s="646"/>
      <c r="C9" s="646"/>
      <c r="D9" s="646"/>
      <c r="E9" s="646"/>
      <c r="F9" s="646"/>
      <c r="G9" s="713" t="s">
        <v>538</v>
      </c>
      <c r="H9" s="714"/>
      <c r="I9" s="714"/>
      <c r="J9" s="714"/>
      <c r="K9" s="714"/>
      <c r="L9" s="714"/>
      <c r="M9" s="714"/>
      <c r="N9" s="714"/>
      <c r="O9" s="714"/>
      <c r="P9" s="714"/>
      <c r="Q9" s="714"/>
      <c r="R9" s="714"/>
      <c r="S9" s="714"/>
      <c r="T9" s="714"/>
      <c r="U9" s="714"/>
      <c r="V9" s="714"/>
      <c r="W9" s="714"/>
      <c r="X9" s="714"/>
      <c r="Y9" s="714"/>
      <c r="Z9" s="714"/>
      <c r="AA9" s="714"/>
      <c r="AB9" s="714"/>
      <c r="AC9" s="714"/>
      <c r="AD9" s="714"/>
      <c r="AE9" s="714"/>
      <c r="AF9" s="714"/>
      <c r="AG9" s="714"/>
      <c r="AH9" s="714"/>
      <c r="AI9" s="714"/>
      <c r="AJ9" s="714"/>
      <c r="AK9" s="714"/>
      <c r="AL9" s="714"/>
      <c r="AM9" s="714"/>
      <c r="AN9" s="714"/>
      <c r="AO9" s="714"/>
      <c r="AP9" s="714"/>
      <c r="AQ9" s="714"/>
      <c r="AR9" s="714"/>
      <c r="AS9" s="714"/>
      <c r="AT9" s="714"/>
      <c r="AU9" s="714"/>
      <c r="AV9" s="714"/>
      <c r="AW9" s="714"/>
      <c r="AX9" s="715"/>
    </row>
    <row r="10" spans="1:50" ht="75" customHeight="1" x14ac:dyDescent="0.2">
      <c r="A10" s="510" t="s">
        <v>34</v>
      </c>
      <c r="B10" s="511"/>
      <c r="C10" s="511"/>
      <c r="D10" s="511"/>
      <c r="E10" s="511"/>
      <c r="F10" s="511"/>
      <c r="G10" s="604" t="s">
        <v>473</v>
      </c>
      <c r="H10" s="605"/>
      <c r="I10" s="605"/>
      <c r="J10" s="605"/>
      <c r="K10" s="605"/>
      <c r="L10" s="605"/>
      <c r="M10" s="605"/>
      <c r="N10" s="605"/>
      <c r="O10" s="605"/>
      <c r="P10" s="605"/>
      <c r="Q10" s="605"/>
      <c r="R10" s="605"/>
      <c r="S10" s="605"/>
      <c r="T10" s="605"/>
      <c r="U10" s="605"/>
      <c r="V10" s="605"/>
      <c r="W10" s="605"/>
      <c r="X10" s="605"/>
      <c r="Y10" s="605"/>
      <c r="Z10" s="605"/>
      <c r="AA10" s="605"/>
      <c r="AB10" s="605"/>
      <c r="AC10" s="605"/>
      <c r="AD10" s="605"/>
      <c r="AE10" s="605"/>
      <c r="AF10" s="605"/>
      <c r="AG10" s="605"/>
      <c r="AH10" s="605"/>
      <c r="AI10" s="605"/>
      <c r="AJ10" s="605"/>
      <c r="AK10" s="605"/>
      <c r="AL10" s="605"/>
      <c r="AM10" s="605"/>
      <c r="AN10" s="605"/>
      <c r="AO10" s="605"/>
      <c r="AP10" s="605"/>
      <c r="AQ10" s="605"/>
      <c r="AR10" s="605"/>
      <c r="AS10" s="605"/>
      <c r="AT10" s="605"/>
      <c r="AU10" s="605"/>
      <c r="AV10" s="605"/>
      <c r="AW10" s="605"/>
      <c r="AX10" s="606"/>
    </row>
    <row r="11" spans="1:50" ht="40" customHeight="1" x14ac:dyDescent="0.2">
      <c r="A11" s="510" t="s">
        <v>6</v>
      </c>
      <c r="B11" s="511"/>
      <c r="C11" s="511"/>
      <c r="D11" s="511"/>
      <c r="E11" s="511"/>
      <c r="F11" s="512"/>
      <c r="G11" s="551" t="str">
        <f>入力規則等!P10</f>
        <v>直接実施、委託・請負</v>
      </c>
      <c r="H11" s="552"/>
      <c r="I11" s="552"/>
      <c r="J11" s="552"/>
      <c r="K11" s="552"/>
      <c r="L11" s="552"/>
      <c r="M11" s="552"/>
      <c r="N11" s="552"/>
      <c r="O11" s="552"/>
      <c r="P11" s="552"/>
      <c r="Q11" s="552"/>
      <c r="R11" s="552"/>
      <c r="S11" s="552"/>
      <c r="T11" s="552"/>
      <c r="U11" s="552"/>
      <c r="V11" s="552"/>
      <c r="W11" s="552"/>
      <c r="X11" s="552"/>
      <c r="Y11" s="552"/>
      <c r="Z11" s="552"/>
      <c r="AA11" s="552"/>
      <c r="AB11" s="552"/>
      <c r="AC11" s="552"/>
      <c r="AD11" s="552"/>
      <c r="AE11" s="552"/>
      <c r="AF11" s="552"/>
      <c r="AG11" s="552"/>
      <c r="AH11" s="552"/>
      <c r="AI11" s="552"/>
      <c r="AJ11" s="552"/>
      <c r="AK11" s="552"/>
      <c r="AL11" s="552"/>
      <c r="AM11" s="552"/>
      <c r="AN11" s="552"/>
      <c r="AO11" s="552"/>
      <c r="AP11" s="552"/>
      <c r="AQ11" s="552"/>
      <c r="AR11" s="552"/>
      <c r="AS11" s="552"/>
      <c r="AT11" s="552"/>
      <c r="AU11" s="552"/>
      <c r="AV11" s="552"/>
      <c r="AW11" s="552"/>
      <c r="AX11" s="553"/>
    </row>
    <row r="12" spans="1:50" ht="25" customHeight="1" x14ac:dyDescent="0.2">
      <c r="A12" s="642" t="s">
        <v>26</v>
      </c>
      <c r="B12" s="643"/>
      <c r="C12" s="643"/>
      <c r="D12" s="643"/>
      <c r="E12" s="643"/>
      <c r="F12" s="644"/>
      <c r="G12" s="612"/>
      <c r="H12" s="613"/>
      <c r="I12" s="613"/>
      <c r="J12" s="613"/>
      <c r="K12" s="613"/>
      <c r="L12" s="613"/>
      <c r="M12" s="613"/>
      <c r="N12" s="613"/>
      <c r="O12" s="613"/>
      <c r="P12" s="261" t="s">
        <v>324</v>
      </c>
      <c r="Q12" s="262"/>
      <c r="R12" s="262"/>
      <c r="S12" s="262"/>
      <c r="T12" s="262"/>
      <c r="U12" s="262"/>
      <c r="V12" s="263"/>
      <c r="W12" s="261" t="s">
        <v>325</v>
      </c>
      <c r="X12" s="262"/>
      <c r="Y12" s="262"/>
      <c r="Z12" s="262"/>
      <c r="AA12" s="262"/>
      <c r="AB12" s="262"/>
      <c r="AC12" s="263"/>
      <c r="AD12" s="261" t="s">
        <v>326</v>
      </c>
      <c r="AE12" s="262"/>
      <c r="AF12" s="262"/>
      <c r="AG12" s="262"/>
      <c r="AH12" s="262"/>
      <c r="AI12" s="262"/>
      <c r="AJ12" s="263"/>
      <c r="AK12" s="261" t="s">
        <v>333</v>
      </c>
      <c r="AL12" s="262"/>
      <c r="AM12" s="262"/>
      <c r="AN12" s="262"/>
      <c r="AO12" s="262"/>
      <c r="AP12" s="262"/>
      <c r="AQ12" s="263"/>
      <c r="AR12" s="261" t="s">
        <v>334</v>
      </c>
      <c r="AS12" s="262"/>
      <c r="AT12" s="262"/>
      <c r="AU12" s="262"/>
      <c r="AV12" s="262"/>
      <c r="AW12" s="262"/>
      <c r="AX12" s="581"/>
    </row>
    <row r="13" spans="1:50" ht="25" customHeight="1" x14ac:dyDescent="0.2">
      <c r="A13" s="594"/>
      <c r="B13" s="595"/>
      <c r="C13" s="595"/>
      <c r="D13" s="595"/>
      <c r="E13" s="595"/>
      <c r="F13" s="596"/>
      <c r="G13" s="582" t="s">
        <v>7</v>
      </c>
      <c r="H13" s="583"/>
      <c r="I13" s="588" t="s">
        <v>8</v>
      </c>
      <c r="J13" s="589"/>
      <c r="K13" s="589"/>
      <c r="L13" s="589"/>
      <c r="M13" s="589"/>
      <c r="N13" s="589"/>
      <c r="O13" s="590"/>
      <c r="P13" s="255">
        <v>33</v>
      </c>
      <c r="Q13" s="256"/>
      <c r="R13" s="256"/>
      <c r="S13" s="256"/>
      <c r="T13" s="256"/>
      <c r="U13" s="256"/>
      <c r="V13" s="257"/>
      <c r="W13" s="255">
        <v>119</v>
      </c>
      <c r="X13" s="256"/>
      <c r="Y13" s="256"/>
      <c r="Z13" s="256"/>
      <c r="AA13" s="256"/>
      <c r="AB13" s="256"/>
      <c r="AC13" s="257"/>
      <c r="AD13" s="255">
        <v>169</v>
      </c>
      <c r="AE13" s="256"/>
      <c r="AF13" s="256"/>
      <c r="AG13" s="256"/>
      <c r="AH13" s="256"/>
      <c r="AI13" s="256"/>
      <c r="AJ13" s="257"/>
      <c r="AK13" s="255">
        <v>133</v>
      </c>
      <c r="AL13" s="256"/>
      <c r="AM13" s="256"/>
      <c r="AN13" s="256"/>
      <c r="AO13" s="256"/>
      <c r="AP13" s="256"/>
      <c r="AQ13" s="257"/>
      <c r="AR13" s="805"/>
      <c r="AS13" s="806"/>
      <c r="AT13" s="806"/>
      <c r="AU13" s="806"/>
      <c r="AV13" s="806"/>
      <c r="AW13" s="806"/>
      <c r="AX13" s="807"/>
    </row>
    <row r="14" spans="1:50" ht="25" customHeight="1" x14ac:dyDescent="0.2">
      <c r="A14" s="594"/>
      <c r="B14" s="595"/>
      <c r="C14" s="595"/>
      <c r="D14" s="595"/>
      <c r="E14" s="595"/>
      <c r="F14" s="596"/>
      <c r="G14" s="584"/>
      <c r="H14" s="585"/>
      <c r="I14" s="567" t="s">
        <v>9</v>
      </c>
      <c r="J14" s="579"/>
      <c r="K14" s="579"/>
      <c r="L14" s="579"/>
      <c r="M14" s="579"/>
      <c r="N14" s="579"/>
      <c r="O14" s="580"/>
      <c r="P14" s="255" t="s">
        <v>437</v>
      </c>
      <c r="Q14" s="256"/>
      <c r="R14" s="256"/>
      <c r="S14" s="256"/>
      <c r="T14" s="256"/>
      <c r="U14" s="256"/>
      <c r="V14" s="257"/>
      <c r="W14" s="255" t="s">
        <v>437</v>
      </c>
      <c r="X14" s="256"/>
      <c r="Y14" s="256"/>
      <c r="Z14" s="256"/>
      <c r="AA14" s="256"/>
      <c r="AB14" s="256"/>
      <c r="AC14" s="257"/>
      <c r="AD14" s="255" t="s">
        <v>437</v>
      </c>
      <c r="AE14" s="256"/>
      <c r="AF14" s="256"/>
      <c r="AG14" s="256"/>
      <c r="AH14" s="256"/>
      <c r="AI14" s="256"/>
      <c r="AJ14" s="257"/>
      <c r="AK14" s="255" t="s">
        <v>437</v>
      </c>
      <c r="AL14" s="256"/>
      <c r="AM14" s="256"/>
      <c r="AN14" s="256"/>
      <c r="AO14" s="256"/>
      <c r="AP14" s="256"/>
      <c r="AQ14" s="257"/>
      <c r="AR14" s="640"/>
      <c r="AS14" s="640"/>
      <c r="AT14" s="640"/>
      <c r="AU14" s="640"/>
      <c r="AV14" s="640"/>
      <c r="AW14" s="640"/>
      <c r="AX14" s="641"/>
    </row>
    <row r="15" spans="1:50" ht="25" customHeight="1" x14ac:dyDescent="0.2">
      <c r="A15" s="594"/>
      <c r="B15" s="595"/>
      <c r="C15" s="595"/>
      <c r="D15" s="595"/>
      <c r="E15" s="595"/>
      <c r="F15" s="596"/>
      <c r="G15" s="584"/>
      <c r="H15" s="585"/>
      <c r="I15" s="567" t="s">
        <v>58</v>
      </c>
      <c r="J15" s="568"/>
      <c r="K15" s="568"/>
      <c r="L15" s="568"/>
      <c r="M15" s="568"/>
      <c r="N15" s="568"/>
      <c r="O15" s="569"/>
      <c r="P15" s="255" t="s">
        <v>437</v>
      </c>
      <c r="Q15" s="256"/>
      <c r="R15" s="256"/>
      <c r="S15" s="256"/>
      <c r="T15" s="256"/>
      <c r="U15" s="256"/>
      <c r="V15" s="257"/>
      <c r="W15" s="255" t="s">
        <v>437</v>
      </c>
      <c r="X15" s="256"/>
      <c r="Y15" s="256"/>
      <c r="Z15" s="256"/>
      <c r="AA15" s="256"/>
      <c r="AB15" s="256"/>
      <c r="AC15" s="257"/>
      <c r="AD15" s="255" t="s">
        <v>437</v>
      </c>
      <c r="AE15" s="256"/>
      <c r="AF15" s="256"/>
      <c r="AG15" s="256"/>
      <c r="AH15" s="256"/>
      <c r="AI15" s="256"/>
      <c r="AJ15" s="257"/>
      <c r="AK15" s="255" t="s">
        <v>437</v>
      </c>
      <c r="AL15" s="256"/>
      <c r="AM15" s="256"/>
      <c r="AN15" s="256"/>
      <c r="AO15" s="256"/>
      <c r="AP15" s="256"/>
      <c r="AQ15" s="257"/>
      <c r="AR15" s="255"/>
      <c r="AS15" s="256"/>
      <c r="AT15" s="256"/>
      <c r="AU15" s="256"/>
      <c r="AV15" s="256"/>
      <c r="AW15" s="256"/>
      <c r="AX15" s="648"/>
    </row>
    <row r="16" spans="1:50" ht="25" customHeight="1" x14ac:dyDescent="0.2">
      <c r="A16" s="594"/>
      <c r="B16" s="595"/>
      <c r="C16" s="595"/>
      <c r="D16" s="595"/>
      <c r="E16" s="595"/>
      <c r="F16" s="596"/>
      <c r="G16" s="584"/>
      <c r="H16" s="585"/>
      <c r="I16" s="567" t="s">
        <v>59</v>
      </c>
      <c r="J16" s="568"/>
      <c r="K16" s="568"/>
      <c r="L16" s="568"/>
      <c r="M16" s="568"/>
      <c r="N16" s="568"/>
      <c r="O16" s="569"/>
      <c r="P16" s="255" t="s">
        <v>437</v>
      </c>
      <c r="Q16" s="256"/>
      <c r="R16" s="256"/>
      <c r="S16" s="256"/>
      <c r="T16" s="256"/>
      <c r="U16" s="256"/>
      <c r="V16" s="257"/>
      <c r="W16" s="255" t="s">
        <v>437</v>
      </c>
      <c r="X16" s="256"/>
      <c r="Y16" s="256"/>
      <c r="Z16" s="256"/>
      <c r="AA16" s="256"/>
      <c r="AB16" s="256"/>
      <c r="AC16" s="257"/>
      <c r="AD16" s="255" t="s">
        <v>437</v>
      </c>
      <c r="AE16" s="256"/>
      <c r="AF16" s="256"/>
      <c r="AG16" s="256"/>
      <c r="AH16" s="256"/>
      <c r="AI16" s="256"/>
      <c r="AJ16" s="257"/>
      <c r="AK16" s="255" t="s">
        <v>437</v>
      </c>
      <c r="AL16" s="256"/>
      <c r="AM16" s="256"/>
      <c r="AN16" s="256"/>
      <c r="AO16" s="256"/>
      <c r="AP16" s="256"/>
      <c r="AQ16" s="257"/>
      <c r="AR16" s="607"/>
      <c r="AS16" s="608"/>
      <c r="AT16" s="608"/>
      <c r="AU16" s="608"/>
      <c r="AV16" s="608"/>
      <c r="AW16" s="608"/>
      <c r="AX16" s="609"/>
    </row>
    <row r="17" spans="1:50" ht="25" customHeight="1" x14ac:dyDescent="0.2">
      <c r="A17" s="594"/>
      <c r="B17" s="595"/>
      <c r="C17" s="595"/>
      <c r="D17" s="595"/>
      <c r="E17" s="595"/>
      <c r="F17" s="596"/>
      <c r="G17" s="584"/>
      <c r="H17" s="585"/>
      <c r="I17" s="567" t="s">
        <v>57</v>
      </c>
      <c r="J17" s="579"/>
      <c r="K17" s="579"/>
      <c r="L17" s="579"/>
      <c r="M17" s="579"/>
      <c r="N17" s="579"/>
      <c r="O17" s="580"/>
      <c r="P17" s="255" t="s">
        <v>437</v>
      </c>
      <c r="Q17" s="256"/>
      <c r="R17" s="256"/>
      <c r="S17" s="256"/>
      <c r="T17" s="256"/>
      <c r="U17" s="256"/>
      <c r="V17" s="257"/>
      <c r="W17" s="255" t="s">
        <v>437</v>
      </c>
      <c r="X17" s="256"/>
      <c r="Y17" s="256"/>
      <c r="Z17" s="256"/>
      <c r="AA17" s="256"/>
      <c r="AB17" s="256"/>
      <c r="AC17" s="257"/>
      <c r="AD17" s="255" t="s">
        <v>437</v>
      </c>
      <c r="AE17" s="256"/>
      <c r="AF17" s="256"/>
      <c r="AG17" s="256"/>
      <c r="AH17" s="256"/>
      <c r="AI17" s="256"/>
      <c r="AJ17" s="257"/>
      <c r="AK17" s="255" t="s">
        <v>437</v>
      </c>
      <c r="AL17" s="256"/>
      <c r="AM17" s="256"/>
      <c r="AN17" s="256"/>
      <c r="AO17" s="256"/>
      <c r="AP17" s="256"/>
      <c r="AQ17" s="257"/>
      <c r="AR17" s="803"/>
      <c r="AS17" s="803"/>
      <c r="AT17" s="803"/>
      <c r="AU17" s="803"/>
      <c r="AV17" s="803"/>
      <c r="AW17" s="803"/>
      <c r="AX17" s="804"/>
    </row>
    <row r="18" spans="1:50" ht="25" customHeight="1" x14ac:dyDescent="0.2">
      <c r="A18" s="594"/>
      <c r="B18" s="595"/>
      <c r="C18" s="595"/>
      <c r="D18" s="595"/>
      <c r="E18" s="595"/>
      <c r="F18" s="596"/>
      <c r="G18" s="586"/>
      <c r="H18" s="587"/>
      <c r="I18" s="573" t="s">
        <v>22</v>
      </c>
      <c r="J18" s="574"/>
      <c r="K18" s="574"/>
      <c r="L18" s="574"/>
      <c r="M18" s="574"/>
      <c r="N18" s="574"/>
      <c r="O18" s="575"/>
      <c r="P18" s="729">
        <f>SUM(P13:V17)</f>
        <v>33</v>
      </c>
      <c r="Q18" s="730"/>
      <c r="R18" s="730"/>
      <c r="S18" s="730"/>
      <c r="T18" s="730"/>
      <c r="U18" s="730"/>
      <c r="V18" s="731"/>
      <c r="W18" s="729">
        <f>SUM(W13:AC17)</f>
        <v>119</v>
      </c>
      <c r="X18" s="730"/>
      <c r="Y18" s="730"/>
      <c r="Z18" s="730"/>
      <c r="AA18" s="730"/>
      <c r="AB18" s="730"/>
      <c r="AC18" s="731"/>
      <c r="AD18" s="729">
        <f>SUM(AD13:AJ17)</f>
        <v>169</v>
      </c>
      <c r="AE18" s="730"/>
      <c r="AF18" s="730"/>
      <c r="AG18" s="730"/>
      <c r="AH18" s="730"/>
      <c r="AI18" s="730"/>
      <c r="AJ18" s="731"/>
      <c r="AK18" s="729">
        <f>SUM(AK13:AQ17)</f>
        <v>133</v>
      </c>
      <c r="AL18" s="730"/>
      <c r="AM18" s="730"/>
      <c r="AN18" s="730"/>
      <c r="AO18" s="730"/>
      <c r="AP18" s="730"/>
      <c r="AQ18" s="731"/>
      <c r="AR18" s="729">
        <f>SUM(AR13:AX17)</f>
        <v>0</v>
      </c>
      <c r="AS18" s="730"/>
      <c r="AT18" s="730"/>
      <c r="AU18" s="730"/>
      <c r="AV18" s="730"/>
      <c r="AW18" s="730"/>
      <c r="AX18" s="732"/>
    </row>
    <row r="19" spans="1:50" ht="25" customHeight="1" x14ac:dyDescent="0.2">
      <c r="A19" s="594"/>
      <c r="B19" s="595"/>
      <c r="C19" s="595"/>
      <c r="D19" s="595"/>
      <c r="E19" s="595"/>
      <c r="F19" s="596"/>
      <c r="G19" s="727" t="s">
        <v>10</v>
      </c>
      <c r="H19" s="728"/>
      <c r="I19" s="728"/>
      <c r="J19" s="728"/>
      <c r="K19" s="728"/>
      <c r="L19" s="728"/>
      <c r="M19" s="728"/>
      <c r="N19" s="728"/>
      <c r="O19" s="728"/>
      <c r="P19" s="255">
        <v>32</v>
      </c>
      <c r="Q19" s="256"/>
      <c r="R19" s="256"/>
      <c r="S19" s="256"/>
      <c r="T19" s="256"/>
      <c r="U19" s="256"/>
      <c r="V19" s="257"/>
      <c r="W19" s="255">
        <v>90</v>
      </c>
      <c r="X19" s="256"/>
      <c r="Y19" s="256"/>
      <c r="Z19" s="256"/>
      <c r="AA19" s="256"/>
      <c r="AB19" s="256"/>
      <c r="AC19" s="257"/>
      <c r="AD19" s="255">
        <v>89</v>
      </c>
      <c r="AE19" s="256"/>
      <c r="AF19" s="256"/>
      <c r="AG19" s="256"/>
      <c r="AH19" s="256"/>
      <c r="AI19" s="256"/>
      <c r="AJ19" s="257"/>
      <c r="AK19" s="571"/>
      <c r="AL19" s="571"/>
      <c r="AM19" s="571"/>
      <c r="AN19" s="571"/>
      <c r="AO19" s="571"/>
      <c r="AP19" s="571"/>
      <c r="AQ19" s="571"/>
      <c r="AR19" s="571"/>
      <c r="AS19" s="571"/>
      <c r="AT19" s="571"/>
      <c r="AU19" s="571"/>
      <c r="AV19" s="571"/>
      <c r="AW19" s="571"/>
      <c r="AX19" s="572"/>
    </row>
    <row r="20" spans="1:50" ht="25" customHeight="1" x14ac:dyDescent="0.2">
      <c r="A20" s="645"/>
      <c r="B20" s="646"/>
      <c r="C20" s="646"/>
      <c r="D20" s="646"/>
      <c r="E20" s="646"/>
      <c r="F20" s="647"/>
      <c r="G20" s="727" t="s">
        <v>11</v>
      </c>
      <c r="H20" s="728"/>
      <c r="I20" s="728"/>
      <c r="J20" s="728"/>
      <c r="K20" s="728"/>
      <c r="L20" s="728"/>
      <c r="M20" s="728"/>
      <c r="N20" s="728"/>
      <c r="O20" s="728"/>
      <c r="P20" s="733">
        <f>IF(P18=0, "-", P19/P18)</f>
        <v>0.96969696969696972</v>
      </c>
      <c r="Q20" s="733"/>
      <c r="R20" s="733"/>
      <c r="S20" s="733"/>
      <c r="T20" s="733"/>
      <c r="U20" s="733"/>
      <c r="V20" s="733"/>
      <c r="W20" s="733">
        <f>IF(W18=0, "-", W19/W18)</f>
        <v>0.75630252100840334</v>
      </c>
      <c r="X20" s="733"/>
      <c r="Y20" s="733"/>
      <c r="Z20" s="733"/>
      <c r="AA20" s="733"/>
      <c r="AB20" s="733"/>
      <c r="AC20" s="733"/>
      <c r="AD20" s="733">
        <f>IF(AD18=0, "-", AD19/AD18)</f>
        <v>0.52662721893491127</v>
      </c>
      <c r="AE20" s="733"/>
      <c r="AF20" s="733"/>
      <c r="AG20" s="733"/>
      <c r="AH20" s="733"/>
      <c r="AI20" s="733"/>
      <c r="AJ20" s="733"/>
      <c r="AK20" s="571"/>
      <c r="AL20" s="571"/>
      <c r="AM20" s="571"/>
      <c r="AN20" s="571"/>
      <c r="AO20" s="571"/>
      <c r="AP20" s="571"/>
      <c r="AQ20" s="570"/>
      <c r="AR20" s="570"/>
      <c r="AS20" s="570"/>
      <c r="AT20" s="570"/>
      <c r="AU20" s="571"/>
      <c r="AV20" s="571"/>
      <c r="AW20" s="571"/>
      <c r="AX20" s="572"/>
    </row>
    <row r="21" spans="1:50" ht="20.149999999999999" customHeight="1" x14ac:dyDescent="0.2">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0" t="s">
        <v>324</v>
      </c>
      <c r="AF21" s="610"/>
      <c r="AG21" s="610"/>
      <c r="AH21" s="610"/>
      <c r="AI21" s="610" t="s">
        <v>325</v>
      </c>
      <c r="AJ21" s="610"/>
      <c r="AK21" s="610"/>
      <c r="AL21" s="610"/>
      <c r="AM21" s="610" t="s">
        <v>326</v>
      </c>
      <c r="AN21" s="610"/>
      <c r="AO21" s="610"/>
      <c r="AP21" s="285"/>
      <c r="AQ21" s="132" t="s">
        <v>322</v>
      </c>
      <c r="AR21" s="135"/>
      <c r="AS21" s="135"/>
      <c r="AT21" s="136"/>
      <c r="AU21" s="357" t="s">
        <v>262</v>
      </c>
      <c r="AV21" s="357"/>
      <c r="AW21" s="357"/>
      <c r="AX21" s="802"/>
    </row>
    <row r="22" spans="1:50" ht="20.149999999999999" customHeight="1" x14ac:dyDescent="0.2">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1"/>
      <c r="AF22" s="611"/>
      <c r="AG22" s="611"/>
      <c r="AH22" s="611"/>
      <c r="AI22" s="611"/>
      <c r="AJ22" s="611"/>
      <c r="AK22" s="611"/>
      <c r="AL22" s="611"/>
      <c r="AM22" s="611"/>
      <c r="AN22" s="611"/>
      <c r="AO22" s="611"/>
      <c r="AP22" s="288"/>
      <c r="AQ22" s="188" t="s">
        <v>476</v>
      </c>
      <c r="AR22" s="137"/>
      <c r="AS22" s="138" t="s">
        <v>323</v>
      </c>
      <c r="AT22" s="139"/>
      <c r="AU22" s="274">
        <v>28</v>
      </c>
      <c r="AV22" s="274"/>
      <c r="AW22" s="272" t="s">
        <v>310</v>
      </c>
      <c r="AX22" s="273"/>
    </row>
    <row r="23" spans="1:50" ht="75.75" customHeight="1" x14ac:dyDescent="0.2">
      <c r="A23" s="278"/>
      <c r="B23" s="276"/>
      <c r="C23" s="276"/>
      <c r="D23" s="276"/>
      <c r="E23" s="276"/>
      <c r="F23" s="277"/>
      <c r="G23" s="398" t="s">
        <v>500</v>
      </c>
      <c r="H23" s="399"/>
      <c r="I23" s="399"/>
      <c r="J23" s="399"/>
      <c r="K23" s="399"/>
      <c r="L23" s="399"/>
      <c r="M23" s="399"/>
      <c r="N23" s="399"/>
      <c r="O23" s="400"/>
      <c r="P23" s="97" t="s">
        <v>475</v>
      </c>
      <c r="Q23" s="97"/>
      <c r="R23" s="97"/>
      <c r="S23" s="97"/>
      <c r="T23" s="97"/>
      <c r="U23" s="97"/>
      <c r="V23" s="97"/>
      <c r="W23" s="97"/>
      <c r="X23" s="117"/>
      <c r="Y23" s="374" t="s">
        <v>14</v>
      </c>
      <c r="Z23" s="375"/>
      <c r="AA23" s="376"/>
      <c r="AB23" s="324" t="s">
        <v>474</v>
      </c>
      <c r="AC23" s="324"/>
      <c r="AD23" s="324"/>
      <c r="AE23" s="390">
        <v>5</v>
      </c>
      <c r="AF23" s="361"/>
      <c r="AG23" s="361"/>
      <c r="AH23" s="361"/>
      <c r="AI23" s="390">
        <v>12</v>
      </c>
      <c r="AJ23" s="361"/>
      <c r="AK23" s="361"/>
      <c r="AL23" s="361"/>
      <c r="AM23" s="390">
        <v>14</v>
      </c>
      <c r="AN23" s="361"/>
      <c r="AO23" s="361"/>
      <c r="AP23" s="361"/>
      <c r="AQ23" s="270" t="s">
        <v>451</v>
      </c>
      <c r="AR23" s="194"/>
      <c r="AS23" s="194"/>
      <c r="AT23" s="271"/>
      <c r="AU23" s="361" t="s">
        <v>477</v>
      </c>
      <c r="AV23" s="361"/>
      <c r="AW23" s="361"/>
      <c r="AX23" s="362"/>
    </row>
    <row r="24" spans="1:50" ht="75.75" customHeight="1" x14ac:dyDescent="0.2">
      <c r="A24" s="279"/>
      <c r="B24" s="280"/>
      <c r="C24" s="280"/>
      <c r="D24" s="280"/>
      <c r="E24" s="280"/>
      <c r="F24" s="281"/>
      <c r="G24" s="401"/>
      <c r="H24" s="402"/>
      <c r="I24" s="402"/>
      <c r="J24" s="402"/>
      <c r="K24" s="402"/>
      <c r="L24" s="402"/>
      <c r="M24" s="402"/>
      <c r="N24" s="402"/>
      <c r="O24" s="403"/>
      <c r="P24" s="119"/>
      <c r="Q24" s="119"/>
      <c r="R24" s="119"/>
      <c r="S24" s="119"/>
      <c r="T24" s="119"/>
      <c r="U24" s="119"/>
      <c r="V24" s="119"/>
      <c r="W24" s="119"/>
      <c r="X24" s="120"/>
      <c r="Y24" s="261" t="s">
        <v>61</v>
      </c>
      <c r="Z24" s="262"/>
      <c r="AA24" s="263"/>
      <c r="AB24" s="369" t="s">
        <v>474</v>
      </c>
      <c r="AC24" s="369"/>
      <c r="AD24" s="369"/>
      <c r="AE24" s="390">
        <v>5</v>
      </c>
      <c r="AF24" s="361"/>
      <c r="AG24" s="361"/>
      <c r="AH24" s="361"/>
      <c r="AI24" s="390">
        <v>11</v>
      </c>
      <c r="AJ24" s="361"/>
      <c r="AK24" s="361"/>
      <c r="AL24" s="361"/>
      <c r="AM24" s="390">
        <v>14</v>
      </c>
      <c r="AN24" s="361"/>
      <c r="AO24" s="361"/>
      <c r="AP24" s="361"/>
      <c r="AQ24" s="270" t="s">
        <v>450</v>
      </c>
      <c r="AR24" s="194"/>
      <c r="AS24" s="194"/>
      <c r="AT24" s="271"/>
      <c r="AU24" s="361">
        <v>14</v>
      </c>
      <c r="AV24" s="361"/>
      <c r="AW24" s="361"/>
      <c r="AX24" s="362"/>
    </row>
    <row r="25" spans="1:50" ht="75.75" customHeight="1" x14ac:dyDescent="0.2">
      <c r="A25" s="282"/>
      <c r="B25" s="283"/>
      <c r="C25" s="283"/>
      <c r="D25" s="283"/>
      <c r="E25" s="283"/>
      <c r="F25" s="284"/>
      <c r="G25" s="404"/>
      <c r="H25" s="405"/>
      <c r="I25" s="405"/>
      <c r="J25" s="405"/>
      <c r="K25" s="405"/>
      <c r="L25" s="405"/>
      <c r="M25" s="405"/>
      <c r="N25" s="405"/>
      <c r="O25" s="406"/>
      <c r="P25" s="100"/>
      <c r="Q25" s="100"/>
      <c r="R25" s="100"/>
      <c r="S25" s="100"/>
      <c r="T25" s="100"/>
      <c r="U25" s="100"/>
      <c r="V25" s="100"/>
      <c r="W25" s="100"/>
      <c r="X25" s="122"/>
      <c r="Y25" s="261" t="s">
        <v>15</v>
      </c>
      <c r="Z25" s="262"/>
      <c r="AA25" s="263"/>
      <c r="AB25" s="378" t="s">
        <v>312</v>
      </c>
      <c r="AC25" s="378"/>
      <c r="AD25" s="378"/>
      <c r="AE25" s="390">
        <f>AE23/AE24*100</f>
        <v>100</v>
      </c>
      <c r="AF25" s="361"/>
      <c r="AG25" s="361"/>
      <c r="AH25" s="361"/>
      <c r="AI25" s="390">
        <f>AI23/AI24*100</f>
        <v>109.09090909090908</v>
      </c>
      <c r="AJ25" s="361"/>
      <c r="AK25" s="361"/>
      <c r="AL25" s="361"/>
      <c r="AM25" s="390">
        <f>AM23/AM24*100</f>
        <v>100</v>
      </c>
      <c r="AN25" s="361"/>
      <c r="AO25" s="361"/>
      <c r="AP25" s="361"/>
      <c r="AQ25" s="270" t="s">
        <v>438</v>
      </c>
      <c r="AR25" s="194"/>
      <c r="AS25" s="194"/>
      <c r="AT25" s="271"/>
      <c r="AU25" s="361" t="s">
        <v>476</v>
      </c>
      <c r="AV25" s="361"/>
      <c r="AW25" s="361"/>
      <c r="AX25" s="362"/>
    </row>
    <row r="26" spans="1:50" ht="20.149999999999999" customHeight="1" x14ac:dyDescent="0.2">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0" t="s">
        <v>324</v>
      </c>
      <c r="AF26" s="610"/>
      <c r="AG26" s="610"/>
      <c r="AH26" s="610"/>
      <c r="AI26" s="610" t="s">
        <v>325</v>
      </c>
      <c r="AJ26" s="610"/>
      <c r="AK26" s="610"/>
      <c r="AL26" s="610"/>
      <c r="AM26" s="610" t="s">
        <v>326</v>
      </c>
      <c r="AN26" s="610"/>
      <c r="AO26" s="610"/>
      <c r="AP26" s="285"/>
      <c r="AQ26" s="132" t="s">
        <v>322</v>
      </c>
      <c r="AR26" s="135"/>
      <c r="AS26" s="135"/>
      <c r="AT26" s="136"/>
      <c r="AU26" s="797" t="s">
        <v>262</v>
      </c>
      <c r="AV26" s="797"/>
      <c r="AW26" s="797"/>
      <c r="AX26" s="798"/>
    </row>
    <row r="27" spans="1:50" ht="20.149999999999999" customHeight="1" x14ac:dyDescent="0.2">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1"/>
      <c r="AF27" s="611"/>
      <c r="AG27" s="611"/>
      <c r="AH27" s="611"/>
      <c r="AI27" s="611"/>
      <c r="AJ27" s="611"/>
      <c r="AK27" s="611"/>
      <c r="AL27" s="611"/>
      <c r="AM27" s="611"/>
      <c r="AN27" s="611"/>
      <c r="AO27" s="611"/>
      <c r="AP27" s="288"/>
      <c r="AQ27" s="188" t="s">
        <v>478</v>
      </c>
      <c r="AR27" s="137"/>
      <c r="AS27" s="138" t="s">
        <v>323</v>
      </c>
      <c r="AT27" s="139"/>
      <c r="AU27" s="274">
        <v>28</v>
      </c>
      <c r="AV27" s="274"/>
      <c r="AW27" s="272" t="s">
        <v>310</v>
      </c>
      <c r="AX27" s="273"/>
    </row>
    <row r="28" spans="1:50" ht="60.75" customHeight="1" x14ac:dyDescent="0.2">
      <c r="A28" s="278"/>
      <c r="B28" s="276"/>
      <c r="C28" s="276"/>
      <c r="D28" s="276"/>
      <c r="E28" s="276"/>
      <c r="F28" s="277"/>
      <c r="G28" s="398" t="s">
        <v>505</v>
      </c>
      <c r="H28" s="399"/>
      <c r="I28" s="399"/>
      <c r="J28" s="399"/>
      <c r="K28" s="399"/>
      <c r="L28" s="399"/>
      <c r="M28" s="399"/>
      <c r="N28" s="399"/>
      <c r="O28" s="400"/>
      <c r="P28" s="97" t="s">
        <v>479</v>
      </c>
      <c r="Q28" s="97"/>
      <c r="R28" s="97"/>
      <c r="S28" s="97"/>
      <c r="T28" s="97"/>
      <c r="U28" s="97"/>
      <c r="V28" s="97"/>
      <c r="W28" s="97"/>
      <c r="X28" s="117"/>
      <c r="Y28" s="374" t="s">
        <v>14</v>
      </c>
      <c r="Z28" s="375"/>
      <c r="AA28" s="376"/>
      <c r="AB28" s="324" t="s">
        <v>16</v>
      </c>
      <c r="AC28" s="324"/>
      <c r="AD28" s="324"/>
      <c r="AE28" s="390" t="s">
        <v>451</v>
      </c>
      <c r="AF28" s="361"/>
      <c r="AG28" s="361"/>
      <c r="AH28" s="361"/>
      <c r="AI28" s="390">
        <v>73</v>
      </c>
      <c r="AJ28" s="361"/>
      <c r="AK28" s="361"/>
      <c r="AL28" s="361"/>
      <c r="AM28" s="390">
        <v>65</v>
      </c>
      <c r="AN28" s="361"/>
      <c r="AO28" s="361"/>
      <c r="AP28" s="361"/>
      <c r="AQ28" s="270" t="s">
        <v>451</v>
      </c>
      <c r="AR28" s="194"/>
      <c r="AS28" s="194"/>
      <c r="AT28" s="271"/>
      <c r="AU28" s="361" t="s">
        <v>476</v>
      </c>
      <c r="AV28" s="361"/>
      <c r="AW28" s="361"/>
      <c r="AX28" s="362"/>
    </row>
    <row r="29" spans="1:50" ht="60.75" customHeight="1" x14ac:dyDescent="0.2">
      <c r="A29" s="279"/>
      <c r="B29" s="280"/>
      <c r="C29" s="280"/>
      <c r="D29" s="280"/>
      <c r="E29" s="280"/>
      <c r="F29" s="281"/>
      <c r="G29" s="401"/>
      <c r="H29" s="402"/>
      <c r="I29" s="402"/>
      <c r="J29" s="402"/>
      <c r="K29" s="402"/>
      <c r="L29" s="402"/>
      <c r="M29" s="402"/>
      <c r="N29" s="402"/>
      <c r="O29" s="403"/>
      <c r="P29" s="119"/>
      <c r="Q29" s="119"/>
      <c r="R29" s="119"/>
      <c r="S29" s="119"/>
      <c r="T29" s="119"/>
      <c r="U29" s="119"/>
      <c r="V29" s="119"/>
      <c r="W29" s="119"/>
      <c r="X29" s="120"/>
      <c r="Y29" s="261" t="s">
        <v>61</v>
      </c>
      <c r="Z29" s="262"/>
      <c r="AA29" s="263"/>
      <c r="AB29" s="369" t="s">
        <v>16</v>
      </c>
      <c r="AC29" s="369"/>
      <c r="AD29" s="369"/>
      <c r="AE29" s="390" t="s">
        <v>451</v>
      </c>
      <c r="AF29" s="361"/>
      <c r="AG29" s="361"/>
      <c r="AH29" s="361"/>
      <c r="AI29" s="390">
        <v>70</v>
      </c>
      <c r="AJ29" s="361"/>
      <c r="AK29" s="361"/>
      <c r="AL29" s="361"/>
      <c r="AM29" s="390">
        <v>73</v>
      </c>
      <c r="AN29" s="361"/>
      <c r="AO29" s="361"/>
      <c r="AP29" s="361"/>
      <c r="AQ29" s="270" t="s">
        <v>451</v>
      </c>
      <c r="AR29" s="194"/>
      <c r="AS29" s="194"/>
      <c r="AT29" s="271"/>
      <c r="AU29" s="361">
        <v>65</v>
      </c>
      <c r="AV29" s="361"/>
      <c r="AW29" s="361"/>
      <c r="AX29" s="362"/>
    </row>
    <row r="30" spans="1:50" ht="60.75" customHeight="1" thickBot="1" x14ac:dyDescent="0.25">
      <c r="A30" s="282"/>
      <c r="B30" s="283"/>
      <c r="C30" s="283"/>
      <c r="D30" s="283"/>
      <c r="E30" s="283"/>
      <c r="F30" s="284"/>
      <c r="G30" s="404"/>
      <c r="H30" s="405"/>
      <c r="I30" s="405"/>
      <c r="J30" s="405"/>
      <c r="K30" s="405"/>
      <c r="L30" s="405"/>
      <c r="M30" s="405"/>
      <c r="N30" s="405"/>
      <c r="O30" s="406"/>
      <c r="P30" s="100"/>
      <c r="Q30" s="100"/>
      <c r="R30" s="100"/>
      <c r="S30" s="100"/>
      <c r="T30" s="100"/>
      <c r="U30" s="100"/>
      <c r="V30" s="100"/>
      <c r="W30" s="100"/>
      <c r="X30" s="122"/>
      <c r="Y30" s="261" t="s">
        <v>15</v>
      </c>
      <c r="Z30" s="262"/>
      <c r="AA30" s="263"/>
      <c r="AB30" s="378" t="s">
        <v>16</v>
      </c>
      <c r="AC30" s="378"/>
      <c r="AD30" s="378"/>
      <c r="AE30" s="390" t="s">
        <v>455</v>
      </c>
      <c r="AF30" s="361"/>
      <c r="AG30" s="361"/>
      <c r="AH30" s="361"/>
      <c r="AI30" s="390">
        <f>AI28/AI29*100</f>
        <v>104.28571428571429</v>
      </c>
      <c r="AJ30" s="361"/>
      <c r="AK30" s="361"/>
      <c r="AL30" s="361"/>
      <c r="AM30" s="390">
        <f>AM28/AM29*100</f>
        <v>89.041095890410958</v>
      </c>
      <c r="AN30" s="361"/>
      <c r="AO30" s="361"/>
      <c r="AP30" s="361"/>
      <c r="AQ30" s="270" t="s">
        <v>439</v>
      </c>
      <c r="AR30" s="194"/>
      <c r="AS30" s="194"/>
      <c r="AT30" s="271"/>
      <c r="AU30" s="361" t="s">
        <v>476</v>
      </c>
      <c r="AV30" s="361"/>
      <c r="AW30" s="361"/>
      <c r="AX30" s="362"/>
    </row>
    <row r="31" spans="1:50" ht="25" hidden="1" customHeight="1" x14ac:dyDescent="0.2">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0" t="s">
        <v>324</v>
      </c>
      <c r="AF31" s="610"/>
      <c r="AG31" s="610"/>
      <c r="AH31" s="610"/>
      <c r="AI31" s="610" t="s">
        <v>325</v>
      </c>
      <c r="AJ31" s="610"/>
      <c r="AK31" s="610"/>
      <c r="AL31" s="610"/>
      <c r="AM31" s="610" t="s">
        <v>326</v>
      </c>
      <c r="AN31" s="610"/>
      <c r="AO31" s="610"/>
      <c r="AP31" s="285"/>
      <c r="AQ31" s="132" t="s">
        <v>322</v>
      </c>
      <c r="AR31" s="135"/>
      <c r="AS31" s="135"/>
      <c r="AT31" s="136"/>
      <c r="AU31" s="797" t="s">
        <v>262</v>
      </c>
      <c r="AV31" s="797"/>
      <c r="AW31" s="797"/>
      <c r="AX31" s="798"/>
    </row>
    <row r="32" spans="1:50" ht="25" hidden="1" customHeight="1" x14ac:dyDescent="0.2">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1"/>
      <c r="AF32" s="611"/>
      <c r="AG32" s="611"/>
      <c r="AH32" s="611"/>
      <c r="AI32" s="611"/>
      <c r="AJ32" s="611"/>
      <c r="AK32" s="611"/>
      <c r="AL32" s="611"/>
      <c r="AM32" s="611"/>
      <c r="AN32" s="611"/>
      <c r="AO32" s="611"/>
      <c r="AP32" s="288"/>
      <c r="AQ32" s="188"/>
      <c r="AR32" s="137"/>
      <c r="AS32" s="138" t="s">
        <v>323</v>
      </c>
      <c r="AT32" s="139"/>
      <c r="AU32" s="274"/>
      <c r="AV32" s="274"/>
      <c r="AW32" s="272" t="s">
        <v>310</v>
      </c>
      <c r="AX32" s="273"/>
    </row>
    <row r="33" spans="1:50" ht="25" hidden="1" customHeight="1" x14ac:dyDescent="0.2">
      <c r="A33" s="278"/>
      <c r="B33" s="276"/>
      <c r="C33" s="276"/>
      <c r="D33" s="276"/>
      <c r="E33" s="276"/>
      <c r="F33" s="277"/>
      <c r="G33" s="398"/>
      <c r="H33" s="399"/>
      <c r="I33" s="399"/>
      <c r="J33" s="399"/>
      <c r="K33" s="399"/>
      <c r="L33" s="399"/>
      <c r="M33" s="399"/>
      <c r="N33" s="399"/>
      <c r="O33" s="400"/>
      <c r="P33" s="97"/>
      <c r="Q33" s="97"/>
      <c r="R33" s="97"/>
      <c r="S33" s="97"/>
      <c r="T33" s="97"/>
      <c r="U33" s="97"/>
      <c r="V33" s="97"/>
      <c r="W33" s="97"/>
      <c r="X33" s="117"/>
      <c r="Y33" s="374" t="s">
        <v>14</v>
      </c>
      <c r="Z33" s="375"/>
      <c r="AA33" s="376"/>
      <c r="AB33" s="324"/>
      <c r="AC33" s="324"/>
      <c r="AD33" s="324"/>
      <c r="AE33" s="390"/>
      <c r="AF33" s="361"/>
      <c r="AG33" s="361"/>
      <c r="AH33" s="361"/>
      <c r="AI33" s="390"/>
      <c r="AJ33" s="361"/>
      <c r="AK33" s="361"/>
      <c r="AL33" s="361"/>
      <c r="AM33" s="390"/>
      <c r="AN33" s="361"/>
      <c r="AO33" s="361"/>
      <c r="AP33" s="361"/>
      <c r="AQ33" s="270"/>
      <c r="AR33" s="194"/>
      <c r="AS33" s="194"/>
      <c r="AT33" s="271"/>
      <c r="AU33" s="361"/>
      <c r="AV33" s="361"/>
      <c r="AW33" s="361"/>
      <c r="AX33" s="362"/>
    </row>
    <row r="34" spans="1:50" ht="25" hidden="1" customHeight="1" x14ac:dyDescent="0.2">
      <c r="A34" s="279"/>
      <c r="B34" s="280"/>
      <c r="C34" s="280"/>
      <c r="D34" s="280"/>
      <c r="E34" s="280"/>
      <c r="F34" s="281"/>
      <c r="G34" s="401"/>
      <c r="H34" s="402"/>
      <c r="I34" s="402"/>
      <c r="J34" s="402"/>
      <c r="K34" s="402"/>
      <c r="L34" s="402"/>
      <c r="M34" s="402"/>
      <c r="N34" s="402"/>
      <c r="O34" s="403"/>
      <c r="P34" s="119"/>
      <c r="Q34" s="119"/>
      <c r="R34" s="119"/>
      <c r="S34" s="119"/>
      <c r="T34" s="119"/>
      <c r="U34" s="119"/>
      <c r="V34" s="119"/>
      <c r="W34" s="119"/>
      <c r="X34" s="120"/>
      <c r="Y34" s="261" t="s">
        <v>61</v>
      </c>
      <c r="Z34" s="262"/>
      <c r="AA34" s="263"/>
      <c r="AB34" s="369"/>
      <c r="AC34" s="369"/>
      <c r="AD34" s="369"/>
      <c r="AE34" s="390"/>
      <c r="AF34" s="361"/>
      <c r="AG34" s="361"/>
      <c r="AH34" s="361"/>
      <c r="AI34" s="390"/>
      <c r="AJ34" s="361"/>
      <c r="AK34" s="361"/>
      <c r="AL34" s="361"/>
      <c r="AM34" s="390"/>
      <c r="AN34" s="361"/>
      <c r="AO34" s="361"/>
      <c r="AP34" s="361"/>
      <c r="AQ34" s="270"/>
      <c r="AR34" s="194"/>
      <c r="AS34" s="194"/>
      <c r="AT34" s="271"/>
      <c r="AU34" s="361"/>
      <c r="AV34" s="361"/>
      <c r="AW34" s="361"/>
      <c r="AX34" s="362"/>
    </row>
    <row r="35" spans="1:50" ht="25" hidden="1" customHeight="1" x14ac:dyDescent="0.2">
      <c r="A35" s="282"/>
      <c r="B35" s="283"/>
      <c r="C35" s="283"/>
      <c r="D35" s="283"/>
      <c r="E35" s="283"/>
      <c r="F35" s="284"/>
      <c r="G35" s="404"/>
      <c r="H35" s="405"/>
      <c r="I35" s="405"/>
      <c r="J35" s="405"/>
      <c r="K35" s="405"/>
      <c r="L35" s="405"/>
      <c r="M35" s="405"/>
      <c r="N35" s="405"/>
      <c r="O35" s="406"/>
      <c r="P35" s="100"/>
      <c r="Q35" s="100"/>
      <c r="R35" s="100"/>
      <c r="S35" s="100"/>
      <c r="T35" s="100"/>
      <c r="U35" s="100"/>
      <c r="V35" s="100"/>
      <c r="W35" s="100"/>
      <c r="X35" s="122"/>
      <c r="Y35" s="261" t="s">
        <v>15</v>
      </c>
      <c r="Z35" s="262"/>
      <c r="AA35" s="263"/>
      <c r="AB35" s="378" t="s">
        <v>16</v>
      </c>
      <c r="AC35" s="378"/>
      <c r="AD35" s="378"/>
      <c r="AE35" s="390"/>
      <c r="AF35" s="361"/>
      <c r="AG35" s="361"/>
      <c r="AH35" s="361"/>
      <c r="AI35" s="390"/>
      <c r="AJ35" s="361"/>
      <c r="AK35" s="361"/>
      <c r="AL35" s="361"/>
      <c r="AM35" s="390"/>
      <c r="AN35" s="361"/>
      <c r="AO35" s="361"/>
      <c r="AP35" s="361"/>
      <c r="AQ35" s="270"/>
      <c r="AR35" s="194"/>
      <c r="AS35" s="194"/>
      <c r="AT35" s="271"/>
      <c r="AU35" s="361"/>
      <c r="AV35" s="361"/>
      <c r="AW35" s="361"/>
      <c r="AX35" s="362"/>
    </row>
    <row r="36" spans="1:50" ht="25" hidden="1" customHeight="1" x14ac:dyDescent="0.2">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0" t="s">
        <v>324</v>
      </c>
      <c r="AF36" s="610"/>
      <c r="AG36" s="610"/>
      <c r="AH36" s="610"/>
      <c r="AI36" s="610" t="s">
        <v>325</v>
      </c>
      <c r="AJ36" s="610"/>
      <c r="AK36" s="610"/>
      <c r="AL36" s="610"/>
      <c r="AM36" s="610" t="s">
        <v>326</v>
      </c>
      <c r="AN36" s="610"/>
      <c r="AO36" s="610"/>
      <c r="AP36" s="285"/>
      <c r="AQ36" s="132" t="s">
        <v>322</v>
      </c>
      <c r="AR36" s="135"/>
      <c r="AS36" s="135"/>
      <c r="AT36" s="136"/>
      <c r="AU36" s="797" t="s">
        <v>262</v>
      </c>
      <c r="AV36" s="797"/>
      <c r="AW36" s="797"/>
      <c r="AX36" s="798"/>
    </row>
    <row r="37" spans="1:50" ht="25" hidden="1" customHeight="1" x14ac:dyDescent="0.2">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1"/>
      <c r="AF37" s="611"/>
      <c r="AG37" s="611"/>
      <c r="AH37" s="611"/>
      <c r="AI37" s="611"/>
      <c r="AJ37" s="611"/>
      <c r="AK37" s="611"/>
      <c r="AL37" s="611"/>
      <c r="AM37" s="611"/>
      <c r="AN37" s="611"/>
      <c r="AO37" s="611"/>
      <c r="AP37" s="288"/>
      <c r="AQ37" s="188"/>
      <c r="AR37" s="137"/>
      <c r="AS37" s="138" t="s">
        <v>323</v>
      </c>
      <c r="AT37" s="139"/>
      <c r="AU37" s="274"/>
      <c r="AV37" s="274"/>
      <c r="AW37" s="272" t="s">
        <v>310</v>
      </c>
      <c r="AX37" s="273"/>
    </row>
    <row r="38" spans="1:50" ht="25" hidden="1" customHeight="1" x14ac:dyDescent="0.2">
      <c r="A38" s="278"/>
      <c r="B38" s="276"/>
      <c r="C38" s="276"/>
      <c r="D38" s="276"/>
      <c r="E38" s="276"/>
      <c r="F38" s="277"/>
      <c r="G38" s="398"/>
      <c r="H38" s="399"/>
      <c r="I38" s="399"/>
      <c r="J38" s="399"/>
      <c r="K38" s="399"/>
      <c r="L38" s="399"/>
      <c r="M38" s="399"/>
      <c r="N38" s="399"/>
      <c r="O38" s="400"/>
      <c r="P38" s="97"/>
      <c r="Q38" s="97"/>
      <c r="R38" s="97"/>
      <c r="S38" s="97"/>
      <c r="T38" s="97"/>
      <c r="U38" s="97"/>
      <c r="V38" s="97"/>
      <c r="W38" s="97"/>
      <c r="X38" s="117"/>
      <c r="Y38" s="374" t="s">
        <v>14</v>
      </c>
      <c r="Z38" s="375"/>
      <c r="AA38" s="376"/>
      <c r="AB38" s="324"/>
      <c r="AC38" s="324"/>
      <c r="AD38" s="324"/>
      <c r="AE38" s="390"/>
      <c r="AF38" s="361"/>
      <c r="AG38" s="361"/>
      <c r="AH38" s="361"/>
      <c r="AI38" s="390"/>
      <c r="AJ38" s="361"/>
      <c r="AK38" s="361"/>
      <c r="AL38" s="361"/>
      <c r="AM38" s="390"/>
      <c r="AN38" s="361"/>
      <c r="AO38" s="361"/>
      <c r="AP38" s="361"/>
      <c r="AQ38" s="270"/>
      <c r="AR38" s="194"/>
      <c r="AS38" s="194"/>
      <c r="AT38" s="271"/>
      <c r="AU38" s="361"/>
      <c r="AV38" s="361"/>
      <c r="AW38" s="361"/>
      <c r="AX38" s="362"/>
    </row>
    <row r="39" spans="1:50" ht="25" hidden="1" customHeight="1" x14ac:dyDescent="0.2">
      <c r="A39" s="279"/>
      <c r="B39" s="280"/>
      <c r="C39" s="280"/>
      <c r="D39" s="280"/>
      <c r="E39" s="280"/>
      <c r="F39" s="281"/>
      <c r="G39" s="401"/>
      <c r="H39" s="402"/>
      <c r="I39" s="402"/>
      <c r="J39" s="402"/>
      <c r="K39" s="402"/>
      <c r="L39" s="402"/>
      <c r="M39" s="402"/>
      <c r="N39" s="402"/>
      <c r="O39" s="403"/>
      <c r="P39" s="119"/>
      <c r="Q39" s="119"/>
      <c r="R39" s="119"/>
      <c r="S39" s="119"/>
      <c r="T39" s="119"/>
      <c r="U39" s="119"/>
      <c r="V39" s="119"/>
      <c r="W39" s="119"/>
      <c r="X39" s="120"/>
      <c r="Y39" s="261" t="s">
        <v>61</v>
      </c>
      <c r="Z39" s="262"/>
      <c r="AA39" s="263"/>
      <c r="AB39" s="369"/>
      <c r="AC39" s="369"/>
      <c r="AD39" s="369"/>
      <c r="AE39" s="390"/>
      <c r="AF39" s="361"/>
      <c r="AG39" s="361"/>
      <c r="AH39" s="361"/>
      <c r="AI39" s="390"/>
      <c r="AJ39" s="361"/>
      <c r="AK39" s="361"/>
      <c r="AL39" s="361"/>
      <c r="AM39" s="390"/>
      <c r="AN39" s="361"/>
      <c r="AO39" s="361"/>
      <c r="AP39" s="361"/>
      <c r="AQ39" s="270"/>
      <c r="AR39" s="194"/>
      <c r="AS39" s="194"/>
      <c r="AT39" s="271"/>
      <c r="AU39" s="361"/>
      <c r="AV39" s="361"/>
      <c r="AW39" s="361"/>
      <c r="AX39" s="362"/>
    </row>
    <row r="40" spans="1:50" ht="25" hidden="1" customHeight="1" x14ac:dyDescent="0.2">
      <c r="A40" s="282"/>
      <c r="B40" s="283"/>
      <c r="C40" s="283"/>
      <c r="D40" s="283"/>
      <c r="E40" s="283"/>
      <c r="F40" s="284"/>
      <c r="G40" s="404"/>
      <c r="H40" s="405"/>
      <c r="I40" s="405"/>
      <c r="J40" s="405"/>
      <c r="K40" s="405"/>
      <c r="L40" s="405"/>
      <c r="M40" s="405"/>
      <c r="N40" s="405"/>
      <c r="O40" s="406"/>
      <c r="P40" s="100"/>
      <c r="Q40" s="100"/>
      <c r="R40" s="100"/>
      <c r="S40" s="100"/>
      <c r="T40" s="100"/>
      <c r="U40" s="100"/>
      <c r="V40" s="100"/>
      <c r="W40" s="100"/>
      <c r="X40" s="122"/>
      <c r="Y40" s="261" t="s">
        <v>15</v>
      </c>
      <c r="Z40" s="262"/>
      <c r="AA40" s="263"/>
      <c r="AB40" s="378" t="s">
        <v>16</v>
      </c>
      <c r="AC40" s="378"/>
      <c r="AD40" s="378"/>
      <c r="AE40" s="390"/>
      <c r="AF40" s="361"/>
      <c r="AG40" s="361"/>
      <c r="AH40" s="361"/>
      <c r="AI40" s="390"/>
      <c r="AJ40" s="361"/>
      <c r="AK40" s="361"/>
      <c r="AL40" s="361"/>
      <c r="AM40" s="390"/>
      <c r="AN40" s="361"/>
      <c r="AO40" s="361"/>
      <c r="AP40" s="361"/>
      <c r="AQ40" s="270"/>
      <c r="AR40" s="194"/>
      <c r="AS40" s="194"/>
      <c r="AT40" s="271"/>
      <c r="AU40" s="361"/>
      <c r="AV40" s="361"/>
      <c r="AW40" s="361"/>
      <c r="AX40" s="362"/>
    </row>
    <row r="41" spans="1:50" ht="25" hidden="1" customHeight="1" x14ac:dyDescent="0.2">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0" t="s">
        <v>324</v>
      </c>
      <c r="AF41" s="610"/>
      <c r="AG41" s="610"/>
      <c r="AH41" s="610"/>
      <c r="AI41" s="610" t="s">
        <v>325</v>
      </c>
      <c r="AJ41" s="610"/>
      <c r="AK41" s="610"/>
      <c r="AL41" s="610"/>
      <c r="AM41" s="610" t="s">
        <v>326</v>
      </c>
      <c r="AN41" s="610"/>
      <c r="AO41" s="610"/>
      <c r="AP41" s="285"/>
      <c r="AQ41" s="132" t="s">
        <v>322</v>
      </c>
      <c r="AR41" s="135"/>
      <c r="AS41" s="135"/>
      <c r="AT41" s="136"/>
      <c r="AU41" s="797" t="s">
        <v>262</v>
      </c>
      <c r="AV41" s="797"/>
      <c r="AW41" s="797"/>
      <c r="AX41" s="798"/>
    </row>
    <row r="42" spans="1:50" ht="25" hidden="1" customHeight="1" x14ac:dyDescent="0.2">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1"/>
      <c r="AF42" s="611"/>
      <c r="AG42" s="611"/>
      <c r="AH42" s="611"/>
      <c r="AI42" s="611"/>
      <c r="AJ42" s="611"/>
      <c r="AK42" s="611"/>
      <c r="AL42" s="611"/>
      <c r="AM42" s="611"/>
      <c r="AN42" s="611"/>
      <c r="AO42" s="611"/>
      <c r="AP42" s="288"/>
      <c r="AQ42" s="188"/>
      <c r="AR42" s="137"/>
      <c r="AS42" s="138" t="s">
        <v>323</v>
      </c>
      <c r="AT42" s="139"/>
      <c r="AU42" s="274"/>
      <c r="AV42" s="274"/>
      <c r="AW42" s="272" t="s">
        <v>310</v>
      </c>
      <c r="AX42" s="273"/>
    </row>
    <row r="43" spans="1:50" ht="25" hidden="1" customHeight="1" x14ac:dyDescent="0.2">
      <c r="A43" s="278"/>
      <c r="B43" s="276"/>
      <c r="C43" s="276"/>
      <c r="D43" s="276"/>
      <c r="E43" s="276"/>
      <c r="F43" s="277"/>
      <c r="G43" s="398"/>
      <c r="H43" s="399"/>
      <c r="I43" s="399"/>
      <c r="J43" s="399"/>
      <c r="K43" s="399"/>
      <c r="L43" s="399"/>
      <c r="M43" s="399"/>
      <c r="N43" s="399"/>
      <c r="O43" s="400"/>
      <c r="P43" s="97"/>
      <c r="Q43" s="97"/>
      <c r="R43" s="97"/>
      <c r="S43" s="97"/>
      <c r="T43" s="97"/>
      <c r="U43" s="97"/>
      <c r="V43" s="97"/>
      <c r="W43" s="97"/>
      <c r="X43" s="117"/>
      <c r="Y43" s="374" t="s">
        <v>14</v>
      </c>
      <c r="Z43" s="375"/>
      <c r="AA43" s="376"/>
      <c r="AB43" s="324"/>
      <c r="AC43" s="324"/>
      <c r="AD43" s="324"/>
      <c r="AE43" s="390"/>
      <c r="AF43" s="361"/>
      <c r="AG43" s="361"/>
      <c r="AH43" s="361"/>
      <c r="AI43" s="390"/>
      <c r="AJ43" s="361"/>
      <c r="AK43" s="361"/>
      <c r="AL43" s="361"/>
      <c r="AM43" s="390"/>
      <c r="AN43" s="361"/>
      <c r="AO43" s="361"/>
      <c r="AP43" s="361"/>
      <c r="AQ43" s="270"/>
      <c r="AR43" s="194"/>
      <c r="AS43" s="194"/>
      <c r="AT43" s="271"/>
      <c r="AU43" s="361"/>
      <c r="AV43" s="361"/>
      <c r="AW43" s="361"/>
      <c r="AX43" s="362"/>
    </row>
    <row r="44" spans="1:50" ht="25" hidden="1" customHeight="1" x14ac:dyDescent="0.2">
      <c r="A44" s="279"/>
      <c r="B44" s="280"/>
      <c r="C44" s="280"/>
      <c r="D44" s="280"/>
      <c r="E44" s="280"/>
      <c r="F44" s="281"/>
      <c r="G44" s="401"/>
      <c r="H44" s="402"/>
      <c r="I44" s="402"/>
      <c r="J44" s="402"/>
      <c r="K44" s="402"/>
      <c r="L44" s="402"/>
      <c r="M44" s="402"/>
      <c r="N44" s="402"/>
      <c r="O44" s="403"/>
      <c r="P44" s="119"/>
      <c r="Q44" s="119"/>
      <c r="R44" s="119"/>
      <c r="S44" s="119"/>
      <c r="T44" s="119"/>
      <c r="U44" s="119"/>
      <c r="V44" s="119"/>
      <c r="W44" s="119"/>
      <c r="X44" s="120"/>
      <c r="Y44" s="261" t="s">
        <v>61</v>
      </c>
      <c r="Z44" s="262"/>
      <c r="AA44" s="263"/>
      <c r="AB44" s="369"/>
      <c r="AC44" s="369"/>
      <c r="AD44" s="369"/>
      <c r="AE44" s="390"/>
      <c r="AF44" s="361"/>
      <c r="AG44" s="361"/>
      <c r="AH44" s="361"/>
      <c r="AI44" s="390"/>
      <c r="AJ44" s="361"/>
      <c r="AK44" s="361"/>
      <c r="AL44" s="361"/>
      <c r="AM44" s="390"/>
      <c r="AN44" s="361"/>
      <c r="AO44" s="361"/>
      <c r="AP44" s="361"/>
      <c r="AQ44" s="270"/>
      <c r="AR44" s="194"/>
      <c r="AS44" s="194"/>
      <c r="AT44" s="271"/>
      <c r="AU44" s="361"/>
      <c r="AV44" s="361"/>
      <c r="AW44" s="361"/>
      <c r="AX44" s="362"/>
    </row>
    <row r="45" spans="1:50" ht="25" hidden="1" customHeight="1" x14ac:dyDescent="0.2">
      <c r="A45" s="278"/>
      <c r="B45" s="276"/>
      <c r="C45" s="276"/>
      <c r="D45" s="276"/>
      <c r="E45" s="276"/>
      <c r="F45" s="277"/>
      <c r="G45" s="404"/>
      <c r="H45" s="405"/>
      <c r="I45" s="405"/>
      <c r="J45" s="405"/>
      <c r="K45" s="405"/>
      <c r="L45" s="405"/>
      <c r="M45" s="405"/>
      <c r="N45" s="405"/>
      <c r="O45" s="406"/>
      <c r="P45" s="100"/>
      <c r="Q45" s="100"/>
      <c r="R45" s="100"/>
      <c r="S45" s="100"/>
      <c r="T45" s="100"/>
      <c r="U45" s="100"/>
      <c r="V45" s="100"/>
      <c r="W45" s="100"/>
      <c r="X45" s="122"/>
      <c r="Y45" s="261" t="s">
        <v>15</v>
      </c>
      <c r="Z45" s="262"/>
      <c r="AA45" s="263"/>
      <c r="AB45" s="735" t="s">
        <v>16</v>
      </c>
      <c r="AC45" s="735"/>
      <c r="AD45" s="735"/>
      <c r="AE45" s="390"/>
      <c r="AF45" s="361"/>
      <c r="AG45" s="361"/>
      <c r="AH45" s="361"/>
      <c r="AI45" s="390"/>
      <c r="AJ45" s="361"/>
      <c r="AK45" s="361"/>
      <c r="AL45" s="361"/>
      <c r="AM45" s="390"/>
      <c r="AN45" s="361"/>
      <c r="AO45" s="361"/>
      <c r="AP45" s="361"/>
      <c r="AQ45" s="270"/>
      <c r="AR45" s="194"/>
      <c r="AS45" s="194"/>
      <c r="AT45" s="271"/>
      <c r="AU45" s="361"/>
      <c r="AV45" s="361"/>
      <c r="AW45" s="361"/>
      <c r="AX45" s="362"/>
    </row>
    <row r="46" spans="1:50" ht="25" hidden="1" customHeight="1" x14ac:dyDescent="0.2">
      <c r="A46" s="350" t="s">
        <v>408</v>
      </c>
      <c r="B46" s="351"/>
      <c r="C46" s="351"/>
      <c r="D46" s="351"/>
      <c r="E46" s="351"/>
      <c r="F46" s="352"/>
      <c r="G46" s="747"/>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324</v>
      </c>
      <c r="AF46" s="131"/>
      <c r="AG46" s="131"/>
      <c r="AH46" s="131"/>
      <c r="AI46" s="131" t="s">
        <v>325</v>
      </c>
      <c r="AJ46" s="131"/>
      <c r="AK46" s="131"/>
      <c r="AL46" s="131"/>
      <c r="AM46" s="131" t="s">
        <v>326</v>
      </c>
      <c r="AN46" s="131"/>
      <c r="AO46" s="131"/>
      <c r="AP46" s="132"/>
      <c r="AQ46" s="132" t="s">
        <v>322</v>
      </c>
      <c r="AR46" s="135"/>
      <c r="AS46" s="135"/>
      <c r="AT46" s="136"/>
      <c r="AU46" s="103" t="s">
        <v>262</v>
      </c>
      <c r="AV46" s="103"/>
      <c r="AW46" s="103"/>
      <c r="AX46" s="111"/>
    </row>
    <row r="47" spans="1:50" ht="25" hidden="1" customHeight="1" x14ac:dyDescent="0.2">
      <c r="A47" s="353"/>
      <c r="B47" s="354"/>
      <c r="C47" s="354"/>
      <c r="D47" s="354"/>
      <c r="E47" s="354"/>
      <c r="F47" s="355"/>
      <c r="G47" s="748"/>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323</v>
      </c>
      <c r="AT47" s="139"/>
      <c r="AU47" s="137"/>
      <c r="AV47" s="137"/>
      <c r="AW47" s="138" t="s">
        <v>310</v>
      </c>
      <c r="AX47" s="189"/>
    </row>
    <row r="48" spans="1:50" ht="25" hidden="1" customHeight="1" x14ac:dyDescent="0.2">
      <c r="A48" s="353"/>
      <c r="B48" s="354"/>
      <c r="C48" s="354"/>
      <c r="D48" s="354"/>
      <c r="E48" s="354"/>
      <c r="F48" s="355"/>
      <c r="G48" s="429" t="s">
        <v>338</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70"/>
      <c r="AF48" s="194"/>
      <c r="AG48" s="194"/>
      <c r="AH48" s="194"/>
      <c r="AI48" s="270"/>
      <c r="AJ48" s="194"/>
      <c r="AK48" s="194"/>
      <c r="AL48" s="194"/>
      <c r="AM48" s="270"/>
      <c r="AN48" s="194"/>
      <c r="AO48" s="194"/>
      <c r="AP48" s="194"/>
      <c r="AQ48" s="270"/>
      <c r="AR48" s="194"/>
      <c r="AS48" s="194"/>
      <c r="AT48" s="271"/>
      <c r="AU48" s="361"/>
      <c r="AV48" s="361"/>
      <c r="AW48" s="361"/>
      <c r="AX48" s="362"/>
    </row>
    <row r="49" spans="1:50" ht="25" hidden="1" customHeight="1" x14ac:dyDescent="0.2">
      <c r="A49" s="353"/>
      <c r="B49" s="354"/>
      <c r="C49" s="354"/>
      <c r="D49" s="354"/>
      <c r="E49" s="354"/>
      <c r="F49" s="355"/>
      <c r="G49" s="430"/>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70"/>
      <c r="AF49" s="194"/>
      <c r="AG49" s="194"/>
      <c r="AH49" s="194"/>
      <c r="AI49" s="270"/>
      <c r="AJ49" s="194"/>
      <c r="AK49" s="194"/>
      <c r="AL49" s="194"/>
      <c r="AM49" s="270"/>
      <c r="AN49" s="194"/>
      <c r="AO49" s="194"/>
      <c r="AP49" s="194"/>
      <c r="AQ49" s="270"/>
      <c r="AR49" s="194"/>
      <c r="AS49" s="194"/>
      <c r="AT49" s="271"/>
      <c r="AU49" s="361"/>
      <c r="AV49" s="361"/>
      <c r="AW49" s="361"/>
      <c r="AX49" s="362"/>
    </row>
    <row r="50" spans="1:50" ht="25" hidden="1" customHeight="1" x14ac:dyDescent="0.2">
      <c r="A50" s="353"/>
      <c r="B50" s="354"/>
      <c r="C50" s="354"/>
      <c r="D50" s="354"/>
      <c r="E50" s="354"/>
      <c r="F50" s="355"/>
      <c r="G50" s="431"/>
      <c r="H50" s="100"/>
      <c r="I50" s="100"/>
      <c r="J50" s="100"/>
      <c r="K50" s="100"/>
      <c r="L50" s="100"/>
      <c r="M50" s="100"/>
      <c r="N50" s="100"/>
      <c r="O50" s="122"/>
      <c r="P50" s="119"/>
      <c r="Q50" s="119"/>
      <c r="R50" s="119"/>
      <c r="S50" s="119"/>
      <c r="T50" s="119"/>
      <c r="U50" s="119"/>
      <c r="V50" s="119"/>
      <c r="W50" s="119"/>
      <c r="X50" s="120"/>
      <c r="Y50" s="132" t="s">
        <v>15</v>
      </c>
      <c r="Z50" s="135"/>
      <c r="AA50" s="136"/>
      <c r="AB50" s="407" t="s">
        <v>16</v>
      </c>
      <c r="AC50" s="407"/>
      <c r="AD50" s="407"/>
      <c r="AE50" s="816"/>
      <c r="AF50" s="817"/>
      <c r="AG50" s="817"/>
      <c r="AH50" s="817"/>
      <c r="AI50" s="816"/>
      <c r="AJ50" s="817"/>
      <c r="AK50" s="817"/>
      <c r="AL50" s="817"/>
      <c r="AM50" s="816"/>
      <c r="AN50" s="817"/>
      <c r="AO50" s="817"/>
      <c r="AP50" s="817"/>
      <c r="AQ50" s="270"/>
      <c r="AR50" s="194"/>
      <c r="AS50" s="194"/>
      <c r="AT50" s="271"/>
      <c r="AU50" s="361"/>
      <c r="AV50" s="361"/>
      <c r="AW50" s="361"/>
      <c r="AX50" s="362"/>
    </row>
    <row r="51" spans="1:50" ht="25" hidden="1" customHeight="1" x14ac:dyDescent="0.2">
      <c r="A51" s="78" t="s">
        <v>429</v>
      </c>
      <c r="B51" s="79"/>
      <c r="C51" s="79"/>
      <c r="D51" s="79"/>
      <c r="E51" s="76" t="s">
        <v>422</v>
      </c>
      <c r="F51" s="77"/>
      <c r="G51" s="50" t="s">
        <v>339</v>
      </c>
      <c r="H51" s="395"/>
      <c r="I51" s="396"/>
      <c r="J51" s="396"/>
      <c r="K51" s="396"/>
      <c r="L51" s="396"/>
      <c r="M51" s="396"/>
      <c r="N51" s="396"/>
      <c r="O51" s="397"/>
      <c r="P51" s="92"/>
      <c r="Q51" s="92"/>
      <c r="R51" s="92"/>
      <c r="S51" s="92"/>
      <c r="T51" s="92"/>
      <c r="U51" s="92"/>
      <c r="V51" s="92"/>
      <c r="W51" s="92"/>
      <c r="X51" s="92"/>
      <c r="Y51" s="749"/>
      <c r="Z51" s="749"/>
      <c r="AA51" s="749"/>
      <c r="AB51" s="749"/>
      <c r="AC51" s="749"/>
      <c r="AD51" s="749"/>
      <c r="AE51" s="749"/>
      <c r="AF51" s="749"/>
      <c r="AG51" s="749"/>
      <c r="AH51" s="749"/>
      <c r="AI51" s="749"/>
      <c r="AJ51" s="749"/>
      <c r="AK51" s="749"/>
      <c r="AL51" s="749"/>
      <c r="AM51" s="749"/>
      <c r="AN51" s="749"/>
      <c r="AO51" s="749"/>
      <c r="AP51" s="749"/>
      <c r="AQ51" s="749"/>
      <c r="AR51" s="749"/>
      <c r="AS51" s="749"/>
      <c r="AT51" s="749"/>
      <c r="AU51" s="749"/>
      <c r="AV51" s="749"/>
      <c r="AW51" s="749"/>
      <c r="AX51" s="750"/>
    </row>
    <row r="52" spans="1:50" ht="25" hidden="1" customHeight="1" thickBot="1" x14ac:dyDescent="0.25">
      <c r="A52" s="481" t="s">
        <v>279</v>
      </c>
      <c r="B52" s="482"/>
      <c r="C52" s="482"/>
      <c r="D52" s="482"/>
      <c r="E52" s="482"/>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56"/>
      <c r="AP52" s="56"/>
      <c r="AQ52" s="56"/>
      <c r="AR52" s="56"/>
      <c r="AS52" s="56"/>
      <c r="AT52" s="56"/>
      <c r="AU52" s="56"/>
      <c r="AV52" s="56"/>
      <c r="AW52" s="56"/>
      <c r="AX52" s="57"/>
    </row>
    <row r="53" spans="1:50" ht="25" hidden="1" customHeight="1" x14ac:dyDescent="0.2">
      <c r="A53" s="716"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335</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25" hidden="1" customHeight="1" x14ac:dyDescent="0.2">
      <c r="A54" s="716"/>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5" hidden="1" customHeight="1" x14ac:dyDescent="0.2">
      <c r="A55" s="716"/>
      <c r="B55" s="370"/>
      <c r="C55" s="304"/>
      <c r="D55" s="304"/>
      <c r="E55" s="304"/>
      <c r="F55" s="305"/>
      <c r="G55" s="527"/>
      <c r="H55" s="527"/>
      <c r="I55" s="527"/>
      <c r="J55" s="527"/>
      <c r="K55" s="527"/>
      <c r="L55" s="527"/>
      <c r="M55" s="527"/>
      <c r="N55" s="527"/>
      <c r="O55" s="527"/>
      <c r="P55" s="527"/>
      <c r="Q55" s="527"/>
      <c r="R55" s="527"/>
      <c r="S55" s="527"/>
      <c r="T55" s="527"/>
      <c r="U55" s="527"/>
      <c r="V55" s="527"/>
      <c r="W55" s="527"/>
      <c r="X55" s="527"/>
      <c r="Y55" s="527"/>
      <c r="Z55" s="527"/>
      <c r="AA55" s="528"/>
      <c r="AB55" s="810"/>
      <c r="AC55" s="527"/>
      <c r="AD55" s="527"/>
      <c r="AE55" s="527"/>
      <c r="AF55" s="527"/>
      <c r="AG55" s="527"/>
      <c r="AH55" s="527"/>
      <c r="AI55" s="527"/>
      <c r="AJ55" s="527"/>
      <c r="AK55" s="527"/>
      <c r="AL55" s="527"/>
      <c r="AM55" s="527"/>
      <c r="AN55" s="527"/>
      <c r="AO55" s="527"/>
      <c r="AP55" s="527"/>
      <c r="AQ55" s="527"/>
      <c r="AR55" s="527"/>
      <c r="AS55" s="527"/>
      <c r="AT55" s="527"/>
      <c r="AU55" s="527"/>
      <c r="AV55" s="527"/>
      <c r="AW55" s="527"/>
      <c r="AX55" s="811"/>
    </row>
    <row r="56" spans="1:50" ht="25" hidden="1" customHeight="1" x14ac:dyDescent="0.2">
      <c r="A56" s="716"/>
      <c r="B56" s="370"/>
      <c r="C56" s="304"/>
      <c r="D56" s="304"/>
      <c r="E56" s="304"/>
      <c r="F56" s="305"/>
      <c r="G56" s="529"/>
      <c r="H56" s="529"/>
      <c r="I56" s="529"/>
      <c r="J56" s="529"/>
      <c r="K56" s="529"/>
      <c r="L56" s="529"/>
      <c r="M56" s="529"/>
      <c r="N56" s="529"/>
      <c r="O56" s="529"/>
      <c r="P56" s="529"/>
      <c r="Q56" s="529"/>
      <c r="R56" s="529"/>
      <c r="S56" s="529"/>
      <c r="T56" s="529"/>
      <c r="U56" s="529"/>
      <c r="V56" s="529"/>
      <c r="W56" s="529"/>
      <c r="X56" s="529"/>
      <c r="Y56" s="529"/>
      <c r="Z56" s="529"/>
      <c r="AA56" s="530"/>
      <c r="AB56" s="812"/>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813"/>
    </row>
    <row r="57" spans="1:50" ht="25" hidden="1" customHeight="1" x14ac:dyDescent="0.2">
      <c r="A57" s="716"/>
      <c r="B57" s="371"/>
      <c r="C57" s="372"/>
      <c r="D57" s="372"/>
      <c r="E57" s="372"/>
      <c r="F57" s="373"/>
      <c r="G57" s="531"/>
      <c r="H57" s="531"/>
      <c r="I57" s="531"/>
      <c r="J57" s="531"/>
      <c r="K57" s="531"/>
      <c r="L57" s="531"/>
      <c r="M57" s="531"/>
      <c r="N57" s="531"/>
      <c r="O57" s="531"/>
      <c r="P57" s="531"/>
      <c r="Q57" s="531"/>
      <c r="R57" s="531"/>
      <c r="S57" s="531"/>
      <c r="T57" s="531"/>
      <c r="U57" s="531"/>
      <c r="V57" s="531"/>
      <c r="W57" s="531"/>
      <c r="X57" s="531"/>
      <c r="Y57" s="531"/>
      <c r="Z57" s="531"/>
      <c r="AA57" s="532"/>
      <c r="AB57" s="814"/>
      <c r="AC57" s="531"/>
      <c r="AD57" s="531"/>
      <c r="AE57" s="531"/>
      <c r="AF57" s="531"/>
      <c r="AG57" s="531"/>
      <c r="AH57" s="531"/>
      <c r="AI57" s="531"/>
      <c r="AJ57" s="531"/>
      <c r="AK57" s="531"/>
      <c r="AL57" s="531"/>
      <c r="AM57" s="531"/>
      <c r="AN57" s="531"/>
      <c r="AO57" s="531"/>
      <c r="AP57" s="531"/>
      <c r="AQ57" s="529"/>
      <c r="AR57" s="529"/>
      <c r="AS57" s="529"/>
      <c r="AT57" s="529"/>
      <c r="AU57" s="531"/>
      <c r="AV57" s="531"/>
      <c r="AW57" s="531"/>
      <c r="AX57" s="815"/>
    </row>
    <row r="58" spans="1:50" ht="25" hidden="1" customHeight="1" x14ac:dyDescent="0.2">
      <c r="A58" s="716"/>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43"/>
      <c r="Z58" s="144"/>
      <c r="AA58" s="145"/>
      <c r="AB58" s="285" t="s">
        <v>12</v>
      </c>
      <c r="AC58" s="286"/>
      <c r="AD58" s="287"/>
      <c r="AE58" s="610" t="s">
        <v>324</v>
      </c>
      <c r="AF58" s="610"/>
      <c r="AG58" s="610"/>
      <c r="AH58" s="610"/>
      <c r="AI58" s="610" t="s">
        <v>325</v>
      </c>
      <c r="AJ58" s="610"/>
      <c r="AK58" s="610"/>
      <c r="AL58" s="610"/>
      <c r="AM58" s="610" t="s">
        <v>326</v>
      </c>
      <c r="AN58" s="610"/>
      <c r="AO58" s="610"/>
      <c r="AP58" s="285"/>
      <c r="AQ58" s="132" t="s">
        <v>322</v>
      </c>
      <c r="AR58" s="135"/>
      <c r="AS58" s="135"/>
      <c r="AT58" s="136"/>
      <c r="AU58" s="797" t="s">
        <v>262</v>
      </c>
      <c r="AV58" s="797"/>
      <c r="AW58" s="797"/>
      <c r="AX58" s="798"/>
    </row>
    <row r="59" spans="1:50" ht="25" hidden="1" customHeight="1" x14ac:dyDescent="0.2">
      <c r="A59" s="716"/>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43"/>
      <c r="Z59" s="144"/>
      <c r="AA59" s="145"/>
      <c r="AB59" s="288"/>
      <c r="AC59" s="289"/>
      <c r="AD59" s="290"/>
      <c r="AE59" s="611"/>
      <c r="AF59" s="611"/>
      <c r="AG59" s="611"/>
      <c r="AH59" s="611"/>
      <c r="AI59" s="611"/>
      <c r="AJ59" s="611"/>
      <c r="AK59" s="611"/>
      <c r="AL59" s="611"/>
      <c r="AM59" s="611"/>
      <c r="AN59" s="611"/>
      <c r="AO59" s="611"/>
      <c r="AP59" s="288"/>
      <c r="AQ59" s="411"/>
      <c r="AR59" s="274"/>
      <c r="AS59" s="138" t="s">
        <v>323</v>
      </c>
      <c r="AT59" s="139"/>
      <c r="AU59" s="274"/>
      <c r="AV59" s="274"/>
      <c r="AW59" s="272" t="s">
        <v>310</v>
      </c>
      <c r="AX59" s="273"/>
    </row>
    <row r="60" spans="1:50" ht="25" hidden="1" customHeight="1" x14ac:dyDescent="0.2">
      <c r="A60" s="716"/>
      <c r="B60" s="304"/>
      <c r="C60" s="304"/>
      <c r="D60" s="304"/>
      <c r="E60" s="304"/>
      <c r="F60" s="305"/>
      <c r="G60" s="116"/>
      <c r="H60" s="97"/>
      <c r="I60" s="97"/>
      <c r="J60" s="97"/>
      <c r="K60" s="97"/>
      <c r="L60" s="97"/>
      <c r="M60" s="97"/>
      <c r="N60" s="97"/>
      <c r="O60" s="117"/>
      <c r="P60" s="97"/>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194"/>
      <c r="AS60" s="194"/>
      <c r="AT60" s="271"/>
      <c r="AU60" s="361"/>
      <c r="AV60" s="361"/>
      <c r="AW60" s="361"/>
      <c r="AX60" s="362"/>
    </row>
    <row r="61" spans="1:50" ht="25" hidden="1" customHeight="1" x14ac:dyDescent="0.2">
      <c r="A61" s="716"/>
      <c r="B61" s="304"/>
      <c r="C61" s="304"/>
      <c r="D61" s="304"/>
      <c r="E61" s="304"/>
      <c r="F61" s="305"/>
      <c r="G61" s="118"/>
      <c r="H61" s="119"/>
      <c r="I61" s="119"/>
      <c r="J61" s="119"/>
      <c r="K61" s="119"/>
      <c r="L61" s="119"/>
      <c r="M61" s="119"/>
      <c r="N61" s="119"/>
      <c r="O61" s="120"/>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194"/>
      <c r="AS61" s="194"/>
      <c r="AT61" s="271"/>
      <c r="AU61" s="361"/>
      <c r="AV61" s="361"/>
      <c r="AW61" s="361"/>
      <c r="AX61" s="362"/>
    </row>
    <row r="62" spans="1:50" ht="25" hidden="1" customHeight="1" x14ac:dyDescent="0.2">
      <c r="A62" s="716"/>
      <c r="B62" s="372"/>
      <c r="C62" s="372"/>
      <c r="D62" s="372"/>
      <c r="E62" s="372"/>
      <c r="F62" s="373"/>
      <c r="G62" s="121"/>
      <c r="H62" s="100"/>
      <c r="I62" s="100"/>
      <c r="J62" s="100"/>
      <c r="K62" s="100"/>
      <c r="L62" s="100"/>
      <c r="M62" s="100"/>
      <c r="N62" s="100"/>
      <c r="O62" s="122"/>
      <c r="P62" s="178"/>
      <c r="Q62" s="178"/>
      <c r="R62" s="178"/>
      <c r="S62" s="178"/>
      <c r="T62" s="178"/>
      <c r="U62" s="178"/>
      <c r="V62" s="178"/>
      <c r="W62" s="178"/>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194"/>
      <c r="AS62" s="194"/>
      <c r="AT62" s="271"/>
      <c r="AU62" s="361"/>
      <c r="AV62" s="361"/>
      <c r="AW62" s="361"/>
      <c r="AX62" s="362"/>
    </row>
    <row r="63" spans="1:50" ht="25" hidden="1" customHeight="1" x14ac:dyDescent="0.2">
      <c r="A63" s="716"/>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43"/>
      <c r="Z63" s="144"/>
      <c r="AA63" s="145"/>
      <c r="AB63" s="285" t="s">
        <v>12</v>
      </c>
      <c r="AC63" s="286"/>
      <c r="AD63" s="287"/>
      <c r="AE63" s="610" t="s">
        <v>324</v>
      </c>
      <c r="AF63" s="610"/>
      <c r="AG63" s="610"/>
      <c r="AH63" s="610"/>
      <c r="AI63" s="610" t="s">
        <v>325</v>
      </c>
      <c r="AJ63" s="610"/>
      <c r="AK63" s="610"/>
      <c r="AL63" s="610"/>
      <c r="AM63" s="610" t="s">
        <v>326</v>
      </c>
      <c r="AN63" s="610"/>
      <c r="AO63" s="610"/>
      <c r="AP63" s="285"/>
      <c r="AQ63" s="132" t="s">
        <v>322</v>
      </c>
      <c r="AR63" s="135"/>
      <c r="AS63" s="135"/>
      <c r="AT63" s="136"/>
      <c r="AU63" s="797" t="s">
        <v>262</v>
      </c>
      <c r="AV63" s="797"/>
      <c r="AW63" s="797"/>
      <c r="AX63" s="798"/>
    </row>
    <row r="64" spans="1:50" ht="25" hidden="1" customHeight="1" x14ac:dyDescent="0.2">
      <c r="A64" s="716"/>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43"/>
      <c r="Z64" s="144"/>
      <c r="AA64" s="145"/>
      <c r="AB64" s="288"/>
      <c r="AC64" s="289"/>
      <c r="AD64" s="290"/>
      <c r="AE64" s="611"/>
      <c r="AF64" s="611"/>
      <c r="AG64" s="611"/>
      <c r="AH64" s="611"/>
      <c r="AI64" s="611"/>
      <c r="AJ64" s="611"/>
      <c r="AK64" s="611"/>
      <c r="AL64" s="611"/>
      <c r="AM64" s="611"/>
      <c r="AN64" s="611"/>
      <c r="AO64" s="611"/>
      <c r="AP64" s="288"/>
      <c r="AQ64" s="411"/>
      <c r="AR64" s="274"/>
      <c r="AS64" s="138" t="s">
        <v>323</v>
      </c>
      <c r="AT64" s="139"/>
      <c r="AU64" s="274"/>
      <c r="AV64" s="274"/>
      <c r="AW64" s="272" t="s">
        <v>310</v>
      </c>
      <c r="AX64" s="273"/>
    </row>
    <row r="65" spans="1:60" ht="25" hidden="1" customHeight="1" x14ac:dyDescent="0.2">
      <c r="A65" s="716"/>
      <c r="B65" s="304"/>
      <c r="C65" s="304"/>
      <c r="D65" s="304"/>
      <c r="E65" s="304"/>
      <c r="F65" s="305"/>
      <c r="G65" s="116"/>
      <c r="H65" s="97"/>
      <c r="I65" s="97"/>
      <c r="J65" s="97"/>
      <c r="K65" s="97"/>
      <c r="L65" s="97"/>
      <c r="M65" s="97"/>
      <c r="N65" s="97"/>
      <c r="O65" s="117"/>
      <c r="P65" s="97"/>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194"/>
      <c r="AS65" s="194"/>
      <c r="AT65" s="271"/>
      <c r="AU65" s="361"/>
      <c r="AV65" s="361"/>
      <c r="AW65" s="361"/>
      <c r="AX65" s="362"/>
    </row>
    <row r="66" spans="1:60" ht="25" hidden="1" customHeight="1" x14ac:dyDescent="0.2">
      <c r="A66" s="716"/>
      <c r="B66" s="304"/>
      <c r="C66" s="304"/>
      <c r="D66" s="304"/>
      <c r="E66" s="304"/>
      <c r="F66" s="305"/>
      <c r="G66" s="118"/>
      <c r="H66" s="119"/>
      <c r="I66" s="119"/>
      <c r="J66" s="119"/>
      <c r="K66" s="119"/>
      <c r="L66" s="119"/>
      <c r="M66" s="119"/>
      <c r="N66" s="119"/>
      <c r="O66" s="120"/>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194"/>
      <c r="AS66" s="194"/>
      <c r="AT66" s="271"/>
      <c r="AU66" s="361"/>
      <c r="AV66" s="361"/>
      <c r="AW66" s="361"/>
      <c r="AX66" s="362"/>
    </row>
    <row r="67" spans="1:60" ht="25" hidden="1" customHeight="1" x14ac:dyDescent="0.2">
      <c r="A67" s="716"/>
      <c r="B67" s="372"/>
      <c r="C67" s="372"/>
      <c r="D67" s="372"/>
      <c r="E67" s="372"/>
      <c r="F67" s="373"/>
      <c r="G67" s="121"/>
      <c r="H67" s="100"/>
      <c r="I67" s="100"/>
      <c r="J67" s="100"/>
      <c r="K67" s="100"/>
      <c r="L67" s="100"/>
      <c r="M67" s="100"/>
      <c r="N67" s="100"/>
      <c r="O67" s="122"/>
      <c r="P67" s="178"/>
      <c r="Q67" s="178"/>
      <c r="R67" s="178"/>
      <c r="S67" s="178"/>
      <c r="T67" s="178"/>
      <c r="U67" s="178"/>
      <c r="V67" s="178"/>
      <c r="W67" s="178"/>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194"/>
      <c r="AS67" s="194"/>
      <c r="AT67" s="271"/>
      <c r="AU67" s="361"/>
      <c r="AV67" s="361"/>
      <c r="AW67" s="361"/>
      <c r="AX67" s="362"/>
    </row>
    <row r="68" spans="1:60" ht="25" hidden="1" customHeight="1" x14ac:dyDescent="0.2">
      <c r="A68" s="716"/>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43"/>
      <c r="Z68" s="144"/>
      <c r="AA68" s="145"/>
      <c r="AB68" s="285" t="s">
        <v>12</v>
      </c>
      <c r="AC68" s="286"/>
      <c r="AD68" s="287"/>
      <c r="AE68" s="285" t="s">
        <v>324</v>
      </c>
      <c r="AF68" s="286"/>
      <c r="AG68" s="286"/>
      <c r="AH68" s="287"/>
      <c r="AI68" s="285" t="s">
        <v>325</v>
      </c>
      <c r="AJ68" s="286"/>
      <c r="AK68" s="286"/>
      <c r="AL68" s="287"/>
      <c r="AM68" s="285" t="s">
        <v>326</v>
      </c>
      <c r="AN68" s="286"/>
      <c r="AO68" s="286"/>
      <c r="AP68" s="286"/>
      <c r="AQ68" s="132" t="s">
        <v>322</v>
      </c>
      <c r="AR68" s="135"/>
      <c r="AS68" s="135"/>
      <c r="AT68" s="136"/>
      <c r="AU68" s="797" t="s">
        <v>262</v>
      </c>
      <c r="AV68" s="797"/>
      <c r="AW68" s="797"/>
      <c r="AX68" s="798"/>
    </row>
    <row r="69" spans="1:60" ht="25" hidden="1" customHeight="1" x14ac:dyDescent="0.2">
      <c r="A69" s="716"/>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43"/>
      <c r="Z69" s="144"/>
      <c r="AA69" s="145"/>
      <c r="AB69" s="288"/>
      <c r="AC69" s="289"/>
      <c r="AD69" s="290"/>
      <c r="AE69" s="288"/>
      <c r="AF69" s="289"/>
      <c r="AG69" s="289"/>
      <c r="AH69" s="290"/>
      <c r="AI69" s="288"/>
      <c r="AJ69" s="289"/>
      <c r="AK69" s="289"/>
      <c r="AL69" s="290"/>
      <c r="AM69" s="288"/>
      <c r="AN69" s="289"/>
      <c r="AO69" s="289"/>
      <c r="AP69" s="289"/>
      <c r="AQ69" s="411"/>
      <c r="AR69" s="274"/>
      <c r="AS69" s="138" t="s">
        <v>323</v>
      </c>
      <c r="AT69" s="139"/>
      <c r="AU69" s="274"/>
      <c r="AV69" s="274"/>
      <c r="AW69" s="272" t="s">
        <v>310</v>
      </c>
      <c r="AX69" s="273"/>
    </row>
    <row r="70" spans="1:60" ht="25" hidden="1" customHeight="1" x14ac:dyDescent="0.2">
      <c r="A70" s="716"/>
      <c r="B70" s="304"/>
      <c r="C70" s="304"/>
      <c r="D70" s="304"/>
      <c r="E70" s="304"/>
      <c r="F70" s="305"/>
      <c r="G70" s="116"/>
      <c r="H70" s="97"/>
      <c r="I70" s="97"/>
      <c r="J70" s="97"/>
      <c r="K70" s="97"/>
      <c r="L70" s="97"/>
      <c r="M70" s="97"/>
      <c r="N70" s="97"/>
      <c r="O70" s="117"/>
      <c r="P70" s="97"/>
      <c r="Q70" s="363"/>
      <c r="R70" s="363"/>
      <c r="S70" s="363"/>
      <c r="T70" s="363"/>
      <c r="U70" s="363"/>
      <c r="V70" s="363"/>
      <c r="W70" s="363"/>
      <c r="X70" s="364"/>
      <c r="Y70" s="391" t="s">
        <v>69</v>
      </c>
      <c r="Z70" s="392"/>
      <c r="AA70" s="393"/>
      <c r="AB70" s="744"/>
      <c r="AC70" s="745"/>
      <c r="AD70" s="746"/>
      <c r="AE70" s="390"/>
      <c r="AF70" s="361"/>
      <c r="AG70" s="361"/>
      <c r="AH70" s="818"/>
      <c r="AI70" s="390"/>
      <c r="AJ70" s="361"/>
      <c r="AK70" s="361"/>
      <c r="AL70" s="818"/>
      <c r="AM70" s="390"/>
      <c r="AN70" s="361"/>
      <c r="AO70" s="361"/>
      <c r="AP70" s="361"/>
      <c r="AQ70" s="270"/>
      <c r="AR70" s="194"/>
      <c r="AS70" s="194"/>
      <c r="AT70" s="271"/>
      <c r="AU70" s="361"/>
      <c r="AV70" s="361"/>
      <c r="AW70" s="361"/>
      <c r="AX70" s="362"/>
    </row>
    <row r="71" spans="1:60" ht="25" hidden="1" customHeight="1" x14ac:dyDescent="0.2">
      <c r="A71" s="716"/>
      <c r="B71" s="304"/>
      <c r="C71" s="304"/>
      <c r="D71" s="304"/>
      <c r="E71" s="304"/>
      <c r="F71" s="305"/>
      <c r="G71" s="118"/>
      <c r="H71" s="119"/>
      <c r="I71" s="119"/>
      <c r="J71" s="119"/>
      <c r="K71" s="119"/>
      <c r="L71" s="119"/>
      <c r="M71" s="119"/>
      <c r="N71" s="119"/>
      <c r="O71" s="120"/>
      <c r="P71" s="365"/>
      <c r="Q71" s="365"/>
      <c r="R71" s="365"/>
      <c r="S71" s="365"/>
      <c r="T71" s="365"/>
      <c r="U71" s="365"/>
      <c r="V71" s="365"/>
      <c r="W71" s="365"/>
      <c r="X71" s="366"/>
      <c r="Y71" s="377" t="s">
        <v>61</v>
      </c>
      <c r="Z71" s="328"/>
      <c r="AA71" s="329"/>
      <c r="AB71" s="408"/>
      <c r="AC71" s="409"/>
      <c r="AD71" s="410"/>
      <c r="AE71" s="390"/>
      <c r="AF71" s="361"/>
      <c r="AG71" s="361"/>
      <c r="AH71" s="818"/>
      <c r="AI71" s="390"/>
      <c r="AJ71" s="361"/>
      <c r="AK71" s="361"/>
      <c r="AL71" s="818"/>
      <c r="AM71" s="390"/>
      <c r="AN71" s="361"/>
      <c r="AO71" s="361"/>
      <c r="AP71" s="361"/>
      <c r="AQ71" s="270"/>
      <c r="AR71" s="194"/>
      <c r="AS71" s="194"/>
      <c r="AT71" s="271"/>
      <c r="AU71" s="361"/>
      <c r="AV71" s="361"/>
      <c r="AW71" s="361"/>
      <c r="AX71" s="362"/>
    </row>
    <row r="72" spans="1:60" ht="25" hidden="1" customHeight="1" thickBot="1" x14ac:dyDescent="0.25">
      <c r="A72" s="717"/>
      <c r="B72" s="306"/>
      <c r="C72" s="306"/>
      <c r="D72" s="306"/>
      <c r="E72" s="306"/>
      <c r="F72" s="307"/>
      <c r="G72" s="736"/>
      <c r="H72" s="737"/>
      <c r="I72" s="737"/>
      <c r="J72" s="737"/>
      <c r="K72" s="737"/>
      <c r="L72" s="737"/>
      <c r="M72" s="737"/>
      <c r="N72" s="737"/>
      <c r="O72" s="738"/>
      <c r="P72" s="367"/>
      <c r="Q72" s="367"/>
      <c r="R72" s="367"/>
      <c r="S72" s="367"/>
      <c r="T72" s="367"/>
      <c r="U72" s="367"/>
      <c r="V72" s="367"/>
      <c r="W72" s="367"/>
      <c r="X72" s="368"/>
      <c r="Y72" s="758" t="s">
        <v>15</v>
      </c>
      <c r="Z72" s="759"/>
      <c r="AA72" s="760"/>
      <c r="AB72" s="752" t="s">
        <v>16</v>
      </c>
      <c r="AC72" s="753"/>
      <c r="AD72" s="754"/>
      <c r="AE72" s="819"/>
      <c r="AF72" s="820"/>
      <c r="AG72" s="820"/>
      <c r="AH72" s="821"/>
      <c r="AI72" s="819"/>
      <c r="AJ72" s="820"/>
      <c r="AK72" s="820"/>
      <c r="AL72" s="821"/>
      <c r="AM72" s="819"/>
      <c r="AN72" s="820"/>
      <c r="AO72" s="820"/>
      <c r="AP72" s="820"/>
      <c r="AQ72" s="822"/>
      <c r="AR72" s="823"/>
      <c r="AS72" s="823"/>
      <c r="AT72" s="824"/>
      <c r="AU72" s="820"/>
      <c r="AV72" s="820"/>
      <c r="AW72" s="820"/>
      <c r="AX72" s="825"/>
    </row>
    <row r="73" spans="1:60" ht="35.15" customHeight="1" x14ac:dyDescent="0.2">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55"/>
      <c r="Z73" s="756"/>
      <c r="AA73" s="757"/>
      <c r="AB73" s="734" t="s">
        <v>12</v>
      </c>
      <c r="AC73" s="734"/>
      <c r="AD73" s="734"/>
      <c r="AE73" s="734" t="s">
        <v>324</v>
      </c>
      <c r="AF73" s="734"/>
      <c r="AG73" s="734"/>
      <c r="AH73" s="734"/>
      <c r="AI73" s="734" t="s">
        <v>325</v>
      </c>
      <c r="AJ73" s="734"/>
      <c r="AK73" s="734"/>
      <c r="AL73" s="734"/>
      <c r="AM73" s="734" t="s">
        <v>326</v>
      </c>
      <c r="AN73" s="734"/>
      <c r="AO73" s="734"/>
      <c r="AP73" s="734"/>
      <c r="AQ73" s="826" t="s">
        <v>327</v>
      </c>
      <c r="AR73" s="826"/>
      <c r="AS73" s="826"/>
      <c r="AT73" s="826"/>
      <c r="AU73" s="826"/>
      <c r="AV73" s="826"/>
      <c r="AW73" s="826"/>
      <c r="AX73" s="827"/>
    </row>
    <row r="74" spans="1:60" ht="35.15" customHeight="1" x14ac:dyDescent="0.2">
      <c r="A74" s="298"/>
      <c r="B74" s="299"/>
      <c r="C74" s="299"/>
      <c r="D74" s="299"/>
      <c r="E74" s="299"/>
      <c r="F74" s="300"/>
      <c r="G74" s="97" t="s">
        <v>480</v>
      </c>
      <c r="H74" s="97"/>
      <c r="I74" s="97"/>
      <c r="J74" s="97"/>
      <c r="K74" s="97"/>
      <c r="L74" s="97"/>
      <c r="M74" s="97"/>
      <c r="N74" s="97"/>
      <c r="O74" s="97"/>
      <c r="P74" s="97"/>
      <c r="Q74" s="97"/>
      <c r="R74" s="97"/>
      <c r="S74" s="97"/>
      <c r="T74" s="97"/>
      <c r="U74" s="97"/>
      <c r="V74" s="97"/>
      <c r="W74" s="97"/>
      <c r="X74" s="117"/>
      <c r="Y74" s="292" t="s">
        <v>62</v>
      </c>
      <c r="Z74" s="293"/>
      <c r="AA74" s="294"/>
      <c r="AB74" s="324" t="s">
        <v>483</v>
      </c>
      <c r="AC74" s="324"/>
      <c r="AD74" s="324"/>
      <c r="AE74" s="249">
        <v>3</v>
      </c>
      <c r="AF74" s="249"/>
      <c r="AG74" s="249"/>
      <c r="AH74" s="249"/>
      <c r="AI74" s="249">
        <v>16</v>
      </c>
      <c r="AJ74" s="249"/>
      <c r="AK74" s="249"/>
      <c r="AL74" s="249"/>
      <c r="AM74" s="249">
        <v>18</v>
      </c>
      <c r="AN74" s="249"/>
      <c r="AO74" s="249"/>
      <c r="AP74" s="249"/>
      <c r="AQ74" s="390" t="s">
        <v>441</v>
      </c>
      <c r="AR74" s="361"/>
      <c r="AS74" s="361"/>
      <c r="AT74" s="361"/>
      <c r="AU74" s="361"/>
      <c r="AV74" s="361"/>
      <c r="AW74" s="361"/>
      <c r="AX74" s="362"/>
      <c r="AY74" s="10"/>
      <c r="AZ74" s="10"/>
      <c r="BA74" s="10"/>
      <c r="BB74" s="10"/>
      <c r="BC74" s="10"/>
    </row>
    <row r="75" spans="1:60" ht="35.15" customHeight="1" x14ac:dyDescent="0.2">
      <c r="A75" s="301"/>
      <c r="B75" s="302"/>
      <c r="C75" s="302"/>
      <c r="D75" s="302"/>
      <c r="E75" s="302"/>
      <c r="F75" s="303"/>
      <c r="G75" s="100"/>
      <c r="H75" s="100"/>
      <c r="I75" s="100"/>
      <c r="J75" s="100"/>
      <c r="K75" s="100"/>
      <c r="L75" s="100"/>
      <c r="M75" s="100"/>
      <c r="N75" s="100"/>
      <c r="O75" s="100"/>
      <c r="P75" s="100"/>
      <c r="Q75" s="100"/>
      <c r="R75" s="100"/>
      <c r="S75" s="100"/>
      <c r="T75" s="100"/>
      <c r="U75" s="100"/>
      <c r="V75" s="100"/>
      <c r="W75" s="100"/>
      <c r="X75" s="122"/>
      <c r="Y75" s="321" t="s">
        <v>63</v>
      </c>
      <c r="Z75" s="322"/>
      <c r="AA75" s="323"/>
      <c r="AB75" s="324" t="s">
        <v>483</v>
      </c>
      <c r="AC75" s="324"/>
      <c r="AD75" s="324"/>
      <c r="AE75" s="249">
        <v>3</v>
      </c>
      <c r="AF75" s="249"/>
      <c r="AG75" s="249"/>
      <c r="AH75" s="249"/>
      <c r="AI75" s="249">
        <v>3</v>
      </c>
      <c r="AJ75" s="249"/>
      <c r="AK75" s="249"/>
      <c r="AL75" s="249"/>
      <c r="AM75" s="249">
        <v>16</v>
      </c>
      <c r="AN75" s="249"/>
      <c r="AO75" s="249"/>
      <c r="AP75" s="249"/>
      <c r="AQ75" s="390">
        <v>18</v>
      </c>
      <c r="AR75" s="361"/>
      <c r="AS75" s="361"/>
      <c r="AT75" s="361"/>
      <c r="AU75" s="361"/>
      <c r="AV75" s="361"/>
      <c r="AW75" s="361"/>
      <c r="AX75" s="362"/>
      <c r="AY75" s="10"/>
      <c r="AZ75" s="10"/>
      <c r="BA75" s="10"/>
      <c r="BB75" s="10"/>
      <c r="BC75" s="10"/>
      <c r="BD75" s="10"/>
      <c r="BE75" s="10"/>
      <c r="BF75" s="10"/>
      <c r="BG75" s="10"/>
      <c r="BH75" s="10"/>
    </row>
    <row r="76" spans="1:60" ht="35.15" customHeight="1" x14ac:dyDescent="0.2">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324</v>
      </c>
      <c r="AF76" s="291"/>
      <c r="AG76" s="291"/>
      <c r="AH76" s="291"/>
      <c r="AI76" s="291" t="s">
        <v>325</v>
      </c>
      <c r="AJ76" s="291"/>
      <c r="AK76" s="291"/>
      <c r="AL76" s="291"/>
      <c r="AM76" s="291" t="s">
        <v>326</v>
      </c>
      <c r="AN76" s="291"/>
      <c r="AO76" s="291"/>
      <c r="AP76" s="291"/>
      <c r="AQ76" s="381" t="s">
        <v>327</v>
      </c>
      <c r="AR76" s="381"/>
      <c r="AS76" s="381"/>
      <c r="AT76" s="381"/>
      <c r="AU76" s="381"/>
      <c r="AV76" s="381"/>
      <c r="AW76" s="381"/>
      <c r="AX76" s="382"/>
    </row>
    <row r="77" spans="1:60" ht="35.15" customHeight="1" x14ac:dyDescent="0.2">
      <c r="A77" s="298"/>
      <c r="B77" s="299"/>
      <c r="C77" s="299"/>
      <c r="D77" s="299"/>
      <c r="E77" s="299"/>
      <c r="F77" s="300"/>
      <c r="G77" s="97" t="s">
        <v>507</v>
      </c>
      <c r="H77" s="97"/>
      <c r="I77" s="97"/>
      <c r="J77" s="97"/>
      <c r="K77" s="97"/>
      <c r="L77" s="97"/>
      <c r="M77" s="97"/>
      <c r="N77" s="97"/>
      <c r="O77" s="97"/>
      <c r="P77" s="97"/>
      <c r="Q77" s="97"/>
      <c r="R77" s="97"/>
      <c r="S77" s="97"/>
      <c r="T77" s="97"/>
      <c r="U77" s="97"/>
      <c r="V77" s="97"/>
      <c r="W77" s="97"/>
      <c r="X77" s="117"/>
      <c r="Y77" s="533" t="s">
        <v>62</v>
      </c>
      <c r="Z77" s="534"/>
      <c r="AA77" s="535"/>
      <c r="AB77" s="739" t="s">
        <v>482</v>
      </c>
      <c r="AC77" s="740"/>
      <c r="AD77" s="741"/>
      <c r="AE77" s="249" t="s">
        <v>472</v>
      </c>
      <c r="AF77" s="249"/>
      <c r="AG77" s="249"/>
      <c r="AH77" s="249"/>
      <c r="AI77" s="249">
        <v>15</v>
      </c>
      <c r="AJ77" s="249"/>
      <c r="AK77" s="249"/>
      <c r="AL77" s="249"/>
      <c r="AM77" s="249">
        <v>24</v>
      </c>
      <c r="AN77" s="249"/>
      <c r="AO77" s="249"/>
      <c r="AP77" s="249"/>
      <c r="AQ77" s="249" t="s">
        <v>440</v>
      </c>
      <c r="AR77" s="249"/>
      <c r="AS77" s="249"/>
      <c r="AT77" s="249"/>
      <c r="AU77" s="249"/>
      <c r="AV77" s="249"/>
      <c r="AW77" s="249"/>
      <c r="AX77" s="266"/>
      <c r="AY77" s="10"/>
      <c r="AZ77" s="10"/>
      <c r="BA77" s="10"/>
      <c r="BB77" s="10"/>
      <c r="BC77" s="10"/>
    </row>
    <row r="78" spans="1:60" ht="35.15" customHeight="1" x14ac:dyDescent="0.2">
      <c r="A78" s="301"/>
      <c r="B78" s="302"/>
      <c r="C78" s="302"/>
      <c r="D78" s="302"/>
      <c r="E78" s="302"/>
      <c r="F78" s="303"/>
      <c r="G78" s="100"/>
      <c r="H78" s="100"/>
      <c r="I78" s="100"/>
      <c r="J78" s="100"/>
      <c r="K78" s="100"/>
      <c r="L78" s="100"/>
      <c r="M78" s="100"/>
      <c r="N78" s="100"/>
      <c r="O78" s="100"/>
      <c r="P78" s="100"/>
      <c r="Q78" s="100"/>
      <c r="R78" s="100"/>
      <c r="S78" s="100"/>
      <c r="T78" s="100"/>
      <c r="U78" s="100"/>
      <c r="V78" s="100"/>
      <c r="W78" s="100"/>
      <c r="X78" s="122"/>
      <c r="Y78" s="321" t="s">
        <v>63</v>
      </c>
      <c r="Z78" s="742"/>
      <c r="AA78" s="743"/>
      <c r="AB78" s="744" t="s">
        <v>481</v>
      </c>
      <c r="AC78" s="745"/>
      <c r="AD78" s="746"/>
      <c r="AE78" s="249" t="s">
        <v>472</v>
      </c>
      <c r="AF78" s="249"/>
      <c r="AG78" s="249"/>
      <c r="AH78" s="249"/>
      <c r="AI78" s="249">
        <v>15</v>
      </c>
      <c r="AJ78" s="249"/>
      <c r="AK78" s="249"/>
      <c r="AL78" s="249"/>
      <c r="AM78" s="249">
        <v>25</v>
      </c>
      <c r="AN78" s="249"/>
      <c r="AO78" s="249"/>
      <c r="AP78" s="249"/>
      <c r="AQ78" s="249">
        <v>25</v>
      </c>
      <c r="AR78" s="249"/>
      <c r="AS78" s="249"/>
      <c r="AT78" s="249"/>
      <c r="AU78" s="249"/>
      <c r="AV78" s="249"/>
      <c r="AW78" s="249"/>
      <c r="AX78" s="266"/>
      <c r="AY78" s="10"/>
      <c r="AZ78" s="10"/>
      <c r="BA78" s="10"/>
      <c r="BB78" s="10"/>
      <c r="BC78" s="10"/>
      <c r="BD78" s="10"/>
      <c r="BE78" s="10"/>
      <c r="BF78" s="10"/>
      <c r="BG78" s="10"/>
      <c r="BH78" s="10"/>
    </row>
    <row r="79" spans="1:60" ht="25" hidden="1" customHeight="1" x14ac:dyDescent="0.2">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324</v>
      </c>
      <c r="AF79" s="291"/>
      <c r="AG79" s="291"/>
      <c r="AH79" s="291"/>
      <c r="AI79" s="291" t="s">
        <v>325</v>
      </c>
      <c r="AJ79" s="291"/>
      <c r="AK79" s="291"/>
      <c r="AL79" s="291"/>
      <c r="AM79" s="291" t="s">
        <v>326</v>
      </c>
      <c r="AN79" s="291"/>
      <c r="AO79" s="291"/>
      <c r="AP79" s="291"/>
      <c r="AQ79" s="381" t="s">
        <v>327</v>
      </c>
      <c r="AR79" s="381"/>
      <c r="AS79" s="381"/>
      <c r="AT79" s="381"/>
      <c r="AU79" s="381"/>
      <c r="AV79" s="381"/>
      <c r="AW79" s="381"/>
      <c r="AX79" s="382"/>
    </row>
    <row r="80" spans="1:60" ht="25" hidden="1" customHeight="1" x14ac:dyDescent="0.2">
      <c r="A80" s="298"/>
      <c r="B80" s="299"/>
      <c r="C80" s="299"/>
      <c r="D80" s="299"/>
      <c r="E80" s="299"/>
      <c r="F80" s="300"/>
      <c r="G80" s="97"/>
      <c r="H80" s="97"/>
      <c r="I80" s="97"/>
      <c r="J80" s="97"/>
      <c r="K80" s="97"/>
      <c r="L80" s="97"/>
      <c r="M80" s="97"/>
      <c r="N80" s="97"/>
      <c r="O80" s="97"/>
      <c r="P80" s="97"/>
      <c r="Q80" s="97"/>
      <c r="R80" s="97"/>
      <c r="S80" s="97"/>
      <c r="T80" s="97"/>
      <c r="U80" s="97"/>
      <c r="V80" s="97"/>
      <c r="W80" s="97"/>
      <c r="X80" s="117"/>
      <c r="Y80" s="533" t="s">
        <v>62</v>
      </c>
      <c r="Z80" s="534"/>
      <c r="AA80" s="535"/>
      <c r="AB80" s="739"/>
      <c r="AC80" s="740"/>
      <c r="AD80" s="741"/>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5" hidden="1" customHeight="1" x14ac:dyDescent="0.2">
      <c r="A81" s="301"/>
      <c r="B81" s="302"/>
      <c r="C81" s="302"/>
      <c r="D81" s="302"/>
      <c r="E81" s="302"/>
      <c r="F81" s="303"/>
      <c r="G81" s="100"/>
      <c r="H81" s="100"/>
      <c r="I81" s="100"/>
      <c r="J81" s="100"/>
      <c r="K81" s="100"/>
      <c r="L81" s="100"/>
      <c r="M81" s="100"/>
      <c r="N81" s="100"/>
      <c r="O81" s="100"/>
      <c r="P81" s="100"/>
      <c r="Q81" s="100"/>
      <c r="R81" s="100"/>
      <c r="S81" s="100"/>
      <c r="T81" s="100"/>
      <c r="U81" s="100"/>
      <c r="V81" s="100"/>
      <c r="W81" s="100"/>
      <c r="X81" s="122"/>
      <c r="Y81" s="321" t="s">
        <v>63</v>
      </c>
      <c r="Z81" s="742"/>
      <c r="AA81" s="743"/>
      <c r="AB81" s="744"/>
      <c r="AC81" s="745"/>
      <c r="AD81" s="746"/>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25" hidden="1" customHeight="1" x14ac:dyDescent="0.2">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324</v>
      </c>
      <c r="AF82" s="291"/>
      <c r="AG82" s="291"/>
      <c r="AH82" s="291"/>
      <c r="AI82" s="291" t="s">
        <v>325</v>
      </c>
      <c r="AJ82" s="291"/>
      <c r="AK82" s="291"/>
      <c r="AL82" s="291"/>
      <c r="AM82" s="291" t="s">
        <v>326</v>
      </c>
      <c r="AN82" s="291"/>
      <c r="AO82" s="291"/>
      <c r="AP82" s="291"/>
      <c r="AQ82" s="381" t="s">
        <v>327</v>
      </c>
      <c r="AR82" s="381"/>
      <c r="AS82" s="381"/>
      <c r="AT82" s="381"/>
      <c r="AU82" s="381"/>
      <c r="AV82" s="381"/>
      <c r="AW82" s="381"/>
      <c r="AX82" s="382"/>
    </row>
    <row r="83" spans="1:60" ht="25" hidden="1" customHeight="1" x14ac:dyDescent="0.2">
      <c r="A83" s="298"/>
      <c r="B83" s="299"/>
      <c r="C83" s="299"/>
      <c r="D83" s="299"/>
      <c r="E83" s="299"/>
      <c r="F83" s="300"/>
      <c r="G83" s="97"/>
      <c r="H83" s="97"/>
      <c r="I83" s="97"/>
      <c r="J83" s="97"/>
      <c r="K83" s="97"/>
      <c r="L83" s="97"/>
      <c r="M83" s="97"/>
      <c r="N83" s="97"/>
      <c r="O83" s="97"/>
      <c r="P83" s="97"/>
      <c r="Q83" s="97"/>
      <c r="R83" s="97"/>
      <c r="S83" s="97"/>
      <c r="T83" s="97"/>
      <c r="U83" s="97"/>
      <c r="V83" s="97"/>
      <c r="W83" s="97"/>
      <c r="X83" s="117"/>
      <c r="Y83" s="533" t="s">
        <v>62</v>
      </c>
      <c r="Z83" s="534"/>
      <c r="AA83" s="535"/>
      <c r="AB83" s="739"/>
      <c r="AC83" s="740"/>
      <c r="AD83" s="741"/>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5" hidden="1" customHeight="1" x14ac:dyDescent="0.2">
      <c r="A84" s="301"/>
      <c r="B84" s="302"/>
      <c r="C84" s="302"/>
      <c r="D84" s="302"/>
      <c r="E84" s="302"/>
      <c r="F84" s="303"/>
      <c r="G84" s="100"/>
      <c r="H84" s="100"/>
      <c r="I84" s="100"/>
      <c r="J84" s="100"/>
      <c r="K84" s="100"/>
      <c r="L84" s="100"/>
      <c r="M84" s="100"/>
      <c r="N84" s="100"/>
      <c r="O84" s="100"/>
      <c r="P84" s="100"/>
      <c r="Q84" s="100"/>
      <c r="R84" s="100"/>
      <c r="S84" s="100"/>
      <c r="T84" s="100"/>
      <c r="U84" s="100"/>
      <c r="V84" s="100"/>
      <c r="W84" s="100"/>
      <c r="X84" s="122"/>
      <c r="Y84" s="321" t="s">
        <v>63</v>
      </c>
      <c r="Z84" s="742"/>
      <c r="AA84" s="743"/>
      <c r="AB84" s="744"/>
      <c r="AC84" s="745"/>
      <c r="AD84" s="746"/>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25" hidden="1" customHeight="1" x14ac:dyDescent="0.2">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324</v>
      </c>
      <c r="AF85" s="291"/>
      <c r="AG85" s="291"/>
      <c r="AH85" s="291"/>
      <c r="AI85" s="291" t="s">
        <v>325</v>
      </c>
      <c r="AJ85" s="291"/>
      <c r="AK85" s="291"/>
      <c r="AL85" s="291"/>
      <c r="AM85" s="291" t="s">
        <v>326</v>
      </c>
      <c r="AN85" s="291"/>
      <c r="AO85" s="291"/>
      <c r="AP85" s="291"/>
      <c r="AQ85" s="381" t="s">
        <v>327</v>
      </c>
      <c r="AR85" s="381"/>
      <c r="AS85" s="381"/>
      <c r="AT85" s="381"/>
      <c r="AU85" s="381"/>
      <c r="AV85" s="381"/>
      <c r="AW85" s="381"/>
      <c r="AX85" s="382"/>
    </row>
    <row r="86" spans="1:60" ht="25" hidden="1" customHeight="1" x14ac:dyDescent="0.2">
      <c r="A86" s="298"/>
      <c r="B86" s="299"/>
      <c r="C86" s="299"/>
      <c r="D86" s="299"/>
      <c r="E86" s="299"/>
      <c r="F86" s="300"/>
      <c r="G86" s="97"/>
      <c r="H86" s="97"/>
      <c r="I86" s="97"/>
      <c r="J86" s="97"/>
      <c r="K86" s="97"/>
      <c r="L86" s="97"/>
      <c r="M86" s="97"/>
      <c r="N86" s="97"/>
      <c r="O86" s="97"/>
      <c r="P86" s="97"/>
      <c r="Q86" s="97"/>
      <c r="R86" s="97"/>
      <c r="S86" s="97"/>
      <c r="T86" s="97"/>
      <c r="U86" s="97"/>
      <c r="V86" s="97"/>
      <c r="W86" s="97"/>
      <c r="X86" s="117"/>
      <c r="Y86" s="533" t="s">
        <v>62</v>
      </c>
      <c r="Z86" s="534"/>
      <c r="AA86" s="535"/>
      <c r="AB86" s="739"/>
      <c r="AC86" s="740"/>
      <c r="AD86" s="741"/>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5" hidden="1" customHeight="1" x14ac:dyDescent="0.2">
      <c r="A87" s="301"/>
      <c r="B87" s="302"/>
      <c r="C87" s="302"/>
      <c r="D87" s="302"/>
      <c r="E87" s="302"/>
      <c r="F87" s="303"/>
      <c r="G87" s="100"/>
      <c r="H87" s="100"/>
      <c r="I87" s="100"/>
      <c r="J87" s="100"/>
      <c r="K87" s="100"/>
      <c r="L87" s="100"/>
      <c r="M87" s="100"/>
      <c r="N87" s="100"/>
      <c r="O87" s="100"/>
      <c r="P87" s="100"/>
      <c r="Q87" s="100"/>
      <c r="R87" s="100"/>
      <c r="S87" s="100"/>
      <c r="T87" s="100"/>
      <c r="U87" s="100"/>
      <c r="V87" s="100"/>
      <c r="W87" s="100"/>
      <c r="X87" s="122"/>
      <c r="Y87" s="321" t="s">
        <v>63</v>
      </c>
      <c r="Z87" s="742"/>
      <c r="AA87" s="743"/>
      <c r="AB87" s="744"/>
      <c r="AC87" s="745"/>
      <c r="AD87" s="746"/>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5.15" customHeight="1" x14ac:dyDescent="0.2">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3"/>
      <c r="Z88" s="634"/>
      <c r="AA88" s="635"/>
      <c r="AB88" s="261" t="s">
        <v>12</v>
      </c>
      <c r="AC88" s="262"/>
      <c r="AD88" s="263"/>
      <c r="AE88" s="291" t="s">
        <v>324</v>
      </c>
      <c r="AF88" s="291"/>
      <c r="AG88" s="291"/>
      <c r="AH88" s="291"/>
      <c r="AI88" s="291" t="s">
        <v>325</v>
      </c>
      <c r="AJ88" s="291"/>
      <c r="AK88" s="291"/>
      <c r="AL88" s="291"/>
      <c r="AM88" s="291" t="s">
        <v>326</v>
      </c>
      <c r="AN88" s="291"/>
      <c r="AO88" s="291"/>
      <c r="AP88" s="291"/>
      <c r="AQ88" s="381" t="s">
        <v>327</v>
      </c>
      <c r="AR88" s="381"/>
      <c r="AS88" s="381"/>
      <c r="AT88" s="381"/>
      <c r="AU88" s="381"/>
      <c r="AV88" s="381"/>
      <c r="AW88" s="381"/>
      <c r="AX88" s="382"/>
    </row>
    <row r="89" spans="1:60" ht="35.15" customHeight="1" x14ac:dyDescent="0.2">
      <c r="A89" s="315"/>
      <c r="B89" s="316"/>
      <c r="C89" s="316"/>
      <c r="D89" s="316"/>
      <c r="E89" s="316"/>
      <c r="F89" s="317"/>
      <c r="G89" s="383" t="s">
        <v>506</v>
      </c>
      <c r="H89" s="383"/>
      <c r="I89" s="383"/>
      <c r="J89" s="383"/>
      <c r="K89" s="383"/>
      <c r="L89" s="383"/>
      <c r="M89" s="383"/>
      <c r="N89" s="383"/>
      <c r="O89" s="383"/>
      <c r="P89" s="383"/>
      <c r="Q89" s="383"/>
      <c r="R89" s="383"/>
      <c r="S89" s="383"/>
      <c r="T89" s="383"/>
      <c r="U89" s="383"/>
      <c r="V89" s="383"/>
      <c r="W89" s="383"/>
      <c r="X89" s="383"/>
      <c r="Y89" s="258" t="s">
        <v>17</v>
      </c>
      <c r="Z89" s="259"/>
      <c r="AA89" s="260"/>
      <c r="AB89" s="325" t="s">
        <v>442</v>
      </c>
      <c r="AC89" s="326"/>
      <c r="AD89" s="327"/>
      <c r="AE89" s="249" t="s">
        <v>437</v>
      </c>
      <c r="AF89" s="249"/>
      <c r="AG89" s="249"/>
      <c r="AH89" s="249"/>
      <c r="AI89" s="249">
        <v>1.5</v>
      </c>
      <c r="AJ89" s="249"/>
      <c r="AK89" s="249"/>
      <c r="AL89" s="249"/>
      <c r="AM89" s="249">
        <v>1.4</v>
      </c>
      <c r="AN89" s="249"/>
      <c r="AO89" s="249"/>
      <c r="AP89" s="249"/>
      <c r="AQ89" s="390" t="s">
        <v>443</v>
      </c>
      <c r="AR89" s="361"/>
      <c r="AS89" s="361"/>
      <c r="AT89" s="361"/>
      <c r="AU89" s="361"/>
      <c r="AV89" s="361"/>
      <c r="AW89" s="361"/>
      <c r="AX89" s="362"/>
    </row>
    <row r="90" spans="1:60" ht="35.15" customHeight="1" x14ac:dyDescent="0.2">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0" t="s">
        <v>484</v>
      </c>
      <c r="AC90" s="691"/>
      <c r="AD90" s="692"/>
      <c r="AE90" s="379" t="s">
        <v>437</v>
      </c>
      <c r="AF90" s="379"/>
      <c r="AG90" s="379"/>
      <c r="AH90" s="379"/>
      <c r="AI90" s="379" t="s">
        <v>453</v>
      </c>
      <c r="AJ90" s="379"/>
      <c r="AK90" s="379"/>
      <c r="AL90" s="379"/>
      <c r="AM90" s="379" t="s">
        <v>454</v>
      </c>
      <c r="AN90" s="379"/>
      <c r="AO90" s="379"/>
      <c r="AP90" s="379"/>
      <c r="AQ90" s="379" t="s">
        <v>443</v>
      </c>
      <c r="AR90" s="379"/>
      <c r="AS90" s="379"/>
      <c r="AT90" s="379"/>
      <c r="AU90" s="379"/>
      <c r="AV90" s="379"/>
      <c r="AW90" s="379"/>
      <c r="AX90" s="380"/>
    </row>
    <row r="91" spans="1:60" ht="25" hidden="1" customHeight="1" x14ac:dyDescent="0.2">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3"/>
      <c r="Z91" s="634"/>
      <c r="AA91" s="635"/>
      <c r="AB91" s="261" t="s">
        <v>12</v>
      </c>
      <c r="AC91" s="262"/>
      <c r="AD91" s="263"/>
      <c r="AE91" s="291" t="s">
        <v>324</v>
      </c>
      <c r="AF91" s="291"/>
      <c r="AG91" s="291"/>
      <c r="AH91" s="291"/>
      <c r="AI91" s="291" t="s">
        <v>325</v>
      </c>
      <c r="AJ91" s="291"/>
      <c r="AK91" s="291"/>
      <c r="AL91" s="291"/>
      <c r="AM91" s="291" t="s">
        <v>326</v>
      </c>
      <c r="AN91" s="291"/>
      <c r="AO91" s="291"/>
      <c r="AP91" s="291"/>
      <c r="AQ91" s="381" t="s">
        <v>327</v>
      </c>
      <c r="AR91" s="381"/>
      <c r="AS91" s="381"/>
      <c r="AT91" s="381"/>
      <c r="AU91" s="381"/>
      <c r="AV91" s="381"/>
      <c r="AW91" s="381"/>
      <c r="AX91" s="382"/>
    </row>
    <row r="92" spans="1:60" ht="25" hidden="1" customHeight="1" x14ac:dyDescent="0.2">
      <c r="A92" s="315"/>
      <c r="B92" s="316"/>
      <c r="C92" s="316"/>
      <c r="D92" s="316"/>
      <c r="E92" s="316"/>
      <c r="F92" s="317"/>
      <c r="G92" s="383" t="s">
        <v>409</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25" hidden="1" customHeight="1" x14ac:dyDescent="0.2">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0" t="s">
        <v>56</v>
      </c>
      <c r="AC93" s="691"/>
      <c r="AD93" s="692"/>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25" hidden="1" customHeight="1" x14ac:dyDescent="0.2">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3"/>
      <c r="Z94" s="634"/>
      <c r="AA94" s="635"/>
      <c r="AB94" s="261" t="s">
        <v>12</v>
      </c>
      <c r="AC94" s="262"/>
      <c r="AD94" s="263"/>
      <c r="AE94" s="291" t="s">
        <v>324</v>
      </c>
      <c r="AF94" s="291"/>
      <c r="AG94" s="291"/>
      <c r="AH94" s="291"/>
      <c r="AI94" s="291" t="s">
        <v>325</v>
      </c>
      <c r="AJ94" s="291"/>
      <c r="AK94" s="291"/>
      <c r="AL94" s="291"/>
      <c r="AM94" s="291" t="s">
        <v>326</v>
      </c>
      <c r="AN94" s="291"/>
      <c r="AO94" s="291"/>
      <c r="AP94" s="291"/>
      <c r="AQ94" s="381" t="s">
        <v>327</v>
      </c>
      <c r="AR94" s="381"/>
      <c r="AS94" s="381"/>
      <c r="AT94" s="381"/>
      <c r="AU94" s="381"/>
      <c r="AV94" s="381"/>
      <c r="AW94" s="381"/>
      <c r="AX94" s="382"/>
    </row>
    <row r="95" spans="1:60" ht="25" hidden="1" customHeight="1" x14ac:dyDescent="0.2">
      <c r="A95" s="315"/>
      <c r="B95" s="316"/>
      <c r="C95" s="316"/>
      <c r="D95" s="316"/>
      <c r="E95" s="316"/>
      <c r="F95" s="317"/>
      <c r="G95" s="383" t="s">
        <v>423</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25" hidden="1" customHeight="1" x14ac:dyDescent="0.2">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0" t="s">
        <v>56</v>
      </c>
      <c r="AC96" s="691"/>
      <c r="AD96" s="692"/>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25" hidden="1" customHeight="1" x14ac:dyDescent="0.2">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3"/>
      <c r="Z97" s="634"/>
      <c r="AA97" s="635"/>
      <c r="AB97" s="261" t="s">
        <v>12</v>
      </c>
      <c r="AC97" s="262"/>
      <c r="AD97" s="263"/>
      <c r="AE97" s="291" t="s">
        <v>324</v>
      </c>
      <c r="AF97" s="291"/>
      <c r="AG97" s="291"/>
      <c r="AH97" s="291"/>
      <c r="AI97" s="291" t="s">
        <v>325</v>
      </c>
      <c r="AJ97" s="291"/>
      <c r="AK97" s="291"/>
      <c r="AL97" s="291"/>
      <c r="AM97" s="291" t="s">
        <v>326</v>
      </c>
      <c r="AN97" s="291"/>
      <c r="AO97" s="291"/>
      <c r="AP97" s="291"/>
      <c r="AQ97" s="381" t="s">
        <v>327</v>
      </c>
      <c r="AR97" s="381"/>
      <c r="AS97" s="381"/>
      <c r="AT97" s="381"/>
      <c r="AU97" s="381"/>
      <c r="AV97" s="381"/>
      <c r="AW97" s="381"/>
      <c r="AX97" s="382"/>
    </row>
    <row r="98" spans="1:50" ht="25" hidden="1" customHeight="1" x14ac:dyDescent="0.2">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39"/>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25" hidden="1" customHeight="1" x14ac:dyDescent="0.2">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0"/>
      <c r="Y99" s="374" t="s">
        <v>55</v>
      </c>
      <c r="Z99" s="322"/>
      <c r="AA99" s="323"/>
      <c r="AB99" s="690" t="s">
        <v>56</v>
      </c>
      <c r="AC99" s="691"/>
      <c r="AD99" s="692"/>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25" hidden="1" customHeight="1" x14ac:dyDescent="0.2">
      <c r="A100" s="488"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0"/>
      <c r="Z100" s="831"/>
      <c r="AA100" s="832"/>
      <c r="AB100" s="288" t="s">
        <v>12</v>
      </c>
      <c r="AC100" s="289"/>
      <c r="AD100" s="290"/>
      <c r="AE100" s="291" t="s">
        <v>324</v>
      </c>
      <c r="AF100" s="291"/>
      <c r="AG100" s="291"/>
      <c r="AH100" s="291"/>
      <c r="AI100" s="291" t="s">
        <v>325</v>
      </c>
      <c r="AJ100" s="291"/>
      <c r="AK100" s="291"/>
      <c r="AL100" s="291"/>
      <c r="AM100" s="291" t="s">
        <v>326</v>
      </c>
      <c r="AN100" s="291"/>
      <c r="AO100" s="291"/>
      <c r="AP100" s="291"/>
      <c r="AQ100" s="381" t="s">
        <v>327</v>
      </c>
      <c r="AR100" s="381"/>
      <c r="AS100" s="381"/>
      <c r="AT100" s="381"/>
      <c r="AU100" s="381"/>
      <c r="AV100" s="381"/>
      <c r="AW100" s="381"/>
      <c r="AX100" s="382"/>
    </row>
    <row r="101" spans="1:50" ht="25" hidden="1" customHeight="1" x14ac:dyDescent="0.2">
      <c r="A101" s="315"/>
      <c r="B101" s="316"/>
      <c r="C101" s="316"/>
      <c r="D101" s="316"/>
      <c r="E101" s="316"/>
      <c r="F101" s="317"/>
      <c r="G101" s="383" t="s">
        <v>430</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25" hidden="1" customHeight="1" x14ac:dyDescent="0.2">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0" t="s">
        <v>320</v>
      </c>
      <c r="AC102" s="691"/>
      <c r="AD102" s="692"/>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5" customHeight="1" x14ac:dyDescent="0.2">
      <c r="A103" s="776" t="s">
        <v>391</v>
      </c>
      <c r="B103" s="777"/>
      <c r="C103" s="791" t="s">
        <v>369</v>
      </c>
      <c r="D103" s="792"/>
      <c r="E103" s="792"/>
      <c r="F103" s="792"/>
      <c r="G103" s="792"/>
      <c r="H103" s="792"/>
      <c r="I103" s="792"/>
      <c r="J103" s="792"/>
      <c r="K103" s="793"/>
      <c r="L103" s="702" t="s">
        <v>385</v>
      </c>
      <c r="M103" s="702"/>
      <c r="N103" s="702"/>
      <c r="O103" s="702"/>
      <c r="P103" s="702"/>
      <c r="Q103" s="702"/>
      <c r="R103" s="435" t="s">
        <v>334</v>
      </c>
      <c r="S103" s="435"/>
      <c r="T103" s="435"/>
      <c r="U103" s="435"/>
      <c r="V103" s="435"/>
      <c r="W103" s="435"/>
      <c r="X103" s="828" t="s">
        <v>28</v>
      </c>
      <c r="Y103" s="792"/>
      <c r="Z103" s="792"/>
      <c r="AA103" s="792"/>
      <c r="AB103" s="792"/>
      <c r="AC103" s="792"/>
      <c r="AD103" s="792"/>
      <c r="AE103" s="792"/>
      <c r="AF103" s="792"/>
      <c r="AG103" s="792"/>
      <c r="AH103" s="792"/>
      <c r="AI103" s="792"/>
      <c r="AJ103" s="792"/>
      <c r="AK103" s="792"/>
      <c r="AL103" s="792"/>
      <c r="AM103" s="792"/>
      <c r="AN103" s="792"/>
      <c r="AO103" s="792"/>
      <c r="AP103" s="792"/>
      <c r="AQ103" s="792"/>
      <c r="AR103" s="792"/>
      <c r="AS103" s="792"/>
      <c r="AT103" s="792"/>
      <c r="AU103" s="792"/>
      <c r="AV103" s="792"/>
      <c r="AW103" s="792"/>
      <c r="AX103" s="829"/>
    </row>
    <row r="104" spans="1:50" ht="23.15" customHeight="1" x14ac:dyDescent="0.2">
      <c r="A104" s="778"/>
      <c r="B104" s="779"/>
      <c r="C104" s="841" t="s">
        <v>444</v>
      </c>
      <c r="D104" s="842"/>
      <c r="E104" s="842"/>
      <c r="F104" s="842"/>
      <c r="G104" s="842"/>
      <c r="H104" s="842"/>
      <c r="I104" s="842"/>
      <c r="J104" s="842"/>
      <c r="K104" s="843"/>
      <c r="L104" s="255">
        <v>81</v>
      </c>
      <c r="M104" s="256"/>
      <c r="N104" s="256"/>
      <c r="O104" s="256"/>
      <c r="P104" s="256"/>
      <c r="Q104" s="257"/>
      <c r="R104" s="255"/>
      <c r="S104" s="256"/>
      <c r="T104" s="256"/>
      <c r="U104" s="256"/>
      <c r="V104" s="256"/>
      <c r="W104" s="257"/>
      <c r="X104" s="436"/>
      <c r="Y104" s="437"/>
      <c r="Z104" s="437"/>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row>
    <row r="105" spans="1:50" ht="23.15" customHeight="1" x14ac:dyDescent="0.2">
      <c r="A105" s="778"/>
      <c r="B105" s="779"/>
      <c r="C105" s="345" t="s">
        <v>456</v>
      </c>
      <c r="D105" s="346"/>
      <c r="E105" s="346"/>
      <c r="F105" s="346"/>
      <c r="G105" s="346"/>
      <c r="H105" s="346"/>
      <c r="I105" s="346"/>
      <c r="J105" s="346"/>
      <c r="K105" s="347"/>
      <c r="L105" s="255">
        <v>27</v>
      </c>
      <c r="M105" s="256"/>
      <c r="N105" s="256"/>
      <c r="O105" s="256"/>
      <c r="P105" s="256"/>
      <c r="Q105" s="257"/>
      <c r="R105" s="255"/>
      <c r="S105" s="256"/>
      <c r="T105" s="256"/>
      <c r="U105" s="256"/>
      <c r="V105" s="256"/>
      <c r="W105" s="257"/>
      <c r="X105" s="439"/>
      <c r="Y105" s="440"/>
      <c r="Z105" s="440"/>
      <c r="AA105" s="440"/>
      <c r="AB105" s="440"/>
      <c r="AC105" s="440"/>
      <c r="AD105" s="440"/>
      <c r="AE105" s="440"/>
      <c r="AF105" s="440"/>
      <c r="AG105" s="440"/>
      <c r="AH105" s="440"/>
      <c r="AI105" s="440"/>
      <c r="AJ105" s="440"/>
      <c r="AK105" s="440"/>
      <c r="AL105" s="440"/>
      <c r="AM105" s="440"/>
      <c r="AN105" s="440"/>
      <c r="AO105" s="440"/>
      <c r="AP105" s="440"/>
      <c r="AQ105" s="440"/>
      <c r="AR105" s="440"/>
      <c r="AS105" s="440"/>
      <c r="AT105" s="440"/>
      <c r="AU105" s="440"/>
      <c r="AV105" s="440"/>
      <c r="AW105" s="440"/>
      <c r="AX105" s="441"/>
    </row>
    <row r="106" spans="1:50" ht="23.15" customHeight="1" x14ac:dyDescent="0.2">
      <c r="A106" s="778"/>
      <c r="B106" s="779"/>
      <c r="C106" s="345" t="s">
        <v>445</v>
      </c>
      <c r="D106" s="346"/>
      <c r="E106" s="346"/>
      <c r="F106" s="346"/>
      <c r="G106" s="346"/>
      <c r="H106" s="346"/>
      <c r="I106" s="346"/>
      <c r="J106" s="346"/>
      <c r="K106" s="347"/>
      <c r="L106" s="255">
        <v>17</v>
      </c>
      <c r="M106" s="256"/>
      <c r="N106" s="256"/>
      <c r="O106" s="256"/>
      <c r="P106" s="256"/>
      <c r="Q106" s="257"/>
      <c r="R106" s="255"/>
      <c r="S106" s="256"/>
      <c r="T106" s="256"/>
      <c r="U106" s="256"/>
      <c r="V106" s="256"/>
      <c r="W106" s="257"/>
      <c r="X106" s="439"/>
      <c r="Y106" s="440"/>
      <c r="Z106" s="440"/>
      <c r="AA106" s="440"/>
      <c r="AB106" s="440"/>
      <c r="AC106" s="440"/>
      <c r="AD106" s="440"/>
      <c r="AE106" s="440"/>
      <c r="AF106" s="440"/>
      <c r="AG106" s="440"/>
      <c r="AH106" s="440"/>
      <c r="AI106" s="440"/>
      <c r="AJ106" s="440"/>
      <c r="AK106" s="440"/>
      <c r="AL106" s="440"/>
      <c r="AM106" s="440"/>
      <c r="AN106" s="440"/>
      <c r="AO106" s="440"/>
      <c r="AP106" s="440"/>
      <c r="AQ106" s="440"/>
      <c r="AR106" s="440"/>
      <c r="AS106" s="440"/>
      <c r="AT106" s="440"/>
      <c r="AU106" s="440"/>
      <c r="AV106" s="440"/>
      <c r="AW106" s="440"/>
      <c r="AX106" s="441"/>
    </row>
    <row r="107" spans="1:50" ht="23.15" customHeight="1" x14ac:dyDescent="0.2">
      <c r="A107" s="778"/>
      <c r="B107" s="779"/>
      <c r="C107" s="345" t="s">
        <v>457</v>
      </c>
      <c r="D107" s="346"/>
      <c r="E107" s="346"/>
      <c r="F107" s="346"/>
      <c r="G107" s="346"/>
      <c r="H107" s="346"/>
      <c r="I107" s="346"/>
      <c r="J107" s="346"/>
      <c r="K107" s="347"/>
      <c r="L107" s="255">
        <v>7</v>
      </c>
      <c r="M107" s="256"/>
      <c r="N107" s="256"/>
      <c r="O107" s="256"/>
      <c r="P107" s="256"/>
      <c r="Q107" s="257"/>
      <c r="R107" s="255"/>
      <c r="S107" s="256"/>
      <c r="T107" s="256"/>
      <c r="U107" s="256"/>
      <c r="V107" s="256"/>
      <c r="W107" s="257"/>
      <c r="X107" s="439"/>
      <c r="Y107" s="440"/>
      <c r="Z107" s="440"/>
      <c r="AA107" s="440"/>
      <c r="AB107" s="440"/>
      <c r="AC107" s="440"/>
      <c r="AD107" s="440"/>
      <c r="AE107" s="440"/>
      <c r="AF107" s="440"/>
      <c r="AG107" s="440"/>
      <c r="AH107" s="440"/>
      <c r="AI107" s="440"/>
      <c r="AJ107" s="440"/>
      <c r="AK107" s="440"/>
      <c r="AL107" s="440"/>
      <c r="AM107" s="440"/>
      <c r="AN107" s="440"/>
      <c r="AO107" s="440"/>
      <c r="AP107" s="440"/>
      <c r="AQ107" s="440"/>
      <c r="AR107" s="440"/>
      <c r="AS107" s="440"/>
      <c r="AT107" s="440"/>
      <c r="AU107" s="440"/>
      <c r="AV107" s="440"/>
      <c r="AW107" s="440"/>
      <c r="AX107" s="441"/>
    </row>
    <row r="108" spans="1:50" ht="23.15" customHeight="1" x14ac:dyDescent="0.2">
      <c r="A108" s="778"/>
      <c r="B108" s="779"/>
      <c r="C108" s="345" t="s">
        <v>446</v>
      </c>
      <c r="D108" s="346"/>
      <c r="E108" s="346"/>
      <c r="F108" s="346"/>
      <c r="G108" s="346"/>
      <c r="H108" s="346"/>
      <c r="I108" s="346"/>
      <c r="J108" s="346"/>
      <c r="K108" s="347"/>
      <c r="L108" s="255">
        <v>2</v>
      </c>
      <c r="M108" s="256"/>
      <c r="N108" s="256"/>
      <c r="O108" s="256"/>
      <c r="P108" s="256"/>
      <c r="Q108" s="257"/>
      <c r="R108" s="255"/>
      <c r="S108" s="256"/>
      <c r="T108" s="256"/>
      <c r="U108" s="256"/>
      <c r="V108" s="256"/>
      <c r="W108" s="257"/>
      <c r="X108" s="439"/>
      <c r="Y108" s="440"/>
      <c r="Z108" s="440"/>
      <c r="AA108" s="440"/>
      <c r="AB108" s="440"/>
      <c r="AC108" s="4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3.15" customHeight="1" x14ac:dyDescent="0.2">
      <c r="A109" s="778"/>
      <c r="B109" s="779"/>
      <c r="C109" s="782" t="s">
        <v>447</v>
      </c>
      <c r="D109" s="783"/>
      <c r="E109" s="783"/>
      <c r="F109" s="783"/>
      <c r="G109" s="783"/>
      <c r="H109" s="783"/>
      <c r="I109" s="783"/>
      <c r="J109" s="783"/>
      <c r="K109" s="784"/>
      <c r="L109" s="255">
        <v>0.3</v>
      </c>
      <c r="M109" s="256"/>
      <c r="N109" s="256"/>
      <c r="O109" s="256"/>
      <c r="P109" s="256"/>
      <c r="Q109" s="257"/>
      <c r="R109" s="255"/>
      <c r="S109" s="256"/>
      <c r="T109" s="256"/>
      <c r="U109" s="256"/>
      <c r="V109" s="256"/>
      <c r="W109" s="257"/>
      <c r="X109" s="439"/>
      <c r="Y109" s="440"/>
      <c r="Z109" s="440"/>
      <c r="AA109" s="440"/>
      <c r="AB109" s="440"/>
      <c r="AC109" s="440"/>
      <c r="AD109" s="440"/>
      <c r="AE109" s="440"/>
      <c r="AF109" s="440"/>
      <c r="AG109" s="440"/>
      <c r="AH109" s="440"/>
      <c r="AI109" s="440"/>
      <c r="AJ109" s="440"/>
      <c r="AK109" s="440"/>
      <c r="AL109" s="440"/>
      <c r="AM109" s="440"/>
      <c r="AN109" s="440"/>
      <c r="AO109" s="440"/>
      <c r="AP109" s="440"/>
      <c r="AQ109" s="440"/>
      <c r="AR109" s="440"/>
      <c r="AS109" s="440"/>
      <c r="AT109" s="440"/>
      <c r="AU109" s="440"/>
      <c r="AV109" s="440"/>
      <c r="AW109" s="440"/>
      <c r="AX109" s="441"/>
    </row>
    <row r="110" spans="1:50" ht="21" customHeight="1" thickBot="1" x14ac:dyDescent="0.25">
      <c r="A110" s="780"/>
      <c r="B110" s="781"/>
      <c r="C110" s="836" t="s">
        <v>22</v>
      </c>
      <c r="D110" s="837"/>
      <c r="E110" s="837"/>
      <c r="F110" s="837"/>
      <c r="G110" s="837"/>
      <c r="H110" s="837"/>
      <c r="I110" s="837"/>
      <c r="J110" s="837"/>
      <c r="K110" s="838"/>
      <c r="L110" s="342">
        <f>SUM(L104:Q109)</f>
        <v>134.30000000000001</v>
      </c>
      <c r="M110" s="343"/>
      <c r="N110" s="343"/>
      <c r="O110" s="343"/>
      <c r="P110" s="343"/>
      <c r="Q110" s="344"/>
      <c r="R110" s="342">
        <f>SUM(R104:W109)</f>
        <v>0</v>
      </c>
      <c r="S110" s="343"/>
      <c r="T110" s="343"/>
      <c r="U110" s="343"/>
      <c r="V110" s="343"/>
      <c r="W110" s="344"/>
      <c r="X110" s="442"/>
      <c r="Y110" s="443"/>
      <c r="Z110" s="443"/>
      <c r="AA110" s="443"/>
      <c r="AB110" s="443"/>
      <c r="AC110" s="443"/>
      <c r="AD110" s="443"/>
      <c r="AE110" s="443"/>
      <c r="AF110" s="443"/>
      <c r="AG110" s="443"/>
      <c r="AH110" s="443"/>
      <c r="AI110" s="443"/>
      <c r="AJ110" s="443"/>
      <c r="AK110" s="443"/>
      <c r="AL110" s="443"/>
      <c r="AM110" s="443"/>
      <c r="AN110" s="443"/>
      <c r="AO110" s="443"/>
      <c r="AP110" s="443"/>
      <c r="AQ110" s="443"/>
      <c r="AR110" s="443"/>
      <c r="AS110" s="443"/>
      <c r="AT110" s="443"/>
      <c r="AU110" s="443"/>
      <c r="AV110" s="443"/>
      <c r="AW110" s="443"/>
      <c r="AX110" s="444"/>
    </row>
    <row r="111" spans="1:50" ht="100" customHeight="1" x14ac:dyDescent="0.2">
      <c r="A111" s="854" t="s">
        <v>343</v>
      </c>
      <c r="B111" s="855"/>
      <c r="C111" s="858" t="s">
        <v>340</v>
      </c>
      <c r="D111" s="855"/>
      <c r="E111" s="844" t="s">
        <v>381</v>
      </c>
      <c r="F111" s="845"/>
      <c r="G111" s="846" t="s">
        <v>452</v>
      </c>
      <c r="H111" s="847"/>
      <c r="I111" s="847"/>
      <c r="J111" s="847"/>
      <c r="K111" s="847"/>
      <c r="L111" s="847"/>
      <c r="M111" s="847"/>
      <c r="N111" s="847"/>
      <c r="O111" s="847"/>
      <c r="P111" s="847"/>
      <c r="Q111" s="847"/>
      <c r="R111" s="847"/>
      <c r="S111" s="847"/>
      <c r="T111" s="847"/>
      <c r="U111" s="847"/>
      <c r="V111" s="847"/>
      <c r="W111" s="847"/>
      <c r="X111" s="847"/>
      <c r="Y111" s="847"/>
      <c r="Z111" s="847"/>
      <c r="AA111" s="847"/>
      <c r="AB111" s="847"/>
      <c r="AC111" s="847"/>
      <c r="AD111" s="847"/>
      <c r="AE111" s="847"/>
      <c r="AF111" s="847"/>
      <c r="AG111" s="847"/>
      <c r="AH111" s="847"/>
      <c r="AI111" s="847"/>
      <c r="AJ111" s="847"/>
      <c r="AK111" s="847"/>
      <c r="AL111" s="847"/>
      <c r="AM111" s="847"/>
      <c r="AN111" s="847"/>
      <c r="AO111" s="847"/>
      <c r="AP111" s="847"/>
      <c r="AQ111" s="847"/>
      <c r="AR111" s="847"/>
      <c r="AS111" s="847"/>
      <c r="AT111" s="847"/>
      <c r="AU111" s="847"/>
      <c r="AV111" s="847"/>
      <c r="AW111" s="847"/>
      <c r="AX111" s="848"/>
    </row>
    <row r="112" spans="1:50" ht="100" customHeight="1" thickBot="1" x14ac:dyDescent="0.25">
      <c r="A112" s="856"/>
      <c r="B112" s="851"/>
      <c r="C112" s="150"/>
      <c r="D112" s="851"/>
      <c r="E112" s="172" t="s">
        <v>380</v>
      </c>
      <c r="F112" s="177"/>
      <c r="G112" s="121" t="s">
        <v>536</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25" hidden="1" customHeight="1" x14ac:dyDescent="0.2">
      <c r="A113" s="856"/>
      <c r="B113" s="851"/>
      <c r="C113" s="150"/>
      <c r="D113" s="851"/>
      <c r="E113" s="148" t="s">
        <v>341</v>
      </c>
      <c r="F113" s="149"/>
      <c r="G113" s="180" t="s">
        <v>354</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324</v>
      </c>
      <c r="AF113" s="187"/>
      <c r="AG113" s="187"/>
      <c r="AH113" s="187"/>
      <c r="AI113" s="187" t="s">
        <v>325</v>
      </c>
      <c r="AJ113" s="187"/>
      <c r="AK113" s="187"/>
      <c r="AL113" s="187"/>
      <c r="AM113" s="187" t="s">
        <v>326</v>
      </c>
      <c r="AN113" s="187"/>
      <c r="AO113" s="187"/>
      <c r="AP113" s="186"/>
      <c r="AQ113" s="186" t="s">
        <v>322</v>
      </c>
      <c r="AR113" s="181"/>
      <c r="AS113" s="181"/>
      <c r="AT113" s="182"/>
      <c r="AU113" s="81" t="s">
        <v>357</v>
      </c>
      <c r="AV113" s="81"/>
      <c r="AW113" s="81"/>
      <c r="AX113" s="83"/>
    </row>
    <row r="114" spans="1:50" ht="25" hidden="1" customHeight="1" x14ac:dyDescent="0.2">
      <c r="A114" s="856"/>
      <c r="B114" s="851"/>
      <c r="C114" s="150"/>
      <c r="D114" s="851"/>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11"/>
      <c r="AR114" s="274"/>
      <c r="AS114" s="138" t="s">
        <v>323</v>
      </c>
      <c r="AT114" s="139"/>
      <c r="AU114" s="137"/>
      <c r="AV114" s="137"/>
      <c r="AW114" s="138" t="s">
        <v>310</v>
      </c>
      <c r="AX114" s="189"/>
    </row>
    <row r="115" spans="1:50" ht="25" hidden="1" customHeight="1" x14ac:dyDescent="0.2">
      <c r="A115" s="856"/>
      <c r="B115" s="851"/>
      <c r="C115" s="150"/>
      <c r="D115" s="851"/>
      <c r="E115" s="150"/>
      <c r="F115" s="151"/>
      <c r="G115" s="116"/>
      <c r="H115" s="97"/>
      <c r="I115" s="97"/>
      <c r="J115" s="97"/>
      <c r="K115" s="97"/>
      <c r="L115" s="97"/>
      <c r="M115" s="97"/>
      <c r="N115" s="97"/>
      <c r="O115" s="97"/>
      <c r="P115" s="97"/>
      <c r="Q115" s="97"/>
      <c r="R115" s="97"/>
      <c r="S115" s="97"/>
      <c r="T115" s="97"/>
      <c r="U115" s="97"/>
      <c r="V115" s="97"/>
      <c r="W115" s="97"/>
      <c r="X115" s="117"/>
      <c r="Y115" s="190" t="s">
        <v>355</v>
      </c>
      <c r="Z115" s="191"/>
      <c r="AA115" s="192"/>
      <c r="AB115" s="166"/>
      <c r="AC115" s="193"/>
      <c r="AD115" s="193"/>
      <c r="AE115" s="167"/>
      <c r="AF115" s="194"/>
      <c r="AG115" s="194"/>
      <c r="AH115" s="194"/>
      <c r="AI115" s="167"/>
      <c r="AJ115" s="194"/>
      <c r="AK115" s="194"/>
      <c r="AL115" s="194"/>
      <c r="AM115" s="167"/>
      <c r="AN115" s="194"/>
      <c r="AO115" s="194"/>
      <c r="AP115" s="194"/>
      <c r="AQ115" s="167"/>
      <c r="AR115" s="194"/>
      <c r="AS115" s="194"/>
      <c r="AT115" s="194"/>
      <c r="AU115" s="167"/>
      <c r="AV115" s="194"/>
      <c r="AW115" s="194"/>
      <c r="AX115" s="195"/>
    </row>
    <row r="116" spans="1:50" ht="25" hidden="1" customHeight="1" x14ac:dyDescent="0.2">
      <c r="A116" s="856"/>
      <c r="B116" s="851"/>
      <c r="C116" s="150"/>
      <c r="D116" s="851"/>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c r="AC116" s="199"/>
      <c r="AD116" s="199"/>
      <c r="AE116" s="167"/>
      <c r="AF116" s="194"/>
      <c r="AG116" s="194"/>
      <c r="AH116" s="194"/>
      <c r="AI116" s="167"/>
      <c r="AJ116" s="194"/>
      <c r="AK116" s="194"/>
      <c r="AL116" s="194"/>
      <c r="AM116" s="167"/>
      <c r="AN116" s="194"/>
      <c r="AO116" s="194"/>
      <c r="AP116" s="194"/>
      <c r="AQ116" s="167"/>
      <c r="AR116" s="194"/>
      <c r="AS116" s="194"/>
      <c r="AT116" s="194"/>
      <c r="AU116" s="167"/>
      <c r="AV116" s="194"/>
      <c r="AW116" s="194"/>
      <c r="AX116" s="195"/>
    </row>
    <row r="117" spans="1:50" ht="25" hidden="1" customHeight="1" x14ac:dyDescent="0.2">
      <c r="A117" s="856"/>
      <c r="B117" s="851"/>
      <c r="C117" s="150"/>
      <c r="D117" s="851"/>
      <c r="E117" s="150"/>
      <c r="F117" s="151"/>
      <c r="G117" s="180" t="s">
        <v>354</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324</v>
      </c>
      <c r="AF117" s="187"/>
      <c r="AG117" s="187"/>
      <c r="AH117" s="187"/>
      <c r="AI117" s="187" t="s">
        <v>325</v>
      </c>
      <c r="AJ117" s="187"/>
      <c r="AK117" s="187"/>
      <c r="AL117" s="187"/>
      <c r="AM117" s="187" t="s">
        <v>326</v>
      </c>
      <c r="AN117" s="187"/>
      <c r="AO117" s="187"/>
      <c r="AP117" s="186"/>
      <c r="AQ117" s="186" t="s">
        <v>322</v>
      </c>
      <c r="AR117" s="181"/>
      <c r="AS117" s="181"/>
      <c r="AT117" s="182"/>
      <c r="AU117" s="81" t="s">
        <v>357</v>
      </c>
      <c r="AV117" s="81"/>
      <c r="AW117" s="81"/>
      <c r="AX117" s="83"/>
    </row>
    <row r="118" spans="1:50" ht="25" hidden="1" customHeight="1" x14ac:dyDescent="0.2">
      <c r="A118" s="856"/>
      <c r="B118" s="851"/>
      <c r="C118" s="150"/>
      <c r="D118" s="851"/>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323</v>
      </c>
      <c r="AT118" s="139"/>
      <c r="AU118" s="137"/>
      <c r="AV118" s="137"/>
      <c r="AW118" s="138" t="s">
        <v>310</v>
      </c>
      <c r="AX118" s="189"/>
    </row>
    <row r="119" spans="1:50" ht="25" hidden="1" customHeight="1" x14ac:dyDescent="0.2">
      <c r="A119" s="856"/>
      <c r="B119" s="851"/>
      <c r="C119" s="150"/>
      <c r="D119" s="851"/>
      <c r="E119" s="150"/>
      <c r="F119" s="151"/>
      <c r="G119" s="116"/>
      <c r="H119" s="97"/>
      <c r="I119" s="97"/>
      <c r="J119" s="97"/>
      <c r="K119" s="97"/>
      <c r="L119" s="97"/>
      <c r="M119" s="97"/>
      <c r="N119" s="97"/>
      <c r="O119" s="97"/>
      <c r="P119" s="97"/>
      <c r="Q119" s="97"/>
      <c r="R119" s="97"/>
      <c r="S119" s="97"/>
      <c r="T119" s="97"/>
      <c r="U119" s="97"/>
      <c r="V119" s="97"/>
      <c r="W119" s="97"/>
      <c r="X119" s="117"/>
      <c r="Y119" s="190" t="s">
        <v>355</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25" hidden="1" customHeight="1" x14ac:dyDescent="0.2">
      <c r="A120" s="856"/>
      <c r="B120" s="851"/>
      <c r="C120" s="150"/>
      <c r="D120" s="851"/>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25" hidden="1" customHeight="1" x14ac:dyDescent="0.2">
      <c r="A121" s="856"/>
      <c r="B121" s="851"/>
      <c r="C121" s="150"/>
      <c r="D121" s="851"/>
      <c r="E121" s="150"/>
      <c r="F121" s="151"/>
      <c r="G121" s="180" t="s">
        <v>354</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324</v>
      </c>
      <c r="AF121" s="187"/>
      <c r="AG121" s="187"/>
      <c r="AH121" s="187"/>
      <c r="AI121" s="187" t="s">
        <v>325</v>
      </c>
      <c r="AJ121" s="187"/>
      <c r="AK121" s="187"/>
      <c r="AL121" s="187"/>
      <c r="AM121" s="187" t="s">
        <v>326</v>
      </c>
      <c r="AN121" s="187"/>
      <c r="AO121" s="187"/>
      <c r="AP121" s="186"/>
      <c r="AQ121" s="186" t="s">
        <v>322</v>
      </c>
      <c r="AR121" s="181"/>
      <c r="AS121" s="181"/>
      <c r="AT121" s="182"/>
      <c r="AU121" s="81" t="s">
        <v>357</v>
      </c>
      <c r="AV121" s="81"/>
      <c r="AW121" s="81"/>
      <c r="AX121" s="83"/>
    </row>
    <row r="122" spans="1:50" ht="25" hidden="1" customHeight="1" x14ac:dyDescent="0.2">
      <c r="A122" s="856"/>
      <c r="B122" s="851"/>
      <c r="C122" s="150"/>
      <c r="D122" s="851"/>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323</v>
      </c>
      <c r="AT122" s="139"/>
      <c r="AU122" s="137"/>
      <c r="AV122" s="137"/>
      <c r="AW122" s="138" t="s">
        <v>310</v>
      </c>
      <c r="AX122" s="189"/>
    </row>
    <row r="123" spans="1:50" ht="25" hidden="1" customHeight="1" x14ac:dyDescent="0.2">
      <c r="A123" s="856"/>
      <c r="B123" s="851"/>
      <c r="C123" s="150"/>
      <c r="D123" s="851"/>
      <c r="E123" s="150"/>
      <c r="F123" s="151"/>
      <c r="G123" s="116"/>
      <c r="H123" s="97"/>
      <c r="I123" s="97"/>
      <c r="J123" s="97"/>
      <c r="K123" s="97"/>
      <c r="L123" s="97"/>
      <c r="M123" s="97"/>
      <c r="N123" s="97"/>
      <c r="O123" s="97"/>
      <c r="P123" s="97"/>
      <c r="Q123" s="97"/>
      <c r="R123" s="97"/>
      <c r="S123" s="97"/>
      <c r="T123" s="97"/>
      <c r="U123" s="97"/>
      <c r="V123" s="97"/>
      <c r="W123" s="97"/>
      <c r="X123" s="117"/>
      <c r="Y123" s="190" t="s">
        <v>355</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25" hidden="1" customHeight="1" x14ac:dyDescent="0.2">
      <c r="A124" s="856"/>
      <c r="B124" s="851"/>
      <c r="C124" s="150"/>
      <c r="D124" s="851"/>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25" hidden="1" customHeight="1" x14ac:dyDescent="0.2">
      <c r="A125" s="856"/>
      <c r="B125" s="851"/>
      <c r="C125" s="150"/>
      <c r="D125" s="851"/>
      <c r="E125" s="150"/>
      <c r="F125" s="151"/>
      <c r="G125" s="180" t="s">
        <v>354</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324</v>
      </c>
      <c r="AF125" s="187"/>
      <c r="AG125" s="187"/>
      <c r="AH125" s="187"/>
      <c r="AI125" s="187" t="s">
        <v>325</v>
      </c>
      <c r="AJ125" s="187"/>
      <c r="AK125" s="187"/>
      <c r="AL125" s="187"/>
      <c r="AM125" s="187" t="s">
        <v>326</v>
      </c>
      <c r="AN125" s="187"/>
      <c r="AO125" s="187"/>
      <c r="AP125" s="186"/>
      <c r="AQ125" s="186" t="s">
        <v>322</v>
      </c>
      <c r="AR125" s="181"/>
      <c r="AS125" s="181"/>
      <c r="AT125" s="182"/>
      <c r="AU125" s="81" t="s">
        <v>357</v>
      </c>
      <c r="AV125" s="81"/>
      <c r="AW125" s="81"/>
      <c r="AX125" s="83"/>
    </row>
    <row r="126" spans="1:50" ht="25" hidden="1" customHeight="1" x14ac:dyDescent="0.2">
      <c r="A126" s="856"/>
      <c r="B126" s="851"/>
      <c r="C126" s="150"/>
      <c r="D126" s="851"/>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323</v>
      </c>
      <c r="AT126" s="139"/>
      <c r="AU126" s="137"/>
      <c r="AV126" s="137"/>
      <c r="AW126" s="138" t="s">
        <v>310</v>
      </c>
      <c r="AX126" s="189"/>
    </row>
    <row r="127" spans="1:50" ht="25" hidden="1" customHeight="1" x14ac:dyDescent="0.2">
      <c r="A127" s="856"/>
      <c r="B127" s="851"/>
      <c r="C127" s="150"/>
      <c r="D127" s="851"/>
      <c r="E127" s="150"/>
      <c r="F127" s="151"/>
      <c r="G127" s="116"/>
      <c r="H127" s="97"/>
      <c r="I127" s="97"/>
      <c r="J127" s="97"/>
      <c r="K127" s="97"/>
      <c r="L127" s="97"/>
      <c r="M127" s="97"/>
      <c r="N127" s="97"/>
      <c r="O127" s="97"/>
      <c r="P127" s="97"/>
      <c r="Q127" s="97"/>
      <c r="R127" s="97"/>
      <c r="S127" s="97"/>
      <c r="T127" s="97"/>
      <c r="U127" s="97"/>
      <c r="V127" s="97"/>
      <c r="W127" s="97"/>
      <c r="X127" s="117"/>
      <c r="Y127" s="190" t="s">
        <v>355</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25" hidden="1" customHeight="1" x14ac:dyDescent="0.2">
      <c r="A128" s="856"/>
      <c r="B128" s="851"/>
      <c r="C128" s="150"/>
      <c r="D128" s="851"/>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25" hidden="1" customHeight="1" x14ac:dyDescent="0.2">
      <c r="A129" s="856"/>
      <c r="B129" s="851"/>
      <c r="C129" s="150"/>
      <c r="D129" s="851"/>
      <c r="E129" s="150"/>
      <c r="F129" s="151"/>
      <c r="G129" s="180" t="s">
        <v>354</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324</v>
      </c>
      <c r="AF129" s="187"/>
      <c r="AG129" s="187"/>
      <c r="AH129" s="187"/>
      <c r="AI129" s="187" t="s">
        <v>325</v>
      </c>
      <c r="AJ129" s="187"/>
      <c r="AK129" s="187"/>
      <c r="AL129" s="187"/>
      <c r="AM129" s="187" t="s">
        <v>326</v>
      </c>
      <c r="AN129" s="187"/>
      <c r="AO129" s="187"/>
      <c r="AP129" s="186"/>
      <c r="AQ129" s="186" t="s">
        <v>322</v>
      </c>
      <c r="AR129" s="181"/>
      <c r="AS129" s="181"/>
      <c r="AT129" s="182"/>
      <c r="AU129" s="81" t="s">
        <v>357</v>
      </c>
      <c r="AV129" s="81"/>
      <c r="AW129" s="81"/>
      <c r="AX129" s="83"/>
    </row>
    <row r="130" spans="1:50" ht="25" hidden="1" customHeight="1" x14ac:dyDescent="0.2">
      <c r="A130" s="856"/>
      <c r="B130" s="851"/>
      <c r="C130" s="150"/>
      <c r="D130" s="851"/>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323</v>
      </c>
      <c r="AT130" s="139"/>
      <c r="AU130" s="137"/>
      <c r="AV130" s="137"/>
      <c r="AW130" s="138" t="s">
        <v>310</v>
      </c>
      <c r="AX130" s="189"/>
    </row>
    <row r="131" spans="1:50" ht="25" hidden="1" customHeight="1" x14ac:dyDescent="0.2">
      <c r="A131" s="856"/>
      <c r="B131" s="851"/>
      <c r="C131" s="150"/>
      <c r="D131" s="851"/>
      <c r="E131" s="150"/>
      <c r="F131" s="151"/>
      <c r="G131" s="116"/>
      <c r="H131" s="97"/>
      <c r="I131" s="97"/>
      <c r="J131" s="97"/>
      <c r="K131" s="97"/>
      <c r="L131" s="97"/>
      <c r="M131" s="97"/>
      <c r="N131" s="97"/>
      <c r="O131" s="97"/>
      <c r="P131" s="97"/>
      <c r="Q131" s="97"/>
      <c r="R131" s="97"/>
      <c r="S131" s="97"/>
      <c r="T131" s="97"/>
      <c r="U131" s="97"/>
      <c r="V131" s="97"/>
      <c r="W131" s="97"/>
      <c r="X131" s="117"/>
      <c r="Y131" s="190" t="s">
        <v>355</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25" hidden="1" customHeight="1" x14ac:dyDescent="0.2">
      <c r="A132" s="856"/>
      <c r="B132" s="851"/>
      <c r="C132" s="150"/>
      <c r="D132" s="851"/>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5" hidden="1" customHeight="1" x14ac:dyDescent="0.2">
      <c r="A133" s="856"/>
      <c r="B133" s="851"/>
      <c r="C133" s="150"/>
      <c r="D133" s="851"/>
      <c r="E133" s="150"/>
      <c r="F133" s="151"/>
      <c r="G133" s="200" t="s">
        <v>358</v>
      </c>
      <c r="H133" s="135"/>
      <c r="I133" s="135"/>
      <c r="J133" s="135"/>
      <c r="K133" s="135"/>
      <c r="L133" s="135"/>
      <c r="M133" s="135"/>
      <c r="N133" s="135"/>
      <c r="O133" s="135"/>
      <c r="P133" s="135"/>
      <c r="Q133" s="135"/>
      <c r="R133" s="135"/>
      <c r="S133" s="135"/>
      <c r="T133" s="135"/>
      <c r="U133" s="135"/>
      <c r="V133" s="135"/>
      <c r="W133" s="135"/>
      <c r="X133" s="136"/>
      <c r="Y133" s="201" t="s">
        <v>356</v>
      </c>
      <c r="Z133" s="201"/>
      <c r="AA133" s="196"/>
      <c r="AB133" s="136"/>
      <c r="AC133" s="131"/>
      <c r="AD133" s="131"/>
      <c r="AE133" s="132" t="s">
        <v>359</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5" hidden="1" customHeight="1" x14ac:dyDescent="0.2">
      <c r="A134" s="856"/>
      <c r="B134" s="851"/>
      <c r="C134" s="150"/>
      <c r="D134" s="851"/>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357</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5" hidden="1" customHeight="1" x14ac:dyDescent="0.2">
      <c r="A135" s="856"/>
      <c r="B135" s="851"/>
      <c r="C135" s="150"/>
      <c r="D135" s="851"/>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 hidden="1" customHeight="1" x14ac:dyDescent="0.2">
      <c r="A136" s="856"/>
      <c r="B136" s="851"/>
      <c r="C136" s="150"/>
      <c r="D136" s="851"/>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 hidden="1" customHeight="1" x14ac:dyDescent="0.2">
      <c r="A137" s="856"/>
      <c r="B137" s="851"/>
      <c r="C137" s="150"/>
      <c r="D137" s="851"/>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360</v>
      </c>
      <c r="AF137" s="94"/>
      <c r="AG137" s="94"/>
      <c r="AH137" s="94"/>
      <c r="AI137" s="94"/>
      <c r="AJ137" s="94"/>
      <c r="AK137" s="94"/>
      <c r="AL137" s="94"/>
      <c r="AM137" s="94"/>
      <c r="AN137" s="94"/>
      <c r="AO137" s="94"/>
      <c r="AP137" s="94"/>
      <c r="AQ137" s="94"/>
      <c r="AR137" s="94"/>
      <c r="AS137" s="94"/>
      <c r="AT137" s="94"/>
      <c r="AU137" s="94"/>
      <c r="AV137" s="94"/>
      <c r="AW137" s="94"/>
      <c r="AX137" s="95"/>
    </row>
    <row r="138" spans="1:50" ht="25" hidden="1" customHeight="1" x14ac:dyDescent="0.2">
      <c r="A138" s="856"/>
      <c r="B138" s="851"/>
      <c r="C138" s="150"/>
      <c r="D138" s="851"/>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5" hidden="1" customHeight="1" x14ac:dyDescent="0.2">
      <c r="A139" s="856"/>
      <c r="B139" s="851"/>
      <c r="C139" s="150"/>
      <c r="D139" s="851"/>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5" hidden="1" customHeight="1" x14ac:dyDescent="0.2">
      <c r="A140" s="856"/>
      <c r="B140" s="851"/>
      <c r="C140" s="150"/>
      <c r="D140" s="851"/>
      <c r="E140" s="150"/>
      <c r="F140" s="151"/>
      <c r="G140" s="102" t="s">
        <v>358</v>
      </c>
      <c r="H140" s="103"/>
      <c r="I140" s="103"/>
      <c r="J140" s="103"/>
      <c r="K140" s="103"/>
      <c r="L140" s="103"/>
      <c r="M140" s="103"/>
      <c r="N140" s="103"/>
      <c r="O140" s="103"/>
      <c r="P140" s="103"/>
      <c r="Q140" s="103"/>
      <c r="R140" s="103"/>
      <c r="S140" s="103"/>
      <c r="T140" s="103"/>
      <c r="U140" s="103"/>
      <c r="V140" s="103"/>
      <c r="W140" s="103"/>
      <c r="X140" s="104"/>
      <c r="Y140" s="94" t="s">
        <v>356</v>
      </c>
      <c r="Z140" s="94"/>
      <c r="AA140" s="108"/>
      <c r="AB140" s="104"/>
      <c r="AC140" s="109"/>
      <c r="AD140" s="109"/>
      <c r="AE140" s="110" t="s">
        <v>359</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5" hidden="1" customHeight="1" x14ac:dyDescent="0.2">
      <c r="A141" s="856"/>
      <c r="B141" s="851"/>
      <c r="C141" s="150"/>
      <c r="D141" s="851"/>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357</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5" hidden="1" customHeight="1" x14ac:dyDescent="0.2">
      <c r="A142" s="856"/>
      <c r="B142" s="851"/>
      <c r="C142" s="150"/>
      <c r="D142" s="851"/>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 hidden="1" customHeight="1" x14ac:dyDescent="0.2">
      <c r="A143" s="856"/>
      <c r="B143" s="851"/>
      <c r="C143" s="150"/>
      <c r="D143" s="851"/>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 hidden="1" customHeight="1" x14ac:dyDescent="0.2">
      <c r="A144" s="856"/>
      <c r="B144" s="851"/>
      <c r="C144" s="150"/>
      <c r="D144" s="851"/>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360</v>
      </c>
      <c r="AF144" s="94"/>
      <c r="AG144" s="94"/>
      <c r="AH144" s="94"/>
      <c r="AI144" s="94"/>
      <c r="AJ144" s="94"/>
      <c r="AK144" s="94"/>
      <c r="AL144" s="94"/>
      <c r="AM144" s="94"/>
      <c r="AN144" s="94"/>
      <c r="AO144" s="94"/>
      <c r="AP144" s="94"/>
      <c r="AQ144" s="94"/>
      <c r="AR144" s="94"/>
      <c r="AS144" s="94"/>
      <c r="AT144" s="94"/>
      <c r="AU144" s="94"/>
      <c r="AV144" s="94"/>
      <c r="AW144" s="94"/>
      <c r="AX144" s="95"/>
    </row>
    <row r="145" spans="1:50" ht="25" hidden="1" customHeight="1" x14ac:dyDescent="0.2">
      <c r="A145" s="856"/>
      <c r="B145" s="851"/>
      <c r="C145" s="150"/>
      <c r="D145" s="851"/>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5" hidden="1" customHeight="1" x14ac:dyDescent="0.2">
      <c r="A146" s="856"/>
      <c r="B146" s="851"/>
      <c r="C146" s="150"/>
      <c r="D146" s="851"/>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5" hidden="1" customHeight="1" x14ac:dyDescent="0.2">
      <c r="A147" s="856"/>
      <c r="B147" s="851"/>
      <c r="C147" s="150"/>
      <c r="D147" s="851"/>
      <c r="E147" s="150"/>
      <c r="F147" s="151"/>
      <c r="G147" s="102" t="s">
        <v>358</v>
      </c>
      <c r="H147" s="103"/>
      <c r="I147" s="103"/>
      <c r="J147" s="103"/>
      <c r="K147" s="103"/>
      <c r="L147" s="103"/>
      <c r="M147" s="103"/>
      <c r="N147" s="103"/>
      <c r="O147" s="103"/>
      <c r="P147" s="103"/>
      <c r="Q147" s="103"/>
      <c r="R147" s="103"/>
      <c r="S147" s="103"/>
      <c r="T147" s="103"/>
      <c r="U147" s="103"/>
      <c r="V147" s="103"/>
      <c r="W147" s="103"/>
      <c r="X147" s="104"/>
      <c r="Y147" s="94" t="s">
        <v>356</v>
      </c>
      <c r="Z147" s="94"/>
      <c r="AA147" s="108"/>
      <c r="AB147" s="104"/>
      <c r="AC147" s="109"/>
      <c r="AD147" s="109"/>
      <c r="AE147" s="110" t="s">
        <v>359</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5" hidden="1" customHeight="1" x14ac:dyDescent="0.2">
      <c r="A148" s="856"/>
      <c r="B148" s="851"/>
      <c r="C148" s="150"/>
      <c r="D148" s="851"/>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357</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5" hidden="1" customHeight="1" x14ac:dyDescent="0.2">
      <c r="A149" s="856"/>
      <c r="B149" s="851"/>
      <c r="C149" s="150"/>
      <c r="D149" s="851"/>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 hidden="1" customHeight="1" x14ac:dyDescent="0.2">
      <c r="A150" s="856"/>
      <c r="B150" s="851"/>
      <c r="C150" s="150"/>
      <c r="D150" s="851"/>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 hidden="1" customHeight="1" x14ac:dyDescent="0.2">
      <c r="A151" s="856"/>
      <c r="B151" s="851"/>
      <c r="C151" s="150"/>
      <c r="D151" s="851"/>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360</v>
      </c>
      <c r="AF151" s="94"/>
      <c r="AG151" s="94"/>
      <c r="AH151" s="94"/>
      <c r="AI151" s="94"/>
      <c r="AJ151" s="94"/>
      <c r="AK151" s="94"/>
      <c r="AL151" s="94"/>
      <c r="AM151" s="94"/>
      <c r="AN151" s="94"/>
      <c r="AO151" s="94"/>
      <c r="AP151" s="94"/>
      <c r="AQ151" s="94"/>
      <c r="AR151" s="94"/>
      <c r="AS151" s="94"/>
      <c r="AT151" s="94"/>
      <c r="AU151" s="94"/>
      <c r="AV151" s="94"/>
      <c r="AW151" s="94"/>
      <c r="AX151" s="95"/>
    </row>
    <row r="152" spans="1:50" ht="25" hidden="1" customHeight="1" x14ac:dyDescent="0.2">
      <c r="A152" s="856"/>
      <c r="B152" s="851"/>
      <c r="C152" s="150"/>
      <c r="D152" s="851"/>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5" hidden="1" customHeight="1" x14ac:dyDescent="0.2">
      <c r="A153" s="856"/>
      <c r="B153" s="851"/>
      <c r="C153" s="150"/>
      <c r="D153" s="851"/>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5" hidden="1" customHeight="1" x14ac:dyDescent="0.2">
      <c r="A154" s="856"/>
      <c r="B154" s="851"/>
      <c r="C154" s="150"/>
      <c r="D154" s="851"/>
      <c r="E154" s="150"/>
      <c r="F154" s="151"/>
      <c r="G154" s="102" t="s">
        <v>358</v>
      </c>
      <c r="H154" s="103"/>
      <c r="I154" s="103"/>
      <c r="J154" s="103"/>
      <c r="K154" s="103"/>
      <c r="L154" s="103"/>
      <c r="M154" s="103"/>
      <c r="N154" s="103"/>
      <c r="O154" s="103"/>
      <c r="P154" s="103"/>
      <c r="Q154" s="103"/>
      <c r="R154" s="103"/>
      <c r="S154" s="103"/>
      <c r="T154" s="103"/>
      <c r="U154" s="103"/>
      <c r="V154" s="103"/>
      <c r="W154" s="103"/>
      <c r="X154" s="104"/>
      <c r="Y154" s="94" t="s">
        <v>356</v>
      </c>
      <c r="Z154" s="94"/>
      <c r="AA154" s="108"/>
      <c r="AB154" s="104"/>
      <c r="AC154" s="109"/>
      <c r="AD154" s="109"/>
      <c r="AE154" s="110" t="s">
        <v>359</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5" hidden="1" customHeight="1" x14ac:dyDescent="0.2">
      <c r="A155" s="856"/>
      <c r="B155" s="851"/>
      <c r="C155" s="150"/>
      <c r="D155" s="851"/>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357</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5" hidden="1" customHeight="1" x14ac:dyDescent="0.2">
      <c r="A156" s="856"/>
      <c r="B156" s="851"/>
      <c r="C156" s="150"/>
      <c r="D156" s="851"/>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 hidden="1" customHeight="1" x14ac:dyDescent="0.2">
      <c r="A157" s="856"/>
      <c r="B157" s="851"/>
      <c r="C157" s="150"/>
      <c r="D157" s="851"/>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 hidden="1" customHeight="1" x14ac:dyDescent="0.2">
      <c r="A158" s="856"/>
      <c r="B158" s="851"/>
      <c r="C158" s="150"/>
      <c r="D158" s="851"/>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360</v>
      </c>
      <c r="AF158" s="94"/>
      <c r="AG158" s="94"/>
      <c r="AH158" s="94"/>
      <c r="AI158" s="94"/>
      <c r="AJ158" s="94"/>
      <c r="AK158" s="94"/>
      <c r="AL158" s="94"/>
      <c r="AM158" s="94"/>
      <c r="AN158" s="94"/>
      <c r="AO158" s="94"/>
      <c r="AP158" s="94"/>
      <c r="AQ158" s="94"/>
      <c r="AR158" s="94"/>
      <c r="AS158" s="94"/>
      <c r="AT158" s="94"/>
      <c r="AU158" s="94"/>
      <c r="AV158" s="94"/>
      <c r="AW158" s="94"/>
      <c r="AX158" s="95"/>
    </row>
    <row r="159" spans="1:50" ht="25" hidden="1" customHeight="1" x14ac:dyDescent="0.2">
      <c r="A159" s="856"/>
      <c r="B159" s="851"/>
      <c r="C159" s="150"/>
      <c r="D159" s="851"/>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5" hidden="1" customHeight="1" x14ac:dyDescent="0.2">
      <c r="A160" s="856"/>
      <c r="B160" s="851"/>
      <c r="C160" s="150"/>
      <c r="D160" s="851"/>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5" hidden="1" customHeight="1" x14ac:dyDescent="0.2">
      <c r="A161" s="856"/>
      <c r="B161" s="851"/>
      <c r="C161" s="150"/>
      <c r="D161" s="851"/>
      <c r="E161" s="150"/>
      <c r="F161" s="151"/>
      <c r="G161" s="102" t="s">
        <v>358</v>
      </c>
      <c r="H161" s="103"/>
      <c r="I161" s="103"/>
      <c r="J161" s="103"/>
      <c r="K161" s="103"/>
      <c r="L161" s="103"/>
      <c r="M161" s="103"/>
      <c r="N161" s="103"/>
      <c r="O161" s="103"/>
      <c r="P161" s="103"/>
      <c r="Q161" s="103"/>
      <c r="R161" s="103"/>
      <c r="S161" s="103"/>
      <c r="T161" s="103"/>
      <c r="U161" s="103"/>
      <c r="V161" s="103"/>
      <c r="W161" s="103"/>
      <c r="X161" s="104"/>
      <c r="Y161" s="94" t="s">
        <v>356</v>
      </c>
      <c r="Z161" s="94"/>
      <c r="AA161" s="108"/>
      <c r="AB161" s="104"/>
      <c r="AC161" s="109"/>
      <c r="AD161" s="109"/>
      <c r="AE161" s="110" t="s">
        <v>359</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5" hidden="1" customHeight="1" x14ac:dyDescent="0.2">
      <c r="A162" s="856"/>
      <c r="B162" s="851"/>
      <c r="C162" s="150"/>
      <c r="D162" s="851"/>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357</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5" hidden="1" customHeight="1" x14ac:dyDescent="0.2">
      <c r="A163" s="856"/>
      <c r="B163" s="851"/>
      <c r="C163" s="150"/>
      <c r="D163" s="851"/>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 hidden="1" customHeight="1" x14ac:dyDescent="0.2">
      <c r="A164" s="856"/>
      <c r="B164" s="851"/>
      <c r="C164" s="150"/>
      <c r="D164" s="851"/>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 hidden="1" customHeight="1" x14ac:dyDescent="0.2">
      <c r="A165" s="856"/>
      <c r="B165" s="851"/>
      <c r="C165" s="150"/>
      <c r="D165" s="851"/>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4" t="s">
        <v>360</v>
      </c>
      <c r="AF165" s="834"/>
      <c r="AG165" s="834"/>
      <c r="AH165" s="834"/>
      <c r="AI165" s="834"/>
      <c r="AJ165" s="834"/>
      <c r="AK165" s="834"/>
      <c r="AL165" s="834"/>
      <c r="AM165" s="834"/>
      <c r="AN165" s="834"/>
      <c r="AO165" s="834"/>
      <c r="AP165" s="834"/>
      <c r="AQ165" s="834"/>
      <c r="AR165" s="834"/>
      <c r="AS165" s="834"/>
      <c r="AT165" s="834"/>
      <c r="AU165" s="834"/>
      <c r="AV165" s="834"/>
      <c r="AW165" s="834"/>
      <c r="AX165" s="835"/>
    </row>
    <row r="166" spans="1:50" ht="25" hidden="1" customHeight="1" x14ac:dyDescent="0.2">
      <c r="A166" s="856"/>
      <c r="B166" s="851"/>
      <c r="C166" s="150"/>
      <c r="D166" s="851"/>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5" hidden="1" customHeight="1" x14ac:dyDescent="0.2">
      <c r="A167" s="856"/>
      <c r="B167" s="851"/>
      <c r="C167" s="150"/>
      <c r="D167" s="851"/>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5" hidden="1" customHeight="1" x14ac:dyDescent="0.2">
      <c r="A168" s="856"/>
      <c r="B168" s="851"/>
      <c r="C168" s="150"/>
      <c r="D168" s="851"/>
      <c r="E168" s="108" t="s">
        <v>384</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5" hidden="1" customHeight="1" x14ac:dyDescent="0.2">
      <c r="A169" s="856"/>
      <c r="B169" s="851"/>
      <c r="C169" s="150"/>
      <c r="D169" s="851"/>
      <c r="E169" s="96"/>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5" hidden="1" customHeight="1" x14ac:dyDescent="0.2">
      <c r="A170" s="856"/>
      <c r="B170" s="851"/>
      <c r="C170" s="150"/>
      <c r="D170" s="851"/>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25" hidden="1" customHeight="1" x14ac:dyDescent="0.2">
      <c r="A171" s="856"/>
      <c r="B171" s="851"/>
      <c r="C171" s="150"/>
      <c r="D171" s="851"/>
      <c r="E171" s="172" t="s">
        <v>381</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25" hidden="1" customHeight="1" x14ac:dyDescent="0.2">
      <c r="A172" s="856"/>
      <c r="B172" s="851"/>
      <c r="C172" s="150"/>
      <c r="D172" s="851"/>
      <c r="E172" s="172" t="s">
        <v>380</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25" hidden="1" customHeight="1" x14ac:dyDescent="0.2">
      <c r="A173" s="856"/>
      <c r="B173" s="851"/>
      <c r="C173" s="150"/>
      <c r="D173" s="851"/>
      <c r="E173" s="148" t="s">
        <v>341</v>
      </c>
      <c r="F173" s="149"/>
      <c r="G173" s="180" t="s">
        <v>354</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324</v>
      </c>
      <c r="AF173" s="187"/>
      <c r="AG173" s="187"/>
      <c r="AH173" s="187"/>
      <c r="AI173" s="187" t="s">
        <v>325</v>
      </c>
      <c r="AJ173" s="187"/>
      <c r="AK173" s="187"/>
      <c r="AL173" s="187"/>
      <c r="AM173" s="187" t="s">
        <v>326</v>
      </c>
      <c r="AN173" s="187"/>
      <c r="AO173" s="187"/>
      <c r="AP173" s="186"/>
      <c r="AQ173" s="186" t="s">
        <v>322</v>
      </c>
      <c r="AR173" s="181"/>
      <c r="AS173" s="181"/>
      <c r="AT173" s="182"/>
      <c r="AU173" s="81" t="s">
        <v>357</v>
      </c>
      <c r="AV173" s="81"/>
      <c r="AW173" s="81"/>
      <c r="AX173" s="83"/>
    </row>
    <row r="174" spans="1:50" ht="25" hidden="1" customHeight="1" x14ac:dyDescent="0.2">
      <c r="A174" s="856"/>
      <c r="B174" s="851"/>
      <c r="C174" s="150"/>
      <c r="D174" s="851"/>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323</v>
      </c>
      <c r="AT174" s="139"/>
      <c r="AU174" s="137"/>
      <c r="AV174" s="137"/>
      <c r="AW174" s="138" t="s">
        <v>310</v>
      </c>
      <c r="AX174" s="189"/>
    </row>
    <row r="175" spans="1:50" ht="25" hidden="1" customHeight="1" x14ac:dyDescent="0.2">
      <c r="A175" s="856"/>
      <c r="B175" s="851"/>
      <c r="C175" s="150"/>
      <c r="D175" s="851"/>
      <c r="E175" s="150"/>
      <c r="F175" s="151"/>
      <c r="G175" s="116"/>
      <c r="H175" s="97"/>
      <c r="I175" s="97"/>
      <c r="J175" s="97"/>
      <c r="K175" s="97"/>
      <c r="L175" s="97"/>
      <c r="M175" s="97"/>
      <c r="N175" s="97"/>
      <c r="O175" s="97"/>
      <c r="P175" s="97"/>
      <c r="Q175" s="97"/>
      <c r="R175" s="97"/>
      <c r="S175" s="97"/>
      <c r="T175" s="97"/>
      <c r="U175" s="97"/>
      <c r="V175" s="97"/>
      <c r="W175" s="97"/>
      <c r="X175" s="117"/>
      <c r="Y175" s="190" t="s">
        <v>355</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25" hidden="1" customHeight="1" x14ac:dyDescent="0.2">
      <c r="A176" s="856"/>
      <c r="B176" s="851"/>
      <c r="C176" s="150"/>
      <c r="D176" s="851"/>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25" hidden="1" customHeight="1" x14ac:dyDescent="0.2">
      <c r="A177" s="856"/>
      <c r="B177" s="851"/>
      <c r="C177" s="150"/>
      <c r="D177" s="851"/>
      <c r="E177" s="150"/>
      <c r="F177" s="151"/>
      <c r="G177" s="180" t="s">
        <v>354</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324</v>
      </c>
      <c r="AF177" s="187"/>
      <c r="AG177" s="187"/>
      <c r="AH177" s="187"/>
      <c r="AI177" s="187" t="s">
        <v>325</v>
      </c>
      <c r="AJ177" s="187"/>
      <c r="AK177" s="187"/>
      <c r="AL177" s="187"/>
      <c r="AM177" s="187" t="s">
        <v>326</v>
      </c>
      <c r="AN177" s="187"/>
      <c r="AO177" s="187"/>
      <c r="AP177" s="186"/>
      <c r="AQ177" s="186" t="s">
        <v>322</v>
      </c>
      <c r="AR177" s="181"/>
      <c r="AS177" s="181"/>
      <c r="AT177" s="182"/>
      <c r="AU177" s="81" t="s">
        <v>357</v>
      </c>
      <c r="AV177" s="81"/>
      <c r="AW177" s="81"/>
      <c r="AX177" s="83"/>
    </row>
    <row r="178" spans="1:50" ht="25" hidden="1" customHeight="1" x14ac:dyDescent="0.2">
      <c r="A178" s="856"/>
      <c r="B178" s="851"/>
      <c r="C178" s="150"/>
      <c r="D178" s="851"/>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323</v>
      </c>
      <c r="AT178" s="139"/>
      <c r="AU178" s="137"/>
      <c r="AV178" s="137"/>
      <c r="AW178" s="138" t="s">
        <v>310</v>
      </c>
      <c r="AX178" s="189"/>
    </row>
    <row r="179" spans="1:50" ht="25" hidden="1" customHeight="1" x14ac:dyDescent="0.2">
      <c r="A179" s="856"/>
      <c r="B179" s="851"/>
      <c r="C179" s="150"/>
      <c r="D179" s="851"/>
      <c r="E179" s="150"/>
      <c r="F179" s="151"/>
      <c r="G179" s="116"/>
      <c r="H179" s="97"/>
      <c r="I179" s="97"/>
      <c r="J179" s="97"/>
      <c r="K179" s="97"/>
      <c r="L179" s="97"/>
      <c r="M179" s="97"/>
      <c r="N179" s="97"/>
      <c r="O179" s="97"/>
      <c r="P179" s="97"/>
      <c r="Q179" s="97"/>
      <c r="R179" s="97"/>
      <c r="S179" s="97"/>
      <c r="T179" s="97"/>
      <c r="U179" s="97"/>
      <c r="V179" s="97"/>
      <c r="W179" s="97"/>
      <c r="X179" s="117"/>
      <c r="Y179" s="190" t="s">
        <v>355</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25" hidden="1" customHeight="1" x14ac:dyDescent="0.2">
      <c r="A180" s="856"/>
      <c r="B180" s="851"/>
      <c r="C180" s="150"/>
      <c r="D180" s="851"/>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25" hidden="1" customHeight="1" x14ac:dyDescent="0.2">
      <c r="A181" s="856"/>
      <c r="B181" s="851"/>
      <c r="C181" s="150"/>
      <c r="D181" s="851"/>
      <c r="E181" s="150"/>
      <c r="F181" s="151"/>
      <c r="G181" s="180" t="s">
        <v>354</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324</v>
      </c>
      <c r="AF181" s="187"/>
      <c r="AG181" s="187"/>
      <c r="AH181" s="187"/>
      <c r="AI181" s="187" t="s">
        <v>325</v>
      </c>
      <c r="AJ181" s="187"/>
      <c r="AK181" s="187"/>
      <c r="AL181" s="187"/>
      <c r="AM181" s="187" t="s">
        <v>326</v>
      </c>
      <c r="AN181" s="187"/>
      <c r="AO181" s="187"/>
      <c r="AP181" s="186"/>
      <c r="AQ181" s="186" t="s">
        <v>322</v>
      </c>
      <c r="AR181" s="181"/>
      <c r="AS181" s="181"/>
      <c r="AT181" s="182"/>
      <c r="AU181" s="81" t="s">
        <v>357</v>
      </c>
      <c r="AV181" s="81"/>
      <c r="AW181" s="81"/>
      <c r="AX181" s="83"/>
    </row>
    <row r="182" spans="1:50" ht="25" hidden="1" customHeight="1" x14ac:dyDescent="0.2">
      <c r="A182" s="856"/>
      <c r="B182" s="851"/>
      <c r="C182" s="150"/>
      <c r="D182" s="851"/>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323</v>
      </c>
      <c r="AT182" s="139"/>
      <c r="AU182" s="137"/>
      <c r="AV182" s="137"/>
      <c r="AW182" s="138" t="s">
        <v>310</v>
      </c>
      <c r="AX182" s="189"/>
    </row>
    <row r="183" spans="1:50" ht="25" hidden="1" customHeight="1" x14ac:dyDescent="0.2">
      <c r="A183" s="856"/>
      <c r="B183" s="851"/>
      <c r="C183" s="150"/>
      <c r="D183" s="851"/>
      <c r="E183" s="150"/>
      <c r="F183" s="151"/>
      <c r="G183" s="116"/>
      <c r="H183" s="97"/>
      <c r="I183" s="97"/>
      <c r="J183" s="97"/>
      <c r="K183" s="97"/>
      <c r="L183" s="97"/>
      <c r="M183" s="97"/>
      <c r="N183" s="97"/>
      <c r="O183" s="97"/>
      <c r="P183" s="97"/>
      <c r="Q183" s="97"/>
      <c r="R183" s="97"/>
      <c r="S183" s="97"/>
      <c r="T183" s="97"/>
      <c r="U183" s="97"/>
      <c r="V183" s="97"/>
      <c r="W183" s="97"/>
      <c r="X183" s="117"/>
      <c r="Y183" s="190" t="s">
        <v>355</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25" hidden="1" customHeight="1" x14ac:dyDescent="0.2">
      <c r="A184" s="856"/>
      <c r="B184" s="851"/>
      <c r="C184" s="150"/>
      <c r="D184" s="851"/>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25" hidden="1" customHeight="1" x14ac:dyDescent="0.2">
      <c r="A185" s="856"/>
      <c r="B185" s="851"/>
      <c r="C185" s="150"/>
      <c r="D185" s="851"/>
      <c r="E185" s="150"/>
      <c r="F185" s="151"/>
      <c r="G185" s="180" t="s">
        <v>354</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324</v>
      </c>
      <c r="AF185" s="187"/>
      <c r="AG185" s="187"/>
      <c r="AH185" s="187"/>
      <c r="AI185" s="187" t="s">
        <v>325</v>
      </c>
      <c r="AJ185" s="187"/>
      <c r="AK185" s="187"/>
      <c r="AL185" s="187"/>
      <c r="AM185" s="187" t="s">
        <v>326</v>
      </c>
      <c r="AN185" s="187"/>
      <c r="AO185" s="187"/>
      <c r="AP185" s="186"/>
      <c r="AQ185" s="186" t="s">
        <v>322</v>
      </c>
      <c r="AR185" s="181"/>
      <c r="AS185" s="181"/>
      <c r="AT185" s="182"/>
      <c r="AU185" s="81" t="s">
        <v>357</v>
      </c>
      <c r="AV185" s="81"/>
      <c r="AW185" s="81"/>
      <c r="AX185" s="83"/>
    </row>
    <row r="186" spans="1:50" ht="25" hidden="1" customHeight="1" x14ac:dyDescent="0.2">
      <c r="A186" s="856"/>
      <c r="B186" s="851"/>
      <c r="C186" s="150"/>
      <c r="D186" s="851"/>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323</v>
      </c>
      <c r="AT186" s="139"/>
      <c r="AU186" s="137"/>
      <c r="AV186" s="137"/>
      <c r="AW186" s="138" t="s">
        <v>310</v>
      </c>
      <c r="AX186" s="189"/>
    </row>
    <row r="187" spans="1:50" ht="25" hidden="1" customHeight="1" x14ac:dyDescent="0.2">
      <c r="A187" s="856"/>
      <c r="B187" s="851"/>
      <c r="C187" s="150"/>
      <c r="D187" s="851"/>
      <c r="E187" s="150"/>
      <c r="F187" s="151"/>
      <c r="G187" s="116"/>
      <c r="H187" s="97"/>
      <c r="I187" s="97"/>
      <c r="J187" s="97"/>
      <c r="K187" s="97"/>
      <c r="L187" s="97"/>
      <c r="M187" s="97"/>
      <c r="N187" s="97"/>
      <c r="O187" s="97"/>
      <c r="P187" s="97"/>
      <c r="Q187" s="97"/>
      <c r="R187" s="97"/>
      <c r="S187" s="97"/>
      <c r="T187" s="97"/>
      <c r="U187" s="97"/>
      <c r="V187" s="97"/>
      <c r="W187" s="97"/>
      <c r="X187" s="117"/>
      <c r="Y187" s="190" t="s">
        <v>355</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25" hidden="1" customHeight="1" x14ac:dyDescent="0.2">
      <c r="A188" s="856"/>
      <c r="B188" s="851"/>
      <c r="C188" s="150"/>
      <c r="D188" s="851"/>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25" hidden="1" customHeight="1" x14ac:dyDescent="0.2">
      <c r="A189" s="856"/>
      <c r="B189" s="851"/>
      <c r="C189" s="150"/>
      <c r="D189" s="851"/>
      <c r="E189" s="150"/>
      <c r="F189" s="151"/>
      <c r="G189" s="180" t="s">
        <v>354</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324</v>
      </c>
      <c r="AF189" s="187"/>
      <c r="AG189" s="187"/>
      <c r="AH189" s="187"/>
      <c r="AI189" s="187" t="s">
        <v>325</v>
      </c>
      <c r="AJ189" s="187"/>
      <c r="AK189" s="187"/>
      <c r="AL189" s="187"/>
      <c r="AM189" s="187" t="s">
        <v>326</v>
      </c>
      <c r="AN189" s="187"/>
      <c r="AO189" s="187"/>
      <c r="AP189" s="186"/>
      <c r="AQ189" s="186" t="s">
        <v>322</v>
      </c>
      <c r="AR189" s="181"/>
      <c r="AS189" s="181"/>
      <c r="AT189" s="182"/>
      <c r="AU189" s="81" t="s">
        <v>357</v>
      </c>
      <c r="AV189" s="81"/>
      <c r="AW189" s="81"/>
      <c r="AX189" s="83"/>
    </row>
    <row r="190" spans="1:50" ht="25" hidden="1" customHeight="1" x14ac:dyDescent="0.2">
      <c r="A190" s="856"/>
      <c r="B190" s="851"/>
      <c r="C190" s="150"/>
      <c r="D190" s="851"/>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323</v>
      </c>
      <c r="AT190" s="139"/>
      <c r="AU190" s="137"/>
      <c r="AV190" s="137"/>
      <c r="AW190" s="138" t="s">
        <v>310</v>
      </c>
      <c r="AX190" s="189"/>
    </row>
    <row r="191" spans="1:50" ht="25" hidden="1" customHeight="1" x14ac:dyDescent="0.2">
      <c r="A191" s="856"/>
      <c r="B191" s="851"/>
      <c r="C191" s="150"/>
      <c r="D191" s="851"/>
      <c r="E191" s="150"/>
      <c r="F191" s="151"/>
      <c r="G191" s="116"/>
      <c r="H191" s="97"/>
      <c r="I191" s="97"/>
      <c r="J191" s="97"/>
      <c r="K191" s="97"/>
      <c r="L191" s="97"/>
      <c r="M191" s="97"/>
      <c r="N191" s="97"/>
      <c r="O191" s="97"/>
      <c r="P191" s="97"/>
      <c r="Q191" s="97"/>
      <c r="R191" s="97"/>
      <c r="S191" s="97"/>
      <c r="T191" s="97"/>
      <c r="U191" s="97"/>
      <c r="V191" s="97"/>
      <c r="W191" s="97"/>
      <c r="X191" s="117"/>
      <c r="Y191" s="190" t="s">
        <v>355</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25" hidden="1" customHeight="1" x14ac:dyDescent="0.2">
      <c r="A192" s="856"/>
      <c r="B192" s="851"/>
      <c r="C192" s="150"/>
      <c r="D192" s="851"/>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5" hidden="1" customHeight="1" x14ac:dyDescent="0.2">
      <c r="A193" s="856"/>
      <c r="B193" s="851"/>
      <c r="C193" s="150"/>
      <c r="D193" s="851"/>
      <c r="E193" s="150"/>
      <c r="F193" s="151"/>
      <c r="G193" s="200" t="s">
        <v>358</v>
      </c>
      <c r="H193" s="135"/>
      <c r="I193" s="135"/>
      <c r="J193" s="135"/>
      <c r="K193" s="135"/>
      <c r="L193" s="135"/>
      <c r="M193" s="135"/>
      <c r="N193" s="135"/>
      <c r="O193" s="135"/>
      <c r="P193" s="135"/>
      <c r="Q193" s="135"/>
      <c r="R193" s="135"/>
      <c r="S193" s="135"/>
      <c r="T193" s="135"/>
      <c r="U193" s="135"/>
      <c r="V193" s="135"/>
      <c r="W193" s="135"/>
      <c r="X193" s="136"/>
      <c r="Y193" s="201" t="s">
        <v>356</v>
      </c>
      <c r="Z193" s="201"/>
      <c r="AA193" s="196"/>
      <c r="AB193" s="136"/>
      <c r="AC193" s="131"/>
      <c r="AD193" s="131"/>
      <c r="AE193" s="132" t="s">
        <v>359</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5" hidden="1" customHeight="1" x14ac:dyDescent="0.2">
      <c r="A194" s="856"/>
      <c r="B194" s="851"/>
      <c r="C194" s="150"/>
      <c r="D194" s="851"/>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357</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5" hidden="1" customHeight="1" x14ac:dyDescent="0.2">
      <c r="A195" s="856"/>
      <c r="B195" s="851"/>
      <c r="C195" s="150"/>
      <c r="D195" s="851"/>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 hidden="1" customHeight="1" x14ac:dyDescent="0.2">
      <c r="A196" s="856"/>
      <c r="B196" s="851"/>
      <c r="C196" s="150"/>
      <c r="D196" s="851"/>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 hidden="1" customHeight="1" x14ac:dyDescent="0.2">
      <c r="A197" s="856"/>
      <c r="B197" s="851"/>
      <c r="C197" s="150"/>
      <c r="D197" s="851"/>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360</v>
      </c>
      <c r="AF197" s="94"/>
      <c r="AG197" s="94"/>
      <c r="AH197" s="94"/>
      <c r="AI197" s="94"/>
      <c r="AJ197" s="94"/>
      <c r="AK197" s="94"/>
      <c r="AL197" s="94"/>
      <c r="AM197" s="94"/>
      <c r="AN197" s="94"/>
      <c r="AO197" s="94"/>
      <c r="AP197" s="94"/>
      <c r="AQ197" s="94"/>
      <c r="AR197" s="94"/>
      <c r="AS197" s="94"/>
      <c r="AT197" s="94"/>
      <c r="AU197" s="94"/>
      <c r="AV197" s="94"/>
      <c r="AW197" s="94"/>
      <c r="AX197" s="95"/>
    </row>
    <row r="198" spans="1:50" ht="25" hidden="1" customHeight="1" x14ac:dyDescent="0.2">
      <c r="A198" s="856"/>
      <c r="B198" s="851"/>
      <c r="C198" s="150"/>
      <c r="D198" s="851"/>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5" hidden="1" customHeight="1" x14ac:dyDescent="0.2">
      <c r="A199" s="856"/>
      <c r="B199" s="851"/>
      <c r="C199" s="150"/>
      <c r="D199" s="851"/>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5" hidden="1" customHeight="1" x14ac:dyDescent="0.2">
      <c r="A200" s="856"/>
      <c r="B200" s="851"/>
      <c r="C200" s="150"/>
      <c r="D200" s="851"/>
      <c r="E200" s="150"/>
      <c r="F200" s="151"/>
      <c r="G200" s="102" t="s">
        <v>358</v>
      </c>
      <c r="H200" s="103"/>
      <c r="I200" s="103"/>
      <c r="J200" s="103"/>
      <c r="K200" s="103"/>
      <c r="L200" s="103"/>
      <c r="M200" s="103"/>
      <c r="N200" s="103"/>
      <c r="O200" s="103"/>
      <c r="P200" s="103"/>
      <c r="Q200" s="103"/>
      <c r="R200" s="103"/>
      <c r="S200" s="103"/>
      <c r="T200" s="103"/>
      <c r="U200" s="103"/>
      <c r="V200" s="103"/>
      <c r="W200" s="103"/>
      <c r="X200" s="104"/>
      <c r="Y200" s="94" t="s">
        <v>356</v>
      </c>
      <c r="Z200" s="94"/>
      <c r="AA200" s="108"/>
      <c r="AB200" s="104"/>
      <c r="AC200" s="109"/>
      <c r="AD200" s="109"/>
      <c r="AE200" s="110" t="s">
        <v>359</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5" hidden="1" customHeight="1" x14ac:dyDescent="0.2">
      <c r="A201" s="856"/>
      <c r="B201" s="851"/>
      <c r="C201" s="150"/>
      <c r="D201" s="851"/>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357</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5" hidden="1" customHeight="1" x14ac:dyDescent="0.2">
      <c r="A202" s="856"/>
      <c r="B202" s="851"/>
      <c r="C202" s="150"/>
      <c r="D202" s="851"/>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 hidden="1" customHeight="1" x14ac:dyDescent="0.2">
      <c r="A203" s="856"/>
      <c r="B203" s="851"/>
      <c r="C203" s="150"/>
      <c r="D203" s="851"/>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 hidden="1" customHeight="1" x14ac:dyDescent="0.2">
      <c r="A204" s="856"/>
      <c r="B204" s="851"/>
      <c r="C204" s="150"/>
      <c r="D204" s="851"/>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360</v>
      </c>
      <c r="AF204" s="94"/>
      <c r="AG204" s="94"/>
      <c r="AH204" s="94"/>
      <c r="AI204" s="94"/>
      <c r="AJ204" s="94"/>
      <c r="AK204" s="94"/>
      <c r="AL204" s="94"/>
      <c r="AM204" s="94"/>
      <c r="AN204" s="94"/>
      <c r="AO204" s="94"/>
      <c r="AP204" s="94"/>
      <c r="AQ204" s="94"/>
      <c r="AR204" s="94"/>
      <c r="AS204" s="94"/>
      <c r="AT204" s="94"/>
      <c r="AU204" s="94"/>
      <c r="AV204" s="94"/>
      <c r="AW204" s="94"/>
      <c r="AX204" s="95"/>
    </row>
    <row r="205" spans="1:50" ht="25" hidden="1" customHeight="1" x14ac:dyDescent="0.2">
      <c r="A205" s="856"/>
      <c r="B205" s="851"/>
      <c r="C205" s="150"/>
      <c r="D205" s="851"/>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5" hidden="1" customHeight="1" x14ac:dyDescent="0.2">
      <c r="A206" s="856"/>
      <c r="B206" s="851"/>
      <c r="C206" s="150"/>
      <c r="D206" s="851"/>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5" hidden="1" customHeight="1" x14ac:dyDescent="0.2">
      <c r="A207" s="856"/>
      <c r="B207" s="851"/>
      <c r="C207" s="150"/>
      <c r="D207" s="851"/>
      <c r="E207" s="150"/>
      <c r="F207" s="151"/>
      <c r="G207" s="102" t="s">
        <v>358</v>
      </c>
      <c r="H207" s="103"/>
      <c r="I207" s="103"/>
      <c r="J207" s="103"/>
      <c r="K207" s="103"/>
      <c r="L207" s="103"/>
      <c r="M207" s="103"/>
      <c r="N207" s="103"/>
      <c r="O207" s="103"/>
      <c r="P207" s="103"/>
      <c r="Q207" s="103"/>
      <c r="R207" s="103"/>
      <c r="S207" s="103"/>
      <c r="T207" s="103"/>
      <c r="U207" s="103"/>
      <c r="V207" s="103"/>
      <c r="W207" s="103"/>
      <c r="X207" s="104"/>
      <c r="Y207" s="94" t="s">
        <v>356</v>
      </c>
      <c r="Z207" s="94"/>
      <c r="AA207" s="108"/>
      <c r="AB207" s="104"/>
      <c r="AC207" s="109"/>
      <c r="AD207" s="109"/>
      <c r="AE207" s="110" t="s">
        <v>359</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5" hidden="1" customHeight="1" x14ac:dyDescent="0.2">
      <c r="A208" s="856"/>
      <c r="B208" s="851"/>
      <c r="C208" s="150"/>
      <c r="D208" s="851"/>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357</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5" hidden="1" customHeight="1" x14ac:dyDescent="0.2">
      <c r="A209" s="856"/>
      <c r="B209" s="851"/>
      <c r="C209" s="150"/>
      <c r="D209" s="851"/>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 hidden="1" customHeight="1" x14ac:dyDescent="0.2">
      <c r="A210" s="856"/>
      <c r="B210" s="851"/>
      <c r="C210" s="150"/>
      <c r="D210" s="851"/>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 hidden="1" customHeight="1" x14ac:dyDescent="0.2">
      <c r="A211" s="856"/>
      <c r="B211" s="851"/>
      <c r="C211" s="150"/>
      <c r="D211" s="851"/>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360</v>
      </c>
      <c r="AF211" s="94"/>
      <c r="AG211" s="94"/>
      <c r="AH211" s="94"/>
      <c r="AI211" s="94"/>
      <c r="AJ211" s="94"/>
      <c r="AK211" s="94"/>
      <c r="AL211" s="94"/>
      <c r="AM211" s="94"/>
      <c r="AN211" s="94"/>
      <c r="AO211" s="94"/>
      <c r="AP211" s="94"/>
      <c r="AQ211" s="94"/>
      <c r="AR211" s="94"/>
      <c r="AS211" s="94"/>
      <c r="AT211" s="94"/>
      <c r="AU211" s="94"/>
      <c r="AV211" s="94"/>
      <c r="AW211" s="94"/>
      <c r="AX211" s="95"/>
    </row>
    <row r="212" spans="1:50" ht="25" hidden="1" customHeight="1" x14ac:dyDescent="0.2">
      <c r="A212" s="856"/>
      <c r="B212" s="851"/>
      <c r="C212" s="150"/>
      <c r="D212" s="851"/>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5" hidden="1" customHeight="1" x14ac:dyDescent="0.2">
      <c r="A213" s="856"/>
      <c r="B213" s="851"/>
      <c r="C213" s="150"/>
      <c r="D213" s="851"/>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5" hidden="1" customHeight="1" x14ac:dyDescent="0.2">
      <c r="A214" s="856"/>
      <c r="B214" s="851"/>
      <c r="C214" s="150"/>
      <c r="D214" s="851"/>
      <c r="E214" s="150"/>
      <c r="F214" s="151"/>
      <c r="G214" s="102" t="s">
        <v>358</v>
      </c>
      <c r="H214" s="103"/>
      <c r="I214" s="103"/>
      <c r="J214" s="103"/>
      <c r="K214" s="103"/>
      <c r="L214" s="103"/>
      <c r="M214" s="103"/>
      <c r="N214" s="103"/>
      <c r="O214" s="103"/>
      <c r="P214" s="103"/>
      <c r="Q214" s="103"/>
      <c r="R214" s="103"/>
      <c r="S214" s="103"/>
      <c r="T214" s="103"/>
      <c r="U214" s="103"/>
      <c r="V214" s="103"/>
      <c r="W214" s="103"/>
      <c r="X214" s="104"/>
      <c r="Y214" s="94" t="s">
        <v>356</v>
      </c>
      <c r="Z214" s="94"/>
      <c r="AA214" s="108"/>
      <c r="AB214" s="104"/>
      <c r="AC214" s="109"/>
      <c r="AD214" s="109"/>
      <c r="AE214" s="110" t="s">
        <v>359</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5" hidden="1" customHeight="1" x14ac:dyDescent="0.2">
      <c r="A215" s="856"/>
      <c r="B215" s="851"/>
      <c r="C215" s="150"/>
      <c r="D215" s="851"/>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357</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5" hidden="1" customHeight="1" x14ac:dyDescent="0.2">
      <c r="A216" s="856"/>
      <c r="B216" s="851"/>
      <c r="C216" s="150"/>
      <c r="D216" s="851"/>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 hidden="1" customHeight="1" x14ac:dyDescent="0.2">
      <c r="A217" s="856"/>
      <c r="B217" s="851"/>
      <c r="C217" s="150"/>
      <c r="D217" s="851"/>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 hidden="1" customHeight="1" x14ac:dyDescent="0.2">
      <c r="A218" s="856"/>
      <c r="B218" s="851"/>
      <c r="C218" s="150"/>
      <c r="D218" s="851"/>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360</v>
      </c>
      <c r="AF218" s="94"/>
      <c r="AG218" s="94"/>
      <c r="AH218" s="94"/>
      <c r="AI218" s="94"/>
      <c r="AJ218" s="94"/>
      <c r="AK218" s="94"/>
      <c r="AL218" s="94"/>
      <c r="AM218" s="94"/>
      <c r="AN218" s="94"/>
      <c r="AO218" s="94"/>
      <c r="AP218" s="94"/>
      <c r="AQ218" s="94"/>
      <c r="AR218" s="94"/>
      <c r="AS218" s="94"/>
      <c r="AT218" s="94"/>
      <c r="AU218" s="94"/>
      <c r="AV218" s="94"/>
      <c r="AW218" s="94"/>
      <c r="AX218" s="95"/>
    </row>
    <row r="219" spans="1:50" ht="25" hidden="1" customHeight="1" x14ac:dyDescent="0.2">
      <c r="A219" s="856"/>
      <c r="B219" s="851"/>
      <c r="C219" s="150"/>
      <c r="D219" s="851"/>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5" hidden="1" customHeight="1" x14ac:dyDescent="0.2">
      <c r="A220" s="856"/>
      <c r="B220" s="851"/>
      <c r="C220" s="150"/>
      <c r="D220" s="851"/>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5" hidden="1" customHeight="1" x14ac:dyDescent="0.2">
      <c r="A221" s="856"/>
      <c r="B221" s="851"/>
      <c r="C221" s="150"/>
      <c r="D221" s="851"/>
      <c r="E221" s="150"/>
      <c r="F221" s="151"/>
      <c r="G221" s="102" t="s">
        <v>358</v>
      </c>
      <c r="H221" s="103"/>
      <c r="I221" s="103"/>
      <c r="J221" s="103"/>
      <c r="K221" s="103"/>
      <c r="L221" s="103"/>
      <c r="M221" s="103"/>
      <c r="N221" s="103"/>
      <c r="O221" s="103"/>
      <c r="P221" s="103"/>
      <c r="Q221" s="103"/>
      <c r="R221" s="103"/>
      <c r="S221" s="103"/>
      <c r="T221" s="103"/>
      <c r="U221" s="103"/>
      <c r="V221" s="103"/>
      <c r="W221" s="103"/>
      <c r="X221" s="104"/>
      <c r="Y221" s="94" t="s">
        <v>356</v>
      </c>
      <c r="Z221" s="94"/>
      <c r="AA221" s="108"/>
      <c r="AB221" s="104"/>
      <c r="AC221" s="109"/>
      <c r="AD221" s="109"/>
      <c r="AE221" s="110" t="s">
        <v>359</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5" hidden="1" customHeight="1" x14ac:dyDescent="0.2">
      <c r="A222" s="856"/>
      <c r="B222" s="851"/>
      <c r="C222" s="150"/>
      <c r="D222" s="851"/>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357</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5" hidden="1" customHeight="1" x14ac:dyDescent="0.2">
      <c r="A223" s="856"/>
      <c r="B223" s="851"/>
      <c r="C223" s="150"/>
      <c r="D223" s="851"/>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 hidden="1" customHeight="1" x14ac:dyDescent="0.2">
      <c r="A224" s="856"/>
      <c r="B224" s="851"/>
      <c r="C224" s="150"/>
      <c r="D224" s="851"/>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 hidden="1" customHeight="1" x14ac:dyDescent="0.2">
      <c r="A225" s="856"/>
      <c r="B225" s="851"/>
      <c r="C225" s="150"/>
      <c r="D225" s="851"/>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360</v>
      </c>
      <c r="AF225" s="94"/>
      <c r="AG225" s="94"/>
      <c r="AH225" s="94"/>
      <c r="AI225" s="94"/>
      <c r="AJ225" s="94"/>
      <c r="AK225" s="94"/>
      <c r="AL225" s="94"/>
      <c r="AM225" s="94"/>
      <c r="AN225" s="94"/>
      <c r="AO225" s="94"/>
      <c r="AP225" s="94"/>
      <c r="AQ225" s="94"/>
      <c r="AR225" s="94"/>
      <c r="AS225" s="94"/>
      <c r="AT225" s="94"/>
      <c r="AU225" s="94"/>
      <c r="AV225" s="94"/>
      <c r="AW225" s="94"/>
      <c r="AX225" s="95"/>
    </row>
    <row r="226" spans="1:50" ht="25" hidden="1" customHeight="1" x14ac:dyDescent="0.2">
      <c r="A226" s="856"/>
      <c r="B226" s="851"/>
      <c r="C226" s="150"/>
      <c r="D226" s="851"/>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5" hidden="1" customHeight="1" x14ac:dyDescent="0.2">
      <c r="A227" s="856"/>
      <c r="B227" s="851"/>
      <c r="C227" s="150"/>
      <c r="D227" s="851"/>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5" hidden="1" customHeight="1" x14ac:dyDescent="0.2">
      <c r="A228" s="856"/>
      <c r="B228" s="851"/>
      <c r="C228" s="150"/>
      <c r="D228" s="851"/>
      <c r="E228" s="108" t="s">
        <v>384</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5" hidden="1" customHeight="1" x14ac:dyDescent="0.2">
      <c r="A229" s="856"/>
      <c r="B229" s="851"/>
      <c r="C229" s="150"/>
      <c r="D229" s="851"/>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5" hidden="1" customHeight="1" x14ac:dyDescent="0.2">
      <c r="A230" s="856"/>
      <c r="B230" s="851"/>
      <c r="C230" s="150"/>
      <c r="D230" s="851"/>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25" hidden="1" customHeight="1" x14ac:dyDescent="0.2">
      <c r="A231" s="856"/>
      <c r="B231" s="851"/>
      <c r="C231" s="150"/>
      <c r="D231" s="851"/>
      <c r="E231" s="172" t="s">
        <v>381</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25" hidden="1" customHeight="1" x14ac:dyDescent="0.2">
      <c r="A232" s="856"/>
      <c r="B232" s="851"/>
      <c r="C232" s="150"/>
      <c r="D232" s="851"/>
      <c r="E232" s="172" t="s">
        <v>380</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25" hidden="1" customHeight="1" x14ac:dyDescent="0.2">
      <c r="A233" s="856"/>
      <c r="B233" s="851"/>
      <c r="C233" s="150"/>
      <c r="D233" s="851"/>
      <c r="E233" s="148" t="s">
        <v>341</v>
      </c>
      <c r="F233" s="149"/>
      <c r="G233" s="154" t="s">
        <v>354</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324</v>
      </c>
      <c r="AF233" s="161"/>
      <c r="AG233" s="161"/>
      <c r="AH233" s="161"/>
      <c r="AI233" s="161" t="s">
        <v>325</v>
      </c>
      <c r="AJ233" s="161"/>
      <c r="AK233" s="161"/>
      <c r="AL233" s="161"/>
      <c r="AM233" s="161" t="s">
        <v>326</v>
      </c>
      <c r="AN233" s="161"/>
      <c r="AO233" s="161"/>
      <c r="AP233" s="80"/>
      <c r="AQ233" s="80" t="s">
        <v>322</v>
      </c>
      <c r="AR233" s="81"/>
      <c r="AS233" s="81"/>
      <c r="AT233" s="82"/>
      <c r="AU233" s="81" t="s">
        <v>357</v>
      </c>
      <c r="AV233" s="81"/>
      <c r="AW233" s="81"/>
      <c r="AX233" s="83"/>
    </row>
    <row r="234" spans="1:50" ht="25" hidden="1" customHeight="1" x14ac:dyDescent="0.2">
      <c r="A234" s="856"/>
      <c r="B234" s="851"/>
      <c r="C234" s="150"/>
      <c r="D234" s="851"/>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323</v>
      </c>
      <c r="AT234" s="107"/>
      <c r="AU234" s="85"/>
      <c r="AV234" s="85"/>
      <c r="AW234" s="106" t="s">
        <v>310</v>
      </c>
      <c r="AX234" s="113"/>
    </row>
    <row r="235" spans="1:50" ht="25" hidden="1" customHeight="1" x14ac:dyDescent="0.2">
      <c r="A235" s="856"/>
      <c r="B235" s="851"/>
      <c r="C235" s="150"/>
      <c r="D235" s="851"/>
      <c r="E235" s="150"/>
      <c r="F235" s="151"/>
      <c r="G235" s="116"/>
      <c r="H235" s="97"/>
      <c r="I235" s="97"/>
      <c r="J235" s="97"/>
      <c r="K235" s="97"/>
      <c r="L235" s="97"/>
      <c r="M235" s="97"/>
      <c r="N235" s="97"/>
      <c r="O235" s="97"/>
      <c r="P235" s="97"/>
      <c r="Q235" s="97"/>
      <c r="R235" s="97"/>
      <c r="S235" s="97"/>
      <c r="T235" s="97"/>
      <c r="U235" s="97"/>
      <c r="V235" s="97"/>
      <c r="W235" s="97"/>
      <c r="X235" s="117"/>
      <c r="Y235" s="163" t="s">
        <v>355</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25" hidden="1" customHeight="1" x14ac:dyDescent="0.2">
      <c r="A236" s="856"/>
      <c r="B236" s="851"/>
      <c r="C236" s="150"/>
      <c r="D236" s="851"/>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25" hidden="1" customHeight="1" x14ac:dyDescent="0.2">
      <c r="A237" s="856"/>
      <c r="B237" s="851"/>
      <c r="C237" s="150"/>
      <c r="D237" s="851"/>
      <c r="E237" s="150"/>
      <c r="F237" s="151"/>
      <c r="G237" s="154" t="s">
        <v>354</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324</v>
      </c>
      <c r="AF237" s="161"/>
      <c r="AG237" s="161"/>
      <c r="AH237" s="161"/>
      <c r="AI237" s="161" t="s">
        <v>325</v>
      </c>
      <c r="AJ237" s="161"/>
      <c r="AK237" s="161"/>
      <c r="AL237" s="161"/>
      <c r="AM237" s="161" t="s">
        <v>326</v>
      </c>
      <c r="AN237" s="161"/>
      <c r="AO237" s="161"/>
      <c r="AP237" s="80"/>
      <c r="AQ237" s="80" t="s">
        <v>322</v>
      </c>
      <c r="AR237" s="81"/>
      <c r="AS237" s="81"/>
      <c r="AT237" s="82"/>
      <c r="AU237" s="81" t="s">
        <v>357</v>
      </c>
      <c r="AV237" s="81"/>
      <c r="AW237" s="81"/>
      <c r="AX237" s="83"/>
    </row>
    <row r="238" spans="1:50" ht="25" hidden="1" customHeight="1" x14ac:dyDescent="0.2">
      <c r="A238" s="856"/>
      <c r="B238" s="851"/>
      <c r="C238" s="150"/>
      <c r="D238" s="851"/>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323</v>
      </c>
      <c r="AT238" s="107"/>
      <c r="AU238" s="85"/>
      <c r="AV238" s="85"/>
      <c r="AW238" s="106" t="s">
        <v>310</v>
      </c>
      <c r="AX238" s="113"/>
    </row>
    <row r="239" spans="1:50" ht="25" hidden="1" customHeight="1" x14ac:dyDescent="0.2">
      <c r="A239" s="856"/>
      <c r="B239" s="851"/>
      <c r="C239" s="150"/>
      <c r="D239" s="851"/>
      <c r="E239" s="150"/>
      <c r="F239" s="151"/>
      <c r="G239" s="116"/>
      <c r="H239" s="97"/>
      <c r="I239" s="97"/>
      <c r="J239" s="97"/>
      <c r="K239" s="97"/>
      <c r="L239" s="97"/>
      <c r="M239" s="97"/>
      <c r="N239" s="97"/>
      <c r="O239" s="97"/>
      <c r="P239" s="97"/>
      <c r="Q239" s="97"/>
      <c r="R239" s="97"/>
      <c r="S239" s="97"/>
      <c r="T239" s="97"/>
      <c r="U239" s="97"/>
      <c r="V239" s="97"/>
      <c r="W239" s="97"/>
      <c r="X239" s="117"/>
      <c r="Y239" s="163" t="s">
        <v>355</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25" hidden="1" customHeight="1" x14ac:dyDescent="0.2">
      <c r="A240" s="856"/>
      <c r="B240" s="851"/>
      <c r="C240" s="150"/>
      <c r="D240" s="851"/>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25" hidden="1" customHeight="1" x14ac:dyDescent="0.2">
      <c r="A241" s="856"/>
      <c r="B241" s="851"/>
      <c r="C241" s="150"/>
      <c r="D241" s="851"/>
      <c r="E241" s="150"/>
      <c r="F241" s="151"/>
      <c r="G241" s="154" t="s">
        <v>354</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324</v>
      </c>
      <c r="AF241" s="161"/>
      <c r="AG241" s="161"/>
      <c r="AH241" s="161"/>
      <c r="AI241" s="161" t="s">
        <v>325</v>
      </c>
      <c r="AJ241" s="161"/>
      <c r="AK241" s="161"/>
      <c r="AL241" s="161"/>
      <c r="AM241" s="161" t="s">
        <v>326</v>
      </c>
      <c r="AN241" s="161"/>
      <c r="AO241" s="161"/>
      <c r="AP241" s="80"/>
      <c r="AQ241" s="80" t="s">
        <v>322</v>
      </c>
      <c r="AR241" s="81"/>
      <c r="AS241" s="81"/>
      <c r="AT241" s="82"/>
      <c r="AU241" s="81" t="s">
        <v>357</v>
      </c>
      <c r="AV241" s="81"/>
      <c r="AW241" s="81"/>
      <c r="AX241" s="83"/>
    </row>
    <row r="242" spans="1:50" ht="25" hidden="1" customHeight="1" x14ac:dyDescent="0.2">
      <c r="A242" s="856"/>
      <c r="B242" s="851"/>
      <c r="C242" s="150"/>
      <c r="D242" s="851"/>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323</v>
      </c>
      <c r="AT242" s="107"/>
      <c r="AU242" s="85"/>
      <c r="AV242" s="85"/>
      <c r="AW242" s="106" t="s">
        <v>310</v>
      </c>
      <c r="AX242" s="113"/>
    </row>
    <row r="243" spans="1:50" ht="25" hidden="1" customHeight="1" x14ac:dyDescent="0.2">
      <c r="A243" s="856"/>
      <c r="B243" s="851"/>
      <c r="C243" s="150"/>
      <c r="D243" s="851"/>
      <c r="E243" s="150"/>
      <c r="F243" s="151"/>
      <c r="G243" s="116"/>
      <c r="H243" s="97"/>
      <c r="I243" s="97"/>
      <c r="J243" s="97"/>
      <c r="K243" s="97"/>
      <c r="L243" s="97"/>
      <c r="M243" s="97"/>
      <c r="N243" s="97"/>
      <c r="O243" s="97"/>
      <c r="P243" s="97"/>
      <c r="Q243" s="97"/>
      <c r="R243" s="97"/>
      <c r="S243" s="97"/>
      <c r="T243" s="97"/>
      <c r="U243" s="97"/>
      <c r="V243" s="97"/>
      <c r="W243" s="97"/>
      <c r="X243" s="117"/>
      <c r="Y243" s="163" t="s">
        <v>355</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25" hidden="1" customHeight="1" x14ac:dyDescent="0.2">
      <c r="A244" s="856"/>
      <c r="B244" s="851"/>
      <c r="C244" s="150"/>
      <c r="D244" s="851"/>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25" hidden="1" customHeight="1" x14ac:dyDescent="0.2">
      <c r="A245" s="856"/>
      <c r="B245" s="851"/>
      <c r="C245" s="150"/>
      <c r="D245" s="851"/>
      <c r="E245" s="150"/>
      <c r="F245" s="151"/>
      <c r="G245" s="102" t="s">
        <v>354</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324</v>
      </c>
      <c r="AF245" s="109"/>
      <c r="AG245" s="109"/>
      <c r="AH245" s="109"/>
      <c r="AI245" s="109" t="s">
        <v>325</v>
      </c>
      <c r="AJ245" s="109"/>
      <c r="AK245" s="109"/>
      <c r="AL245" s="109"/>
      <c r="AM245" s="109" t="s">
        <v>326</v>
      </c>
      <c r="AN245" s="109"/>
      <c r="AO245" s="109"/>
      <c r="AP245" s="110"/>
      <c r="AQ245" s="110" t="s">
        <v>322</v>
      </c>
      <c r="AR245" s="103"/>
      <c r="AS245" s="103"/>
      <c r="AT245" s="104"/>
      <c r="AU245" s="103" t="s">
        <v>357</v>
      </c>
      <c r="AV245" s="103"/>
      <c r="AW245" s="103"/>
      <c r="AX245" s="111"/>
    </row>
    <row r="246" spans="1:50" ht="25" hidden="1" customHeight="1" x14ac:dyDescent="0.2">
      <c r="A246" s="856"/>
      <c r="B246" s="851"/>
      <c r="C246" s="150"/>
      <c r="D246" s="851"/>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323</v>
      </c>
      <c r="AT246" s="107"/>
      <c r="AU246" s="85"/>
      <c r="AV246" s="85"/>
      <c r="AW246" s="106" t="s">
        <v>310</v>
      </c>
      <c r="AX246" s="113"/>
    </row>
    <row r="247" spans="1:50" ht="25" hidden="1" customHeight="1" x14ac:dyDescent="0.2">
      <c r="A247" s="856"/>
      <c r="B247" s="851"/>
      <c r="C247" s="150"/>
      <c r="D247" s="851"/>
      <c r="E247" s="150"/>
      <c r="F247" s="151"/>
      <c r="G247" s="116"/>
      <c r="H247" s="97"/>
      <c r="I247" s="97"/>
      <c r="J247" s="97"/>
      <c r="K247" s="97"/>
      <c r="L247" s="97"/>
      <c r="M247" s="97"/>
      <c r="N247" s="97"/>
      <c r="O247" s="97"/>
      <c r="P247" s="97"/>
      <c r="Q247" s="97"/>
      <c r="R247" s="97"/>
      <c r="S247" s="97"/>
      <c r="T247" s="97"/>
      <c r="U247" s="97"/>
      <c r="V247" s="97"/>
      <c r="W247" s="97"/>
      <c r="X247" s="117"/>
      <c r="Y247" s="163" t="s">
        <v>355</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25" hidden="1" customHeight="1" x14ac:dyDescent="0.2">
      <c r="A248" s="856"/>
      <c r="B248" s="851"/>
      <c r="C248" s="150"/>
      <c r="D248" s="851"/>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25" hidden="1" customHeight="1" x14ac:dyDescent="0.2">
      <c r="A249" s="856"/>
      <c r="B249" s="851"/>
      <c r="C249" s="150"/>
      <c r="D249" s="851"/>
      <c r="E249" s="150"/>
      <c r="F249" s="151"/>
      <c r="G249" s="154" t="s">
        <v>354</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324</v>
      </c>
      <c r="AF249" s="161"/>
      <c r="AG249" s="161"/>
      <c r="AH249" s="161"/>
      <c r="AI249" s="161" t="s">
        <v>325</v>
      </c>
      <c r="AJ249" s="161"/>
      <c r="AK249" s="161"/>
      <c r="AL249" s="161"/>
      <c r="AM249" s="161" t="s">
        <v>326</v>
      </c>
      <c r="AN249" s="161"/>
      <c r="AO249" s="161"/>
      <c r="AP249" s="80"/>
      <c r="AQ249" s="80" t="s">
        <v>322</v>
      </c>
      <c r="AR249" s="81"/>
      <c r="AS249" s="81"/>
      <c r="AT249" s="82"/>
      <c r="AU249" s="81" t="s">
        <v>357</v>
      </c>
      <c r="AV249" s="81"/>
      <c r="AW249" s="81"/>
      <c r="AX249" s="83"/>
    </row>
    <row r="250" spans="1:50" ht="25" hidden="1" customHeight="1" x14ac:dyDescent="0.2">
      <c r="A250" s="856"/>
      <c r="B250" s="851"/>
      <c r="C250" s="150"/>
      <c r="D250" s="851"/>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323</v>
      </c>
      <c r="AT250" s="107"/>
      <c r="AU250" s="85"/>
      <c r="AV250" s="85"/>
      <c r="AW250" s="106" t="s">
        <v>310</v>
      </c>
      <c r="AX250" s="113"/>
    </row>
    <row r="251" spans="1:50" ht="25" hidden="1" customHeight="1" x14ac:dyDescent="0.2">
      <c r="A251" s="856"/>
      <c r="B251" s="851"/>
      <c r="C251" s="150"/>
      <c r="D251" s="851"/>
      <c r="E251" s="150"/>
      <c r="F251" s="151"/>
      <c r="G251" s="116"/>
      <c r="H251" s="97"/>
      <c r="I251" s="97"/>
      <c r="J251" s="97"/>
      <c r="K251" s="97"/>
      <c r="L251" s="97"/>
      <c r="M251" s="97"/>
      <c r="N251" s="97"/>
      <c r="O251" s="97"/>
      <c r="P251" s="97"/>
      <c r="Q251" s="97"/>
      <c r="R251" s="97"/>
      <c r="S251" s="97"/>
      <c r="T251" s="97"/>
      <c r="U251" s="97"/>
      <c r="V251" s="97"/>
      <c r="W251" s="97"/>
      <c r="X251" s="117"/>
      <c r="Y251" s="163" t="s">
        <v>355</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25" hidden="1" customHeight="1" x14ac:dyDescent="0.2">
      <c r="A252" s="856"/>
      <c r="B252" s="851"/>
      <c r="C252" s="150"/>
      <c r="D252" s="851"/>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5" hidden="1" customHeight="1" x14ac:dyDescent="0.2">
      <c r="A253" s="856"/>
      <c r="B253" s="851"/>
      <c r="C253" s="150"/>
      <c r="D253" s="851"/>
      <c r="E253" s="150"/>
      <c r="F253" s="151"/>
      <c r="G253" s="102" t="s">
        <v>358</v>
      </c>
      <c r="H253" s="103"/>
      <c r="I253" s="103"/>
      <c r="J253" s="103"/>
      <c r="K253" s="103"/>
      <c r="L253" s="103"/>
      <c r="M253" s="103"/>
      <c r="N253" s="103"/>
      <c r="O253" s="103"/>
      <c r="P253" s="103"/>
      <c r="Q253" s="103"/>
      <c r="R253" s="103"/>
      <c r="S253" s="103"/>
      <c r="T253" s="103"/>
      <c r="U253" s="103"/>
      <c r="V253" s="103"/>
      <c r="W253" s="103"/>
      <c r="X253" s="104"/>
      <c r="Y253" s="94" t="s">
        <v>356</v>
      </c>
      <c r="Z253" s="94"/>
      <c r="AA253" s="108"/>
      <c r="AB253" s="104"/>
      <c r="AC253" s="109"/>
      <c r="AD253" s="109"/>
      <c r="AE253" s="110" t="s">
        <v>359</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5" hidden="1" customHeight="1" x14ac:dyDescent="0.2">
      <c r="A254" s="856"/>
      <c r="B254" s="851"/>
      <c r="C254" s="150"/>
      <c r="D254" s="851"/>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357</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5" hidden="1" customHeight="1" x14ac:dyDescent="0.2">
      <c r="A255" s="856"/>
      <c r="B255" s="851"/>
      <c r="C255" s="150"/>
      <c r="D255" s="851"/>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 hidden="1" customHeight="1" x14ac:dyDescent="0.2">
      <c r="A256" s="856"/>
      <c r="B256" s="851"/>
      <c r="C256" s="150"/>
      <c r="D256" s="851"/>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 hidden="1" customHeight="1" x14ac:dyDescent="0.2">
      <c r="A257" s="856"/>
      <c r="B257" s="851"/>
      <c r="C257" s="150"/>
      <c r="D257" s="851"/>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360</v>
      </c>
      <c r="AF257" s="94"/>
      <c r="AG257" s="94"/>
      <c r="AH257" s="94"/>
      <c r="AI257" s="94"/>
      <c r="AJ257" s="94"/>
      <c r="AK257" s="94"/>
      <c r="AL257" s="94"/>
      <c r="AM257" s="94"/>
      <c r="AN257" s="94"/>
      <c r="AO257" s="94"/>
      <c r="AP257" s="94"/>
      <c r="AQ257" s="94"/>
      <c r="AR257" s="94"/>
      <c r="AS257" s="94"/>
      <c r="AT257" s="94"/>
      <c r="AU257" s="94"/>
      <c r="AV257" s="94"/>
      <c r="AW257" s="94"/>
      <c r="AX257" s="95"/>
    </row>
    <row r="258" spans="1:50" ht="25" hidden="1" customHeight="1" x14ac:dyDescent="0.2">
      <c r="A258" s="856"/>
      <c r="B258" s="851"/>
      <c r="C258" s="150"/>
      <c r="D258" s="851"/>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5" hidden="1" customHeight="1" x14ac:dyDescent="0.2">
      <c r="A259" s="856"/>
      <c r="B259" s="851"/>
      <c r="C259" s="150"/>
      <c r="D259" s="851"/>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5" hidden="1" customHeight="1" x14ac:dyDescent="0.2">
      <c r="A260" s="856"/>
      <c r="B260" s="851"/>
      <c r="C260" s="150"/>
      <c r="D260" s="851"/>
      <c r="E260" s="150"/>
      <c r="F260" s="151"/>
      <c r="G260" s="102" t="s">
        <v>358</v>
      </c>
      <c r="H260" s="103"/>
      <c r="I260" s="103"/>
      <c r="J260" s="103"/>
      <c r="K260" s="103"/>
      <c r="L260" s="103"/>
      <c r="M260" s="103"/>
      <c r="N260" s="103"/>
      <c r="O260" s="103"/>
      <c r="P260" s="103"/>
      <c r="Q260" s="103"/>
      <c r="R260" s="103"/>
      <c r="S260" s="103"/>
      <c r="T260" s="103"/>
      <c r="U260" s="103"/>
      <c r="V260" s="103"/>
      <c r="W260" s="103"/>
      <c r="X260" s="104"/>
      <c r="Y260" s="94" t="s">
        <v>356</v>
      </c>
      <c r="Z260" s="94"/>
      <c r="AA260" s="108"/>
      <c r="AB260" s="104"/>
      <c r="AC260" s="109"/>
      <c r="AD260" s="109"/>
      <c r="AE260" s="110" t="s">
        <v>359</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5" hidden="1" customHeight="1" x14ac:dyDescent="0.2">
      <c r="A261" s="856"/>
      <c r="B261" s="851"/>
      <c r="C261" s="150"/>
      <c r="D261" s="851"/>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357</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5" hidden="1" customHeight="1" x14ac:dyDescent="0.2">
      <c r="A262" s="856"/>
      <c r="B262" s="851"/>
      <c r="C262" s="150"/>
      <c r="D262" s="851"/>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 hidden="1" customHeight="1" x14ac:dyDescent="0.2">
      <c r="A263" s="856"/>
      <c r="B263" s="851"/>
      <c r="C263" s="150"/>
      <c r="D263" s="851"/>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 hidden="1" customHeight="1" x14ac:dyDescent="0.2">
      <c r="A264" s="856"/>
      <c r="B264" s="851"/>
      <c r="C264" s="150"/>
      <c r="D264" s="851"/>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360</v>
      </c>
      <c r="AF264" s="94"/>
      <c r="AG264" s="94"/>
      <c r="AH264" s="94"/>
      <c r="AI264" s="94"/>
      <c r="AJ264" s="94"/>
      <c r="AK264" s="94"/>
      <c r="AL264" s="94"/>
      <c r="AM264" s="94"/>
      <c r="AN264" s="94"/>
      <c r="AO264" s="94"/>
      <c r="AP264" s="94"/>
      <c r="AQ264" s="94"/>
      <c r="AR264" s="94"/>
      <c r="AS264" s="94"/>
      <c r="AT264" s="94"/>
      <c r="AU264" s="94"/>
      <c r="AV264" s="94"/>
      <c r="AW264" s="94"/>
      <c r="AX264" s="95"/>
    </row>
    <row r="265" spans="1:50" ht="25" hidden="1" customHeight="1" x14ac:dyDescent="0.2">
      <c r="A265" s="856"/>
      <c r="B265" s="851"/>
      <c r="C265" s="150"/>
      <c r="D265" s="851"/>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5" hidden="1" customHeight="1" x14ac:dyDescent="0.2">
      <c r="A266" s="856"/>
      <c r="B266" s="851"/>
      <c r="C266" s="150"/>
      <c r="D266" s="851"/>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5" hidden="1" customHeight="1" x14ac:dyDescent="0.2">
      <c r="A267" s="856"/>
      <c r="B267" s="851"/>
      <c r="C267" s="150"/>
      <c r="D267" s="851"/>
      <c r="E267" s="150"/>
      <c r="F267" s="151"/>
      <c r="G267" s="102" t="s">
        <v>358</v>
      </c>
      <c r="H267" s="103"/>
      <c r="I267" s="103"/>
      <c r="J267" s="103"/>
      <c r="K267" s="103"/>
      <c r="L267" s="103"/>
      <c r="M267" s="103"/>
      <c r="N267" s="103"/>
      <c r="O267" s="103"/>
      <c r="P267" s="103"/>
      <c r="Q267" s="103"/>
      <c r="R267" s="103"/>
      <c r="S267" s="103"/>
      <c r="T267" s="103"/>
      <c r="U267" s="103"/>
      <c r="V267" s="103"/>
      <c r="W267" s="103"/>
      <c r="X267" s="104"/>
      <c r="Y267" s="94" t="s">
        <v>356</v>
      </c>
      <c r="Z267" s="94"/>
      <c r="AA267" s="108"/>
      <c r="AB267" s="104"/>
      <c r="AC267" s="109"/>
      <c r="AD267" s="109"/>
      <c r="AE267" s="110" t="s">
        <v>359</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5" hidden="1" customHeight="1" x14ac:dyDescent="0.2">
      <c r="A268" s="856"/>
      <c r="B268" s="851"/>
      <c r="C268" s="150"/>
      <c r="D268" s="851"/>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357</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5" hidden="1" customHeight="1" x14ac:dyDescent="0.2">
      <c r="A269" s="856"/>
      <c r="B269" s="851"/>
      <c r="C269" s="150"/>
      <c r="D269" s="851"/>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 hidden="1" customHeight="1" x14ac:dyDescent="0.2">
      <c r="A270" s="856"/>
      <c r="B270" s="851"/>
      <c r="C270" s="150"/>
      <c r="D270" s="851"/>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 hidden="1" customHeight="1" x14ac:dyDescent="0.2">
      <c r="A271" s="856"/>
      <c r="B271" s="851"/>
      <c r="C271" s="150"/>
      <c r="D271" s="851"/>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360</v>
      </c>
      <c r="AF271" s="94"/>
      <c r="AG271" s="94"/>
      <c r="AH271" s="94"/>
      <c r="AI271" s="94"/>
      <c r="AJ271" s="94"/>
      <c r="AK271" s="94"/>
      <c r="AL271" s="94"/>
      <c r="AM271" s="94"/>
      <c r="AN271" s="94"/>
      <c r="AO271" s="94"/>
      <c r="AP271" s="94"/>
      <c r="AQ271" s="94"/>
      <c r="AR271" s="94"/>
      <c r="AS271" s="94"/>
      <c r="AT271" s="94"/>
      <c r="AU271" s="94"/>
      <c r="AV271" s="94"/>
      <c r="AW271" s="94"/>
      <c r="AX271" s="95"/>
    </row>
    <row r="272" spans="1:50" ht="25" hidden="1" customHeight="1" x14ac:dyDescent="0.2">
      <c r="A272" s="856"/>
      <c r="B272" s="851"/>
      <c r="C272" s="150"/>
      <c r="D272" s="851"/>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5" hidden="1" customHeight="1" x14ac:dyDescent="0.2">
      <c r="A273" s="856"/>
      <c r="B273" s="851"/>
      <c r="C273" s="150"/>
      <c r="D273" s="851"/>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5" hidden="1" customHeight="1" x14ac:dyDescent="0.2">
      <c r="A274" s="856"/>
      <c r="B274" s="851"/>
      <c r="C274" s="150"/>
      <c r="D274" s="851"/>
      <c r="E274" s="150"/>
      <c r="F274" s="151"/>
      <c r="G274" s="102" t="s">
        <v>358</v>
      </c>
      <c r="H274" s="103"/>
      <c r="I274" s="103"/>
      <c r="J274" s="103"/>
      <c r="K274" s="103"/>
      <c r="L274" s="103"/>
      <c r="M274" s="103"/>
      <c r="N274" s="103"/>
      <c r="O274" s="103"/>
      <c r="P274" s="103"/>
      <c r="Q274" s="103"/>
      <c r="R274" s="103"/>
      <c r="S274" s="103"/>
      <c r="T274" s="103"/>
      <c r="U274" s="103"/>
      <c r="V274" s="103"/>
      <c r="W274" s="103"/>
      <c r="X274" s="104"/>
      <c r="Y274" s="94" t="s">
        <v>356</v>
      </c>
      <c r="Z274" s="94"/>
      <c r="AA274" s="108"/>
      <c r="AB274" s="104"/>
      <c r="AC274" s="109"/>
      <c r="AD274" s="109"/>
      <c r="AE274" s="110" t="s">
        <v>359</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5" hidden="1" customHeight="1" x14ac:dyDescent="0.2">
      <c r="A275" s="856"/>
      <c r="B275" s="851"/>
      <c r="C275" s="150"/>
      <c r="D275" s="851"/>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357</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5" hidden="1" customHeight="1" x14ac:dyDescent="0.2">
      <c r="A276" s="856"/>
      <c r="B276" s="851"/>
      <c r="C276" s="150"/>
      <c r="D276" s="851"/>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 hidden="1" customHeight="1" x14ac:dyDescent="0.2">
      <c r="A277" s="856"/>
      <c r="B277" s="851"/>
      <c r="C277" s="150"/>
      <c r="D277" s="851"/>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 hidden="1" customHeight="1" x14ac:dyDescent="0.2">
      <c r="A278" s="856"/>
      <c r="B278" s="851"/>
      <c r="C278" s="150"/>
      <c r="D278" s="851"/>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360</v>
      </c>
      <c r="AF278" s="94"/>
      <c r="AG278" s="94"/>
      <c r="AH278" s="94"/>
      <c r="AI278" s="94"/>
      <c r="AJ278" s="94"/>
      <c r="AK278" s="94"/>
      <c r="AL278" s="94"/>
      <c r="AM278" s="94"/>
      <c r="AN278" s="94"/>
      <c r="AO278" s="94"/>
      <c r="AP278" s="94"/>
      <c r="AQ278" s="94"/>
      <c r="AR278" s="94"/>
      <c r="AS278" s="94"/>
      <c r="AT278" s="94"/>
      <c r="AU278" s="94"/>
      <c r="AV278" s="94"/>
      <c r="AW278" s="94"/>
      <c r="AX278" s="95"/>
    </row>
    <row r="279" spans="1:50" ht="25" hidden="1" customHeight="1" x14ac:dyDescent="0.2">
      <c r="A279" s="856"/>
      <c r="B279" s="851"/>
      <c r="C279" s="150"/>
      <c r="D279" s="851"/>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5" hidden="1" customHeight="1" x14ac:dyDescent="0.2">
      <c r="A280" s="856"/>
      <c r="B280" s="851"/>
      <c r="C280" s="150"/>
      <c r="D280" s="851"/>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5" hidden="1" customHeight="1" x14ac:dyDescent="0.2">
      <c r="A281" s="856"/>
      <c r="B281" s="851"/>
      <c r="C281" s="150"/>
      <c r="D281" s="851"/>
      <c r="E281" s="150"/>
      <c r="F281" s="151"/>
      <c r="G281" s="102" t="s">
        <v>358</v>
      </c>
      <c r="H281" s="103"/>
      <c r="I281" s="103"/>
      <c r="J281" s="103"/>
      <c r="K281" s="103"/>
      <c r="L281" s="103"/>
      <c r="M281" s="103"/>
      <c r="N281" s="103"/>
      <c r="O281" s="103"/>
      <c r="P281" s="103"/>
      <c r="Q281" s="103"/>
      <c r="R281" s="103"/>
      <c r="S281" s="103"/>
      <c r="T281" s="103"/>
      <c r="U281" s="103"/>
      <c r="V281" s="103"/>
      <c r="W281" s="103"/>
      <c r="X281" s="104"/>
      <c r="Y281" s="94" t="s">
        <v>356</v>
      </c>
      <c r="Z281" s="94"/>
      <c r="AA281" s="108"/>
      <c r="AB281" s="104"/>
      <c r="AC281" s="109"/>
      <c r="AD281" s="109"/>
      <c r="AE281" s="110" t="s">
        <v>359</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5" hidden="1" customHeight="1" x14ac:dyDescent="0.2">
      <c r="A282" s="856"/>
      <c r="B282" s="851"/>
      <c r="C282" s="150"/>
      <c r="D282" s="851"/>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357</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5" hidden="1" customHeight="1" x14ac:dyDescent="0.2">
      <c r="A283" s="856"/>
      <c r="B283" s="851"/>
      <c r="C283" s="150"/>
      <c r="D283" s="851"/>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 hidden="1" customHeight="1" x14ac:dyDescent="0.2">
      <c r="A284" s="856"/>
      <c r="B284" s="851"/>
      <c r="C284" s="150"/>
      <c r="D284" s="851"/>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 hidden="1" customHeight="1" x14ac:dyDescent="0.2">
      <c r="A285" s="856"/>
      <c r="B285" s="851"/>
      <c r="C285" s="150"/>
      <c r="D285" s="851"/>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360</v>
      </c>
      <c r="AF285" s="94"/>
      <c r="AG285" s="94"/>
      <c r="AH285" s="94"/>
      <c r="AI285" s="94"/>
      <c r="AJ285" s="94"/>
      <c r="AK285" s="94"/>
      <c r="AL285" s="94"/>
      <c r="AM285" s="94"/>
      <c r="AN285" s="94"/>
      <c r="AO285" s="94"/>
      <c r="AP285" s="94"/>
      <c r="AQ285" s="94"/>
      <c r="AR285" s="94"/>
      <c r="AS285" s="94"/>
      <c r="AT285" s="94"/>
      <c r="AU285" s="94"/>
      <c r="AV285" s="94"/>
      <c r="AW285" s="94"/>
      <c r="AX285" s="95"/>
    </row>
    <row r="286" spans="1:50" ht="25" hidden="1" customHeight="1" x14ac:dyDescent="0.2">
      <c r="A286" s="856"/>
      <c r="B286" s="851"/>
      <c r="C286" s="150"/>
      <c r="D286" s="851"/>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5" hidden="1" customHeight="1" x14ac:dyDescent="0.2">
      <c r="A287" s="856"/>
      <c r="B287" s="851"/>
      <c r="C287" s="150"/>
      <c r="D287" s="851"/>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5" hidden="1" customHeight="1" x14ac:dyDescent="0.2">
      <c r="A288" s="856"/>
      <c r="B288" s="851"/>
      <c r="C288" s="150"/>
      <c r="D288" s="851"/>
      <c r="E288" s="108" t="s">
        <v>384</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5" hidden="1" customHeight="1" x14ac:dyDescent="0.2">
      <c r="A289" s="856"/>
      <c r="B289" s="851"/>
      <c r="C289" s="150"/>
      <c r="D289" s="851"/>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5" hidden="1" customHeight="1" x14ac:dyDescent="0.2">
      <c r="A290" s="856"/>
      <c r="B290" s="851"/>
      <c r="C290" s="150"/>
      <c r="D290" s="851"/>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25" hidden="1" customHeight="1" x14ac:dyDescent="0.2">
      <c r="A291" s="856"/>
      <c r="B291" s="851"/>
      <c r="C291" s="150"/>
      <c r="D291" s="851"/>
      <c r="E291" s="172" t="s">
        <v>381</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25" hidden="1" customHeight="1" x14ac:dyDescent="0.2">
      <c r="A292" s="856"/>
      <c r="B292" s="851"/>
      <c r="C292" s="150"/>
      <c r="D292" s="851"/>
      <c r="E292" s="172" t="s">
        <v>380</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25" hidden="1" customHeight="1" x14ac:dyDescent="0.2">
      <c r="A293" s="856"/>
      <c r="B293" s="851"/>
      <c r="C293" s="150"/>
      <c r="D293" s="851"/>
      <c r="E293" s="148" t="s">
        <v>341</v>
      </c>
      <c r="F293" s="149"/>
      <c r="G293" s="180" t="s">
        <v>354</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324</v>
      </c>
      <c r="AF293" s="187"/>
      <c r="AG293" s="187"/>
      <c r="AH293" s="187"/>
      <c r="AI293" s="187" t="s">
        <v>325</v>
      </c>
      <c r="AJ293" s="187"/>
      <c r="AK293" s="187"/>
      <c r="AL293" s="187"/>
      <c r="AM293" s="187" t="s">
        <v>326</v>
      </c>
      <c r="AN293" s="187"/>
      <c r="AO293" s="187"/>
      <c r="AP293" s="186"/>
      <c r="AQ293" s="186" t="s">
        <v>322</v>
      </c>
      <c r="AR293" s="181"/>
      <c r="AS293" s="181"/>
      <c r="AT293" s="182"/>
      <c r="AU293" s="81" t="s">
        <v>357</v>
      </c>
      <c r="AV293" s="81"/>
      <c r="AW293" s="81"/>
      <c r="AX293" s="83"/>
    </row>
    <row r="294" spans="1:50" ht="25" hidden="1" customHeight="1" x14ac:dyDescent="0.2">
      <c r="A294" s="856"/>
      <c r="B294" s="851"/>
      <c r="C294" s="150"/>
      <c r="D294" s="851"/>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323</v>
      </c>
      <c r="AT294" s="139"/>
      <c r="AU294" s="137"/>
      <c r="AV294" s="137"/>
      <c r="AW294" s="138" t="s">
        <v>310</v>
      </c>
      <c r="AX294" s="189"/>
    </row>
    <row r="295" spans="1:50" ht="25" hidden="1" customHeight="1" x14ac:dyDescent="0.2">
      <c r="A295" s="856"/>
      <c r="B295" s="851"/>
      <c r="C295" s="150"/>
      <c r="D295" s="851"/>
      <c r="E295" s="150"/>
      <c r="F295" s="151"/>
      <c r="G295" s="116"/>
      <c r="H295" s="97"/>
      <c r="I295" s="97"/>
      <c r="J295" s="97"/>
      <c r="K295" s="97"/>
      <c r="L295" s="97"/>
      <c r="M295" s="97"/>
      <c r="N295" s="97"/>
      <c r="O295" s="97"/>
      <c r="P295" s="97"/>
      <c r="Q295" s="97"/>
      <c r="R295" s="97"/>
      <c r="S295" s="97"/>
      <c r="T295" s="97"/>
      <c r="U295" s="97"/>
      <c r="V295" s="97"/>
      <c r="W295" s="97"/>
      <c r="X295" s="117"/>
      <c r="Y295" s="190" t="s">
        <v>355</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25" hidden="1" customHeight="1" x14ac:dyDescent="0.2">
      <c r="A296" s="856"/>
      <c r="B296" s="851"/>
      <c r="C296" s="150"/>
      <c r="D296" s="851"/>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25" hidden="1" customHeight="1" x14ac:dyDescent="0.2">
      <c r="A297" s="856"/>
      <c r="B297" s="851"/>
      <c r="C297" s="150"/>
      <c r="D297" s="851"/>
      <c r="E297" s="150"/>
      <c r="F297" s="151"/>
      <c r="G297" s="180" t="s">
        <v>354</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324</v>
      </c>
      <c r="AF297" s="187"/>
      <c r="AG297" s="187"/>
      <c r="AH297" s="187"/>
      <c r="AI297" s="187" t="s">
        <v>325</v>
      </c>
      <c r="AJ297" s="187"/>
      <c r="AK297" s="187"/>
      <c r="AL297" s="187"/>
      <c r="AM297" s="187" t="s">
        <v>326</v>
      </c>
      <c r="AN297" s="187"/>
      <c r="AO297" s="187"/>
      <c r="AP297" s="186"/>
      <c r="AQ297" s="186" t="s">
        <v>322</v>
      </c>
      <c r="AR297" s="181"/>
      <c r="AS297" s="181"/>
      <c r="AT297" s="182"/>
      <c r="AU297" s="81" t="s">
        <v>357</v>
      </c>
      <c r="AV297" s="81"/>
      <c r="AW297" s="81"/>
      <c r="AX297" s="83"/>
    </row>
    <row r="298" spans="1:50" ht="25" hidden="1" customHeight="1" x14ac:dyDescent="0.2">
      <c r="A298" s="856"/>
      <c r="B298" s="851"/>
      <c r="C298" s="150"/>
      <c r="D298" s="851"/>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323</v>
      </c>
      <c r="AT298" s="139"/>
      <c r="AU298" s="137"/>
      <c r="AV298" s="137"/>
      <c r="AW298" s="138" t="s">
        <v>310</v>
      </c>
      <c r="AX298" s="189"/>
    </row>
    <row r="299" spans="1:50" ht="25" hidden="1" customHeight="1" x14ac:dyDescent="0.2">
      <c r="A299" s="856"/>
      <c r="B299" s="851"/>
      <c r="C299" s="150"/>
      <c r="D299" s="851"/>
      <c r="E299" s="150"/>
      <c r="F299" s="151"/>
      <c r="G299" s="116"/>
      <c r="H299" s="97"/>
      <c r="I299" s="97"/>
      <c r="J299" s="97"/>
      <c r="K299" s="97"/>
      <c r="L299" s="97"/>
      <c r="M299" s="97"/>
      <c r="N299" s="97"/>
      <c r="O299" s="97"/>
      <c r="P299" s="97"/>
      <c r="Q299" s="97"/>
      <c r="R299" s="97"/>
      <c r="S299" s="97"/>
      <c r="T299" s="97"/>
      <c r="U299" s="97"/>
      <c r="V299" s="97"/>
      <c r="W299" s="97"/>
      <c r="X299" s="117"/>
      <c r="Y299" s="190" t="s">
        <v>355</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25" hidden="1" customHeight="1" x14ac:dyDescent="0.2">
      <c r="A300" s="856"/>
      <c r="B300" s="851"/>
      <c r="C300" s="150"/>
      <c r="D300" s="851"/>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25" hidden="1" customHeight="1" x14ac:dyDescent="0.2">
      <c r="A301" s="856"/>
      <c r="B301" s="851"/>
      <c r="C301" s="150"/>
      <c r="D301" s="851"/>
      <c r="E301" s="150"/>
      <c r="F301" s="151"/>
      <c r="G301" s="180" t="s">
        <v>354</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324</v>
      </c>
      <c r="AF301" s="187"/>
      <c r="AG301" s="187"/>
      <c r="AH301" s="187"/>
      <c r="AI301" s="187" t="s">
        <v>325</v>
      </c>
      <c r="AJ301" s="187"/>
      <c r="AK301" s="187"/>
      <c r="AL301" s="187"/>
      <c r="AM301" s="187" t="s">
        <v>326</v>
      </c>
      <c r="AN301" s="187"/>
      <c r="AO301" s="187"/>
      <c r="AP301" s="186"/>
      <c r="AQ301" s="186" t="s">
        <v>322</v>
      </c>
      <c r="AR301" s="181"/>
      <c r="AS301" s="181"/>
      <c r="AT301" s="182"/>
      <c r="AU301" s="81" t="s">
        <v>357</v>
      </c>
      <c r="AV301" s="81"/>
      <c r="AW301" s="81"/>
      <c r="AX301" s="83"/>
    </row>
    <row r="302" spans="1:50" ht="25" hidden="1" customHeight="1" x14ac:dyDescent="0.2">
      <c r="A302" s="856"/>
      <c r="B302" s="851"/>
      <c r="C302" s="150"/>
      <c r="D302" s="851"/>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323</v>
      </c>
      <c r="AT302" s="139"/>
      <c r="AU302" s="137"/>
      <c r="AV302" s="137"/>
      <c r="AW302" s="138" t="s">
        <v>310</v>
      </c>
      <c r="AX302" s="189"/>
    </row>
    <row r="303" spans="1:50" ht="25" hidden="1" customHeight="1" x14ac:dyDescent="0.2">
      <c r="A303" s="856"/>
      <c r="B303" s="851"/>
      <c r="C303" s="150"/>
      <c r="D303" s="851"/>
      <c r="E303" s="150"/>
      <c r="F303" s="151"/>
      <c r="G303" s="116"/>
      <c r="H303" s="97"/>
      <c r="I303" s="97"/>
      <c r="J303" s="97"/>
      <c r="K303" s="97"/>
      <c r="L303" s="97"/>
      <c r="M303" s="97"/>
      <c r="N303" s="97"/>
      <c r="O303" s="97"/>
      <c r="P303" s="97"/>
      <c r="Q303" s="97"/>
      <c r="R303" s="97"/>
      <c r="S303" s="97"/>
      <c r="T303" s="97"/>
      <c r="U303" s="97"/>
      <c r="V303" s="97"/>
      <c r="W303" s="97"/>
      <c r="X303" s="117"/>
      <c r="Y303" s="190" t="s">
        <v>355</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25" hidden="1" customHeight="1" x14ac:dyDescent="0.2">
      <c r="A304" s="856"/>
      <c r="B304" s="851"/>
      <c r="C304" s="150"/>
      <c r="D304" s="851"/>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25" hidden="1" customHeight="1" x14ac:dyDescent="0.2">
      <c r="A305" s="856"/>
      <c r="B305" s="851"/>
      <c r="C305" s="150"/>
      <c r="D305" s="851"/>
      <c r="E305" s="150"/>
      <c r="F305" s="151"/>
      <c r="G305" s="180" t="s">
        <v>354</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324</v>
      </c>
      <c r="AF305" s="187"/>
      <c r="AG305" s="187"/>
      <c r="AH305" s="187"/>
      <c r="AI305" s="187" t="s">
        <v>325</v>
      </c>
      <c r="AJ305" s="187"/>
      <c r="AK305" s="187"/>
      <c r="AL305" s="187"/>
      <c r="AM305" s="187" t="s">
        <v>326</v>
      </c>
      <c r="AN305" s="187"/>
      <c r="AO305" s="187"/>
      <c r="AP305" s="186"/>
      <c r="AQ305" s="186" t="s">
        <v>322</v>
      </c>
      <c r="AR305" s="181"/>
      <c r="AS305" s="181"/>
      <c r="AT305" s="182"/>
      <c r="AU305" s="81" t="s">
        <v>357</v>
      </c>
      <c r="AV305" s="81"/>
      <c r="AW305" s="81"/>
      <c r="AX305" s="83"/>
    </row>
    <row r="306" spans="1:50" ht="25" hidden="1" customHeight="1" x14ac:dyDescent="0.2">
      <c r="A306" s="856"/>
      <c r="B306" s="851"/>
      <c r="C306" s="150"/>
      <c r="D306" s="851"/>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323</v>
      </c>
      <c r="AT306" s="139"/>
      <c r="AU306" s="137"/>
      <c r="AV306" s="137"/>
      <c r="AW306" s="138" t="s">
        <v>310</v>
      </c>
      <c r="AX306" s="189"/>
    </row>
    <row r="307" spans="1:50" ht="25" hidden="1" customHeight="1" x14ac:dyDescent="0.2">
      <c r="A307" s="856"/>
      <c r="B307" s="851"/>
      <c r="C307" s="150"/>
      <c r="D307" s="851"/>
      <c r="E307" s="150"/>
      <c r="F307" s="151"/>
      <c r="G307" s="116"/>
      <c r="H307" s="97"/>
      <c r="I307" s="97"/>
      <c r="J307" s="97"/>
      <c r="K307" s="97"/>
      <c r="L307" s="97"/>
      <c r="M307" s="97"/>
      <c r="N307" s="97"/>
      <c r="O307" s="97"/>
      <c r="P307" s="97"/>
      <c r="Q307" s="97"/>
      <c r="R307" s="97"/>
      <c r="S307" s="97"/>
      <c r="T307" s="97"/>
      <c r="U307" s="97"/>
      <c r="V307" s="97"/>
      <c r="W307" s="97"/>
      <c r="X307" s="117"/>
      <c r="Y307" s="190" t="s">
        <v>355</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25" hidden="1" customHeight="1" x14ac:dyDescent="0.2">
      <c r="A308" s="856"/>
      <c r="B308" s="851"/>
      <c r="C308" s="150"/>
      <c r="D308" s="851"/>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25" hidden="1" customHeight="1" x14ac:dyDescent="0.2">
      <c r="A309" s="856"/>
      <c r="B309" s="851"/>
      <c r="C309" s="150"/>
      <c r="D309" s="851"/>
      <c r="E309" s="150"/>
      <c r="F309" s="151"/>
      <c r="G309" s="180" t="s">
        <v>354</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324</v>
      </c>
      <c r="AF309" s="187"/>
      <c r="AG309" s="187"/>
      <c r="AH309" s="187"/>
      <c r="AI309" s="187" t="s">
        <v>325</v>
      </c>
      <c r="AJ309" s="187"/>
      <c r="AK309" s="187"/>
      <c r="AL309" s="187"/>
      <c r="AM309" s="187" t="s">
        <v>326</v>
      </c>
      <c r="AN309" s="187"/>
      <c r="AO309" s="187"/>
      <c r="AP309" s="186"/>
      <c r="AQ309" s="186" t="s">
        <v>322</v>
      </c>
      <c r="AR309" s="181"/>
      <c r="AS309" s="181"/>
      <c r="AT309" s="182"/>
      <c r="AU309" s="81" t="s">
        <v>357</v>
      </c>
      <c r="AV309" s="81"/>
      <c r="AW309" s="81"/>
      <c r="AX309" s="83"/>
    </row>
    <row r="310" spans="1:50" ht="25" hidden="1" customHeight="1" x14ac:dyDescent="0.2">
      <c r="A310" s="856"/>
      <c r="B310" s="851"/>
      <c r="C310" s="150"/>
      <c r="D310" s="851"/>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323</v>
      </c>
      <c r="AT310" s="139"/>
      <c r="AU310" s="137"/>
      <c r="AV310" s="137"/>
      <c r="AW310" s="138" t="s">
        <v>310</v>
      </c>
      <c r="AX310" s="189"/>
    </row>
    <row r="311" spans="1:50" ht="25" hidden="1" customHeight="1" x14ac:dyDescent="0.2">
      <c r="A311" s="856"/>
      <c r="B311" s="851"/>
      <c r="C311" s="150"/>
      <c r="D311" s="851"/>
      <c r="E311" s="150"/>
      <c r="F311" s="151"/>
      <c r="G311" s="116"/>
      <c r="H311" s="97"/>
      <c r="I311" s="97"/>
      <c r="J311" s="97"/>
      <c r="K311" s="97"/>
      <c r="L311" s="97"/>
      <c r="M311" s="97"/>
      <c r="N311" s="97"/>
      <c r="O311" s="97"/>
      <c r="P311" s="97"/>
      <c r="Q311" s="97"/>
      <c r="R311" s="97"/>
      <c r="S311" s="97"/>
      <c r="T311" s="97"/>
      <c r="U311" s="97"/>
      <c r="V311" s="97"/>
      <c r="W311" s="97"/>
      <c r="X311" s="117"/>
      <c r="Y311" s="190" t="s">
        <v>355</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25" hidden="1" customHeight="1" x14ac:dyDescent="0.2">
      <c r="A312" s="856"/>
      <c r="B312" s="851"/>
      <c r="C312" s="150"/>
      <c r="D312" s="851"/>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5" hidden="1" customHeight="1" x14ac:dyDescent="0.2">
      <c r="A313" s="856"/>
      <c r="B313" s="851"/>
      <c r="C313" s="150"/>
      <c r="D313" s="851"/>
      <c r="E313" s="150"/>
      <c r="F313" s="151"/>
      <c r="G313" s="200" t="s">
        <v>358</v>
      </c>
      <c r="H313" s="135"/>
      <c r="I313" s="135"/>
      <c r="J313" s="135"/>
      <c r="K313" s="135"/>
      <c r="L313" s="135"/>
      <c r="M313" s="135"/>
      <c r="N313" s="135"/>
      <c r="O313" s="135"/>
      <c r="P313" s="135"/>
      <c r="Q313" s="135"/>
      <c r="R313" s="135"/>
      <c r="S313" s="135"/>
      <c r="T313" s="135"/>
      <c r="U313" s="135"/>
      <c r="V313" s="135"/>
      <c r="W313" s="135"/>
      <c r="X313" s="136"/>
      <c r="Y313" s="201" t="s">
        <v>356</v>
      </c>
      <c r="Z313" s="201"/>
      <c r="AA313" s="196"/>
      <c r="AB313" s="136"/>
      <c r="AC313" s="131"/>
      <c r="AD313" s="131"/>
      <c r="AE313" s="132" t="s">
        <v>359</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5" hidden="1" customHeight="1" x14ac:dyDescent="0.2">
      <c r="A314" s="856"/>
      <c r="B314" s="851"/>
      <c r="C314" s="150"/>
      <c r="D314" s="851"/>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357</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5" hidden="1" customHeight="1" x14ac:dyDescent="0.2">
      <c r="A315" s="856"/>
      <c r="B315" s="851"/>
      <c r="C315" s="150"/>
      <c r="D315" s="851"/>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 hidden="1" customHeight="1" x14ac:dyDescent="0.2">
      <c r="A316" s="856"/>
      <c r="B316" s="851"/>
      <c r="C316" s="150"/>
      <c r="D316" s="851"/>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 hidden="1" customHeight="1" x14ac:dyDescent="0.2">
      <c r="A317" s="856"/>
      <c r="B317" s="851"/>
      <c r="C317" s="150"/>
      <c r="D317" s="851"/>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360</v>
      </c>
      <c r="AF317" s="94"/>
      <c r="AG317" s="94"/>
      <c r="AH317" s="94"/>
      <c r="AI317" s="94"/>
      <c r="AJ317" s="94"/>
      <c r="AK317" s="94"/>
      <c r="AL317" s="94"/>
      <c r="AM317" s="94"/>
      <c r="AN317" s="94"/>
      <c r="AO317" s="94"/>
      <c r="AP317" s="94"/>
      <c r="AQ317" s="94"/>
      <c r="AR317" s="94"/>
      <c r="AS317" s="94"/>
      <c r="AT317" s="94"/>
      <c r="AU317" s="94"/>
      <c r="AV317" s="94"/>
      <c r="AW317" s="94"/>
      <c r="AX317" s="95"/>
    </row>
    <row r="318" spans="1:50" ht="25" hidden="1" customHeight="1" x14ac:dyDescent="0.2">
      <c r="A318" s="856"/>
      <c r="B318" s="851"/>
      <c r="C318" s="150"/>
      <c r="D318" s="851"/>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5" hidden="1" customHeight="1" x14ac:dyDescent="0.2">
      <c r="A319" s="856"/>
      <c r="B319" s="851"/>
      <c r="C319" s="150"/>
      <c r="D319" s="851"/>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5" hidden="1" customHeight="1" x14ac:dyDescent="0.2">
      <c r="A320" s="856"/>
      <c r="B320" s="851"/>
      <c r="C320" s="150"/>
      <c r="D320" s="851"/>
      <c r="E320" s="150"/>
      <c r="F320" s="151"/>
      <c r="G320" s="102" t="s">
        <v>358</v>
      </c>
      <c r="H320" s="103"/>
      <c r="I320" s="103"/>
      <c r="J320" s="103"/>
      <c r="K320" s="103"/>
      <c r="L320" s="103"/>
      <c r="M320" s="103"/>
      <c r="N320" s="103"/>
      <c r="O320" s="103"/>
      <c r="P320" s="103"/>
      <c r="Q320" s="103"/>
      <c r="R320" s="103"/>
      <c r="S320" s="103"/>
      <c r="T320" s="103"/>
      <c r="U320" s="103"/>
      <c r="V320" s="103"/>
      <c r="W320" s="103"/>
      <c r="X320" s="104"/>
      <c r="Y320" s="94" t="s">
        <v>356</v>
      </c>
      <c r="Z320" s="94"/>
      <c r="AA320" s="108"/>
      <c r="AB320" s="104"/>
      <c r="AC320" s="109"/>
      <c r="AD320" s="109"/>
      <c r="AE320" s="110" t="s">
        <v>359</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5" hidden="1" customHeight="1" x14ac:dyDescent="0.2">
      <c r="A321" s="856"/>
      <c r="B321" s="851"/>
      <c r="C321" s="150"/>
      <c r="D321" s="851"/>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357</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5" hidden="1" customHeight="1" x14ac:dyDescent="0.2">
      <c r="A322" s="856"/>
      <c r="B322" s="851"/>
      <c r="C322" s="150"/>
      <c r="D322" s="851"/>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 hidden="1" customHeight="1" x14ac:dyDescent="0.2">
      <c r="A323" s="856"/>
      <c r="B323" s="851"/>
      <c r="C323" s="150"/>
      <c r="D323" s="851"/>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 hidden="1" customHeight="1" x14ac:dyDescent="0.2">
      <c r="A324" s="856"/>
      <c r="B324" s="851"/>
      <c r="C324" s="150"/>
      <c r="D324" s="851"/>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360</v>
      </c>
      <c r="AF324" s="94"/>
      <c r="AG324" s="94"/>
      <c r="AH324" s="94"/>
      <c r="AI324" s="94"/>
      <c r="AJ324" s="94"/>
      <c r="AK324" s="94"/>
      <c r="AL324" s="94"/>
      <c r="AM324" s="94"/>
      <c r="AN324" s="94"/>
      <c r="AO324" s="94"/>
      <c r="AP324" s="94"/>
      <c r="AQ324" s="94"/>
      <c r="AR324" s="94"/>
      <c r="AS324" s="94"/>
      <c r="AT324" s="94"/>
      <c r="AU324" s="94"/>
      <c r="AV324" s="94"/>
      <c r="AW324" s="94"/>
      <c r="AX324" s="95"/>
    </row>
    <row r="325" spans="1:50" ht="25" hidden="1" customHeight="1" x14ac:dyDescent="0.2">
      <c r="A325" s="856"/>
      <c r="B325" s="851"/>
      <c r="C325" s="150"/>
      <c r="D325" s="851"/>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5" hidden="1" customHeight="1" x14ac:dyDescent="0.2">
      <c r="A326" s="856"/>
      <c r="B326" s="851"/>
      <c r="C326" s="150"/>
      <c r="D326" s="851"/>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5" hidden="1" customHeight="1" x14ac:dyDescent="0.2">
      <c r="A327" s="856"/>
      <c r="B327" s="851"/>
      <c r="C327" s="150"/>
      <c r="D327" s="851"/>
      <c r="E327" s="150"/>
      <c r="F327" s="151"/>
      <c r="G327" s="102" t="s">
        <v>358</v>
      </c>
      <c r="H327" s="103"/>
      <c r="I327" s="103"/>
      <c r="J327" s="103"/>
      <c r="K327" s="103"/>
      <c r="L327" s="103"/>
      <c r="M327" s="103"/>
      <c r="N327" s="103"/>
      <c r="O327" s="103"/>
      <c r="P327" s="103"/>
      <c r="Q327" s="103"/>
      <c r="R327" s="103"/>
      <c r="S327" s="103"/>
      <c r="T327" s="103"/>
      <c r="U327" s="103"/>
      <c r="V327" s="103"/>
      <c r="W327" s="103"/>
      <c r="X327" s="104"/>
      <c r="Y327" s="94" t="s">
        <v>356</v>
      </c>
      <c r="Z327" s="94"/>
      <c r="AA327" s="108"/>
      <c r="AB327" s="104"/>
      <c r="AC327" s="109"/>
      <c r="AD327" s="109"/>
      <c r="AE327" s="110" t="s">
        <v>359</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5" hidden="1" customHeight="1" x14ac:dyDescent="0.2">
      <c r="A328" s="856"/>
      <c r="B328" s="851"/>
      <c r="C328" s="150"/>
      <c r="D328" s="851"/>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357</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5" hidden="1" customHeight="1" x14ac:dyDescent="0.2">
      <c r="A329" s="856"/>
      <c r="B329" s="851"/>
      <c r="C329" s="150"/>
      <c r="D329" s="851"/>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 hidden="1" customHeight="1" x14ac:dyDescent="0.2">
      <c r="A330" s="856"/>
      <c r="B330" s="851"/>
      <c r="C330" s="150"/>
      <c r="D330" s="851"/>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 hidden="1" customHeight="1" x14ac:dyDescent="0.2">
      <c r="A331" s="856"/>
      <c r="B331" s="851"/>
      <c r="C331" s="150"/>
      <c r="D331" s="851"/>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360</v>
      </c>
      <c r="AF331" s="94"/>
      <c r="AG331" s="94"/>
      <c r="AH331" s="94"/>
      <c r="AI331" s="94"/>
      <c r="AJ331" s="94"/>
      <c r="AK331" s="94"/>
      <c r="AL331" s="94"/>
      <c r="AM331" s="94"/>
      <c r="AN331" s="94"/>
      <c r="AO331" s="94"/>
      <c r="AP331" s="94"/>
      <c r="AQ331" s="94"/>
      <c r="AR331" s="94"/>
      <c r="AS331" s="94"/>
      <c r="AT331" s="94"/>
      <c r="AU331" s="94"/>
      <c r="AV331" s="94"/>
      <c r="AW331" s="94"/>
      <c r="AX331" s="95"/>
    </row>
    <row r="332" spans="1:50" ht="25" hidden="1" customHeight="1" x14ac:dyDescent="0.2">
      <c r="A332" s="856"/>
      <c r="B332" s="851"/>
      <c r="C332" s="150"/>
      <c r="D332" s="851"/>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5" hidden="1" customHeight="1" x14ac:dyDescent="0.2">
      <c r="A333" s="856"/>
      <c r="B333" s="851"/>
      <c r="C333" s="150"/>
      <c r="D333" s="851"/>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5" hidden="1" customHeight="1" x14ac:dyDescent="0.2">
      <c r="A334" s="856"/>
      <c r="B334" s="851"/>
      <c r="C334" s="150"/>
      <c r="D334" s="851"/>
      <c r="E334" s="150"/>
      <c r="F334" s="151"/>
      <c r="G334" s="102" t="s">
        <v>358</v>
      </c>
      <c r="H334" s="103"/>
      <c r="I334" s="103"/>
      <c r="J334" s="103"/>
      <c r="K334" s="103"/>
      <c r="L334" s="103"/>
      <c r="M334" s="103"/>
      <c r="N334" s="103"/>
      <c r="O334" s="103"/>
      <c r="P334" s="103"/>
      <c r="Q334" s="103"/>
      <c r="R334" s="103"/>
      <c r="S334" s="103"/>
      <c r="T334" s="103"/>
      <c r="U334" s="103"/>
      <c r="V334" s="103"/>
      <c r="W334" s="103"/>
      <c r="X334" s="104"/>
      <c r="Y334" s="94" t="s">
        <v>356</v>
      </c>
      <c r="Z334" s="94"/>
      <c r="AA334" s="108"/>
      <c r="AB334" s="104"/>
      <c r="AC334" s="109"/>
      <c r="AD334" s="109"/>
      <c r="AE334" s="110" t="s">
        <v>359</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5" hidden="1" customHeight="1" x14ac:dyDescent="0.2">
      <c r="A335" s="856"/>
      <c r="B335" s="851"/>
      <c r="C335" s="150"/>
      <c r="D335" s="851"/>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357</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5" hidden="1" customHeight="1" x14ac:dyDescent="0.2">
      <c r="A336" s="856"/>
      <c r="B336" s="851"/>
      <c r="C336" s="150"/>
      <c r="D336" s="851"/>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 hidden="1" customHeight="1" x14ac:dyDescent="0.2">
      <c r="A337" s="856"/>
      <c r="B337" s="851"/>
      <c r="C337" s="150"/>
      <c r="D337" s="851"/>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 hidden="1" customHeight="1" x14ac:dyDescent="0.2">
      <c r="A338" s="856"/>
      <c r="B338" s="851"/>
      <c r="C338" s="150"/>
      <c r="D338" s="851"/>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360</v>
      </c>
      <c r="AF338" s="94"/>
      <c r="AG338" s="94"/>
      <c r="AH338" s="94"/>
      <c r="AI338" s="94"/>
      <c r="AJ338" s="94"/>
      <c r="AK338" s="94"/>
      <c r="AL338" s="94"/>
      <c r="AM338" s="94"/>
      <c r="AN338" s="94"/>
      <c r="AO338" s="94"/>
      <c r="AP338" s="94"/>
      <c r="AQ338" s="94"/>
      <c r="AR338" s="94"/>
      <c r="AS338" s="94"/>
      <c r="AT338" s="94"/>
      <c r="AU338" s="94"/>
      <c r="AV338" s="94"/>
      <c r="AW338" s="94"/>
      <c r="AX338" s="95"/>
    </row>
    <row r="339" spans="1:50" ht="25" hidden="1" customHeight="1" x14ac:dyDescent="0.2">
      <c r="A339" s="856"/>
      <c r="B339" s="851"/>
      <c r="C339" s="150"/>
      <c r="D339" s="851"/>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5" hidden="1" customHeight="1" x14ac:dyDescent="0.2">
      <c r="A340" s="856"/>
      <c r="B340" s="851"/>
      <c r="C340" s="150"/>
      <c r="D340" s="851"/>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5" hidden="1" customHeight="1" x14ac:dyDescent="0.2">
      <c r="A341" s="856"/>
      <c r="B341" s="851"/>
      <c r="C341" s="150"/>
      <c r="D341" s="851"/>
      <c r="E341" s="150"/>
      <c r="F341" s="151"/>
      <c r="G341" s="102" t="s">
        <v>358</v>
      </c>
      <c r="H341" s="103"/>
      <c r="I341" s="103"/>
      <c r="J341" s="103"/>
      <c r="K341" s="103"/>
      <c r="L341" s="103"/>
      <c r="M341" s="103"/>
      <c r="N341" s="103"/>
      <c r="O341" s="103"/>
      <c r="P341" s="103"/>
      <c r="Q341" s="103"/>
      <c r="R341" s="103"/>
      <c r="S341" s="103"/>
      <c r="T341" s="103"/>
      <c r="U341" s="103"/>
      <c r="V341" s="103"/>
      <c r="W341" s="103"/>
      <c r="X341" s="104"/>
      <c r="Y341" s="94" t="s">
        <v>356</v>
      </c>
      <c r="Z341" s="94"/>
      <c r="AA341" s="108"/>
      <c r="AB341" s="104"/>
      <c r="AC341" s="109"/>
      <c r="AD341" s="109"/>
      <c r="AE341" s="110" t="s">
        <v>359</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5" hidden="1" customHeight="1" x14ac:dyDescent="0.2">
      <c r="A342" s="856"/>
      <c r="B342" s="851"/>
      <c r="C342" s="150"/>
      <c r="D342" s="851"/>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357</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5" hidden="1" customHeight="1" x14ac:dyDescent="0.2">
      <c r="A343" s="856"/>
      <c r="B343" s="851"/>
      <c r="C343" s="150"/>
      <c r="D343" s="851"/>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 hidden="1" customHeight="1" x14ac:dyDescent="0.2">
      <c r="A344" s="856"/>
      <c r="B344" s="851"/>
      <c r="C344" s="150"/>
      <c r="D344" s="851"/>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 hidden="1" customHeight="1" x14ac:dyDescent="0.2">
      <c r="A345" s="856"/>
      <c r="B345" s="851"/>
      <c r="C345" s="150"/>
      <c r="D345" s="851"/>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360</v>
      </c>
      <c r="AF345" s="94"/>
      <c r="AG345" s="94"/>
      <c r="AH345" s="94"/>
      <c r="AI345" s="94"/>
      <c r="AJ345" s="94"/>
      <c r="AK345" s="94"/>
      <c r="AL345" s="94"/>
      <c r="AM345" s="94"/>
      <c r="AN345" s="94"/>
      <c r="AO345" s="94"/>
      <c r="AP345" s="94"/>
      <c r="AQ345" s="94"/>
      <c r="AR345" s="94"/>
      <c r="AS345" s="94"/>
      <c r="AT345" s="94"/>
      <c r="AU345" s="94"/>
      <c r="AV345" s="94"/>
      <c r="AW345" s="94"/>
      <c r="AX345" s="95"/>
    </row>
    <row r="346" spans="1:50" ht="25" hidden="1" customHeight="1" x14ac:dyDescent="0.2">
      <c r="A346" s="856"/>
      <c r="B346" s="851"/>
      <c r="C346" s="150"/>
      <c r="D346" s="851"/>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5" hidden="1" customHeight="1" x14ac:dyDescent="0.2">
      <c r="A347" s="856"/>
      <c r="B347" s="851"/>
      <c r="C347" s="150"/>
      <c r="D347" s="851"/>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5" hidden="1" customHeight="1" x14ac:dyDescent="0.2">
      <c r="A348" s="856"/>
      <c r="B348" s="851"/>
      <c r="C348" s="150"/>
      <c r="D348" s="851"/>
      <c r="E348" s="108" t="s">
        <v>384</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5" hidden="1" customHeight="1" x14ac:dyDescent="0.2">
      <c r="A349" s="856"/>
      <c r="B349" s="851"/>
      <c r="C349" s="150"/>
      <c r="D349" s="851"/>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5" hidden="1" customHeight="1" x14ac:dyDescent="0.2">
      <c r="A350" s="856"/>
      <c r="B350" s="851"/>
      <c r="C350" s="150"/>
      <c r="D350" s="851"/>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25" hidden="1" customHeight="1" x14ac:dyDescent="0.2">
      <c r="A351" s="856"/>
      <c r="B351" s="851"/>
      <c r="C351" s="150"/>
      <c r="D351" s="851"/>
      <c r="E351" s="172" t="s">
        <v>381</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25" hidden="1" customHeight="1" x14ac:dyDescent="0.2">
      <c r="A352" s="856"/>
      <c r="B352" s="851"/>
      <c r="C352" s="150"/>
      <c r="D352" s="851"/>
      <c r="E352" s="172" t="s">
        <v>380</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25" hidden="1" customHeight="1" x14ac:dyDescent="0.2">
      <c r="A353" s="856"/>
      <c r="B353" s="851"/>
      <c r="C353" s="150"/>
      <c r="D353" s="851"/>
      <c r="E353" s="148" t="s">
        <v>341</v>
      </c>
      <c r="F353" s="149"/>
      <c r="G353" s="154" t="s">
        <v>354</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324</v>
      </c>
      <c r="AF353" s="161"/>
      <c r="AG353" s="161"/>
      <c r="AH353" s="161"/>
      <c r="AI353" s="161" t="s">
        <v>325</v>
      </c>
      <c r="AJ353" s="161"/>
      <c r="AK353" s="161"/>
      <c r="AL353" s="161"/>
      <c r="AM353" s="161" t="s">
        <v>326</v>
      </c>
      <c r="AN353" s="161"/>
      <c r="AO353" s="161"/>
      <c r="AP353" s="80"/>
      <c r="AQ353" s="80" t="s">
        <v>322</v>
      </c>
      <c r="AR353" s="81"/>
      <c r="AS353" s="81"/>
      <c r="AT353" s="82"/>
      <c r="AU353" s="81" t="s">
        <v>357</v>
      </c>
      <c r="AV353" s="81"/>
      <c r="AW353" s="81"/>
      <c r="AX353" s="83"/>
    </row>
    <row r="354" spans="1:50" ht="25" hidden="1" customHeight="1" x14ac:dyDescent="0.2">
      <c r="A354" s="856"/>
      <c r="B354" s="851"/>
      <c r="C354" s="150"/>
      <c r="D354" s="851"/>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323</v>
      </c>
      <c r="AT354" s="107"/>
      <c r="AU354" s="85"/>
      <c r="AV354" s="85"/>
      <c r="AW354" s="106" t="s">
        <v>310</v>
      </c>
      <c r="AX354" s="113"/>
    </row>
    <row r="355" spans="1:50" ht="25" hidden="1" customHeight="1" x14ac:dyDescent="0.2">
      <c r="A355" s="856"/>
      <c r="B355" s="851"/>
      <c r="C355" s="150"/>
      <c r="D355" s="851"/>
      <c r="E355" s="150"/>
      <c r="F355" s="151"/>
      <c r="G355" s="116"/>
      <c r="H355" s="97"/>
      <c r="I355" s="97"/>
      <c r="J355" s="97"/>
      <c r="K355" s="97"/>
      <c r="L355" s="97"/>
      <c r="M355" s="97"/>
      <c r="N355" s="97"/>
      <c r="O355" s="97"/>
      <c r="P355" s="97"/>
      <c r="Q355" s="97"/>
      <c r="R355" s="97"/>
      <c r="S355" s="97"/>
      <c r="T355" s="97"/>
      <c r="U355" s="97"/>
      <c r="V355" s="97"/>
      <c r="W355" s="97"/>
      <c r="X355" s="117"/>
      <c r="Y355" s="163" t="s">
        <v>355</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25" hidden="1" customHeight="1" x14ac:dyDescent="0.2">
      <c r="A356" s="856"/>
      <c r="B356" s="851"/>
      <c r="C356" s="150"/>
      <c r="D356" s="851"/>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25" hidden="1" customHeight="1" x14ac:dyDescent="0.2">
      <c r="A357" s="856"/>
      <c r="B357" s="851"/>
      <c r="C357" s="150"/>
      <c r="D357" s="851"/>
      <c r="E357" s="150"/>
      <c r="F357" s="151"/>
      <c r="G357" s="154" t="s">
        <v>354</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324</v>
      </c>
      <c r="AF357" s="161"/>
      <c r="AG357" s="161"/>
      <c r="AH357" s="161"/>
      <c r="AI357" s="161" t="s">
        <v>325</v>
      </c>
      <c r="AJ357" s="161"/>
      <c r="AK357" s="161"/>
      <c r="AL357" s="161"/>
      <c r="AM357" s="161" t="s">
        <v>326</v>
      </c>
      <c r="AN357" s="161"/>
      <c r="AO357" s="161"/>
      <c r="AP357" s="80"/>
      <c r="AQ357" s="80" t="s">
        <v>322</v>
      </c>
      <c r="AR357" s="81"/>
      <c r="AS357" s="81"/>
      <c r="AT357" s="82"/>
      <c r="AU357" s="81" t="s">
        <v>357</v>
      </c>
      <c r="AV357" s="81"/>
      <c r="AW357" s="81"/>
      <c r="AX357" s="83"/>
    </row>
    <row r="358" spans="1:50" ht="25" hidden="1" customHeight="1" x14ac:dyDescent="0.2">
      <c r="A358" s="856"/>
      <c r="B358" s="851"/>
      <c r="C358" s="150"/>
      <c r="D358" s="851"/>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323</v>
      </c>
      <c r="AT358" s="107"/>
      <c r="AU358" s="85"/>
      <c r="AV358" s="85"/>
      <c r="AW358" s="106" t="s">
        <v>310</v>
      </c>
      <c r="AX358" s="113"/>
    </row>
    <row r="359" spans="1:50" ht="25" hidden="1" customHeight="1" x14ac:dyDescent="0.2">
      <c r="A359" s="856"/>
      <c r="B359" s="851"/>
      <c r="C359" s="150"/>
      <c r="D359" s="851"/>
      <c r="E359" s="150"/>
      <c r="F359" s="151"/>
      <c r="G359" s="116"/>
      <c r="H359" s="97"/>
      <c r="I359" s="97"/>
      <c r="J359" s="97"/>
      <c r="K359" s="97"/>
      <c r="L359" s="97"/>
      <c r="M359" s="97"/>
      <c r="N359" s="97"/>
      <c r="O359" s="97"/>
      <c r="P359" s="97"/>
      <c r="Q359" s="97"/>
      <c r="R359" s="97"/>
      <c r="S359" s="97"/>
      <c r="T359" s="97"/>
      <c r="U359" s="97"/>
      <c r="V359" s="97"/>
      <c r="W359" s="97"/>
      <c r="X359" s="117"/>
      <c r="Y359" s="163" t="s">
        <v>355</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25" hidden="1" customHeight="1" x14ac:dyDescent="0.2">
      <c r="A360" s="856"/>
      <c r="B360" s="851"/>
      <c r="C360" s="150"/>
      <c r="D360" s="851"/>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25" hidden="1" customHeight="1" x14ac:dyDescent="0.2">
      <c r="A361" s="856"/>
      <c r="B361" s="851"/>
      <c r="C361" s="150"/>
      <c r="D361" s="851"/>
      <c r="E361" s="150"/>
      <c r="F361" s="151"/>
      <c r="G361" s="154" t="s">
        <v>354</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324</v>
      </c>
      <c r="AF361" s="161"/>
      <c r="AG361" s="161"/>
      <c r="AH361" s="161"/>
      <c r="AI361" s="161" t="s">
        <v>325</v>
      </c>
      <c r="AJ361" s="161"/>
      <c r="AK361" s="161"/>
      <c r="AL361" s="161"/>
      <c r="AM361" s="161" t="s">
        <v>326</v>
      </c>
      <c r="AN361" s="161"/>
      <c r="AO361" s="161"/>
      <c r="AP361" s="80"/>
      <c r="AQ361" s="80" t="s">
        <v>322</v>
      </c>
      <c r="AR361" s="81"/>
      <c r="AS361" s="81"/>
      <c r="AT361" s="82"/>
      <c r="AU361" s="81" t="s">
        <v>357</v>
      </c>
      <c r="AV361" s="81"/>
      <c r="AW361" s="81"/>
      <c r="AX361" s="83"/>
    </row>
    <row r="362" spans="1:50" ht="25" hidden="1" customHeight="1" x14ac:dyDescent="0.2">
      <c r="A362" s="856"/>
      <c r="B362" s="851"/>
      <c r="C362" s="150"/>
      <c r="D362" s="851"/>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323</v>
      </c>
      <c r="AT362" s="107"/>
      <c r="AU362" s="85"/>
      <c r="AV362" s="85"/>
      <c r="AW362" s="106" t="s">
        <v>310</v>
      </c>
      <c r="AX362" s="113"/>
    </row>
    <row r="363" spans="1:50" ht="25" hidden="1" customHeight="1" x14ac:dyDescent="0.2">
      <c r="A363" s="856"/>
      <c r="B363" s="851"/>
      <c r="C363" s="150"/>
      <c r="D363" s="851"/>
      <c r="E363" s="150"/>
      <c r="F363" s="151"/>
      <c r="G363" s="116"/>
      <c r="H363" s="97"/>
      <c r="I363" s="97"/>
      <c r="J363" s="97"/>
      <c r="K363" s="97"/>
      <c r="L363" s="97"/>
      <c r="M363" s="97"/>
      <c r="N363" s="97"/>
      <c r="O363" s="97"/>
      <c r="P363" s="97"/>
      <c r="Q363" s="97"/>
      <c r="R363" s="97"/>
      <c r="S363" s="97"/>
      <c r="T363" s="97"/>
      <c r="U363" s="97"/>
      <c r="V363" s="97"/>
      <c r="W363" s="97"/>
      <c r="X363" s="117"/>
      <c r="Y363" s="163" t="s">
        <v>355</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25" hidden="1" customHeight="1" x14ac:dyDescent="0.2">
      <c r="A364" s="856"/>
      <c r="B364" s="851"/>
      <c r="C364" s="150"/>
      <c r="D364" s="851"/>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25" hidden="1" customHeight="1" x14ac:dyDescent="0.2">
      <c r="A365" s="856"/>
      <c r="B365" s="851"/>
      <c r="C365" s="150"/>
      <c r="D365" s="851"/>
      <c r="E365" s="150"/>
      <c r="F365" s="151"/>
      <c r="G365" s="154" t="s">
        <v>354</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324</v>
      </c>
      <c r="AF365" s="161"/>
      <c r="AG365" s="161"/>
      <c r="AH365" s="161"/>
      <c r="AI365" s="161" t="s">
        <v>325</v>
      </c>
      <c r="AJ365" s="161"/>
      <c r="AK365" s="161"/>
      <c r="AL365" s="161"/>
      <c r="AM365" s="161" t="s">
        <v>326</v>
      </c>
      <c r="AN365" s="161"/>
      <c r="AO365" s="161"/>
      <c r="AP365" s="80"/>
      <c r="AQ365" s="80" t="s">
        <v>322</v>
      </c>
      <c r="AR365" s="81"/>
      <c r="AS365" s="81"/>
      <c r="AT365" s="82"/>
      <c r="AU365" s="81" t="s">
        <v>357</v>
      </c>
      <c r="AV365" s="81"/>
      <c r="AW365" s="81"/>
      <c r="AX365" s="83"/>
    </row>
    <row r="366" spans="1:50" ht="25" hidden="1" customHeight="1" x14ac:dyDescent="0.2">
      <c r="A366" s="856"/>
      <c r="B366" s="851"/>
      <c r="C366" s="150"/>
      <c r="D366" s="851"/>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323</v>
      </c>
      <c r="AT366" s="107"/>
      <c r="AU366" s="85"/>
      <c r="AV366" s="85"/>
      <c r="AW366" s="106" t="s">
        <v>310</v>
      </c>
      <c r="AX366" s="113"/>
    </row>
    <row r="367" spans="1:50" ht="25" hidden="1" customHeight="1" x14ac:dyDescent="0.2">
      <c r="A367" s="856"/>
      <c r="B367" s="851"/>
      <c r="C367" s="150"/>
      <c r="D367" s="851"/>
      <c r="E367" s="150"/>
      <c r="F367" s="151"/>
      <c r="G367" s="116"/>
      <c r="H367" s="97"/>
      <c r="I367" s="97"/>
      <c r="J367" s="97"/>
      <c r="K367" s="97"/>
      <c r="L367" s="97"/>
      <c r="M367" s="97"/>
      <c r="N367" s="97"/>
      <c r="O367" s="97"/>
      <c r="P367" s="97"/>
      <c r="Q367" s="97"/>
      <c r="R367" s="97"/>
      <c r="S367" s="97"/>
      <c r="T367" s="97"/>
      <c r="U367" s="97"/>
      <c r="V367" s="97"/>
      <c r="W367" s="97"/>
      <c r="X367" s="117"/>
      <c r="Y367" s="163" t="s">
        <v>355</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25" hidden="1" customHeight="1" x14ac:dyDescent="0.2">
      <c r="A368" s="856"/>
      <c r="B368" s="851"/>
      <c r="C368" s="150"/>
      <c r="D368" s="851"/>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25" hidden="1" customHeight="1" x14ac:dyDescent="0.2">
      <c r="A369" s="856"/>
      <c r="B369" s="851"/>
      <c r="C369" s="150"/>
      <c r="D369" s="851"/>
      <c r="E369" s="150"/>
      <c r="F369" s="151"/>
      <c r="G369" s="154" t="s">
        <v>354</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324</v>
      </c>
      <c r="AF369" s="161"/>
      <c r="AG369" s="161"/>
      <c r="AH369" s="161"/>
      <c r="AI369" s="161" t="s">
        <v>325</v>
      </c>
      <c r="AJ369" s="161"/>
      <c r="AK369" s="161"/>
      <c r="AL369" s="161"/>
      <c r="AM369" s="161" t="s">
        <v>326</v>
      </c>
      <c r="AN369" s="161"/>
      <c r="AO369" s="161"/>
      <c r="AP369" s="80"/>
      <c r="AQ369" s="80" t="s">
        <v>322</v>
      </c>
      <c r="AR369" s="81"/>
      <c r="AS369" s="81"/>
      <c r="AT369" s="82"/>
      <c r="AU369" s="81" t="s">
        <v>357</v>
      </c>
      <c r="AV369" s="81"/>
      <c r="AW369" s="81"/>
      <c r="AX369" s="83"/>
    </row>
    <row r="370" spans="1:50" ht="25" hidden="1" customHeight="1" x14ac:dyDescent="0.2">
      <c r="A370" s="856"/>
      <c r="B370" s="851"/>
      <c r="C370" s="150"/>
      <c r="D370" s="851"/>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323</v>
      </c>
      <c r="AT370" s="107"/>
      <c r="AU370" s="85"/>
      <c r="AV370" s="85"/>
      <c r="AW370" s="106" t="s">
        <v>310</v>
      </c>
      <c r="AX370" s="113"/>
    </row>
    <row r="371" spans="1:50" ht="25" hidden="1" customHeight="1" x14ac:dyDescent="0.2">
      <c r="A371" s="856"/>
      <c r="B371" s="851"/>
      <c r="C371" s="150"/>
      <c r="D371" s="851"/>
      <c r="E371" s="150"/>
      <c r="F371" s="151"/>
      <c r="G371" s="116"/>
      <c r="H371" s="97"/>
      <c r="I371" s="97"/>
      <c r="J371" s="97"/>
      <c r="K371" s="97"/>
      <c r="L371" s="97"/>
      <c r="M371" s="97"/>
      <c r="N371" s="97"/>
      <c r="O371" s="97"/>
      <c r="P371" s="97"/>
      <c r="Q371" s="97"/>
      <c r="R371" s="97"/>
      <c r="S371" s="97"/>
      <c r="T371" s="97"/>
      <c r="U371" s="97"/>
      <c r="V371" s="97"/>
      <c r="W371" s="97"/>
      <c r="X371" s="117"/>
      <c r="Y371" s="163" t="s">
        <v>355</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25" hidden="1" customHeight="1" x14ac:dyDescent="0.2">
      <c r="A372" s="856"/>
      <c r="B372" s="851"/>
      <c r="C372" s="150"/>
      <c r="D372" s="851"/>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5" hidden="1" customHeight="1" x14ac:dyDescent="0.2">
      <c r="A373" s="856"/>
      <c r="B373" s="851"/>
      <c r="C373" s="150"/>
      <c r="D373" s="851"/>
      <c r="E373" s="150"/>
      <c r="F373" s="151"/>
      <c r="G373" s="102" t="s">
        <v>358</v>
      </c>
      <c r="H373" s="103"/>
      <c r="I373" s="103"/>
      <c r="J373" s="103"/>
      <c r="K373" s="103"/>
      <c r="L373" s="103"/>
      <c r="M373" s="103"/>
      <c r="N373" s="103"/>
      <c r="O373" s="103"/>
      <c r="P373" s="103"/>
      <c r="Q373" s="103"/>
      <c r="R373" s="103"/>
      <c r="S373" s="103"/>
      <c r="T373" s="103"/>
      <c r="U373" s="103"/>
      <c r="V373" s="103"/>
      <c r="W373" s="103"/>
      <c r="X373" s="104"/>
      <c r="Y373" s="94" t="s">
        <v>356</v>
      </c>
      <c r="Z373" s="94"/>
      <c r="AA373" s="108"/>
      <c r="AB373" s="104"/>
      <c r="AC373" s="109"/>
      <c r="AD373" s="109"/>
      <c r="AE373" s="110" t="s">
        <v>359</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5" hidden="1" customHeight="1" x14ac:dyDescent="0.2">
      <c r="A374" s="856"/>
      <c r="B374" s="851"/>
      <c r="C374" s="150"/>
      <c r="D374" s="851"/>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357</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5" hidden="1" customHeight="1" x14ac:dyDescent="0.2">
      <c r="A375" s="856"/>
      <c r="B375" s="851"/>
      <c r="C375" s="150"/>
      <c r="D375" s="851"/>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 hidden="1" customHeight="1" x14ac:dyDescent="0.2">
      <c r="A376" s="856"/>
      <c r="B376" s="851"/>
      <c r="C376" s="150"/>
      <c r="D376" s="851"/>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 hidden="1" customHeight="1" x14ac:dyDescent="0.2">
      <c r="A377" s="856"/>
      <c r="B377" s="851"/>
      <c r="C377" s="150"/>
      <c r="D377" s="851"/>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360</v>
      </c>
      <c r="AF377" s="94"/>
      <c r="AG377" s="94"/>
      <c r="AH377" s="94"/>
      <c r="AI377" s="94"/>
      <c r="AJ377" s="94"/>
      <c r="AK377" s="94"/>
      <c r="AL377" s="94"/>
      <c r="AM377" s="94"/>
      <c r="AN377" s="94"/>
      <c r="AO377" s="94"/>
      <c r="AP377" s="94"/>
      <c r="AQ377" s="94"/>
      <c r="AR377" s="94"/>
      <c r="AS377" s="94"/>
      <c r="AT377" s="94"/>
      <c r="AU377" s="94"/>
      <c r="AV377" s="94"/>
      <c r="AW377" s="94"/>
      <c r="AX377" s="95"/>
    </row>
    <row r="378" spans="1:50" ht="25" hidden="1" customHeight="1" x14ac:dyDescent="0.2">
      <c r="A378" s="856"/>
      <c r="B378" s="851"/>
      <c r="C378" s="150"/>
      <c r="D378" s="851"/>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5" hidden="1" customHeight="1" x14ac:dyDescent="0.2">
      <c r="A379" s="856"/>
      <c r="B379" s="851"/>
      <c r="C379" s="150"/>
      <c r="D379" s="851"/>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5" hidden="1" customHeight="1" x14ac:dyDescent="0.2">
      <c r="A380" s="856"/>
      <c r="B380" s="851"/>
      <c r="C380" s="150"/>
      <c r="D380" s="851"/>
      <c r="E380" s="150"/>
      <c r="F380" s="151"/>
      <c r="G380" s="102" t="s">
        <v>358</v>
      </c>
      <c r="H380" s="103"/>
      <c r="I380" s="103"/>
      <c r="J380" s="103"/>
      <c r="K380" s="103"/>
      <c r="L380" s="103"/>
      <c r="M380" s="103"/>
      <c r="N380" s="103"/>
      <c r="O380" s="103"/>
      <c r="P380" s="103"/>
      <c r="Q380" s="103"/>
      <c r="R380" s="103"/>
      <c r="S380" s="103"/>
      <c r="T380" s="103"/>
      <c r="U380" s="103"/>
      <c r="V380" s="103"/>
      <c r="W380" s="103"/>
      <c r="X380" s="104"/>
      <c r="Y380" s="94" t="s">
        <v>356</v>
      </c>
      <c r="Z380" s="94"/>
      <c r="AA380" s="108"/>
      <c r="AB380" s="104"/>
      <c r="AC380" s="109"/>
      <c r="AD380" s="109"/>
      <c r="AE380" s="110" t="s">
        <v>359</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5" hidden="1" customHeight="1" x14ac:dyDescent="0.2">
      <c r="A381" s="856"/>
      <c r="B381" s="851"/>
      <c r="C381" s="150"/>
      <c r="D381" s="851"/>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357</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5" hidden="1" customHeight="1" x14ac:dyDescent="0.2">
      <c r="A382" s="856"/>
      <c r="B382" s="851"/>
      <c r="C382" s="150"/>
      <c r="D382" s="851"/>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 hidden="1" customHeight="1" x14ac:dyDescent="0.2">
      <c r="A383" s="856"/>
      <c r="B383" s="851"/>
      <c r="C383" s="150"/>
      <c r="D383" s="851"/>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 hidden="1" customHeight="1" x14ac:dyDescent="0.2">
      <c r="A384" s="856"/>
      <c r="B384" s="851"/>
      <c r="C384" s="150"/>
      <c r="D384" s="851"/>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360</v>
      </c>
      <c r="AF384" s="94"/>
      <c r="AG384" s="94"/>
      <c r="AH384" s="94"/>
      <c r="AI384" s="94"/>
      <c r="AJ384" s="94"/>
      <c r="AK384" s="94"/>
      <c r="AL384" s="94"/>
      <c r="AM384" s="94"/>
      <c r="AN384" s="94"/>
      <c r="AO384" s="94"/>
      <c r="AP384" s="94"/>
      <c r="AQ384" s="94"/>
      <c r="AR384" s="94"/>
      <c r="AS384" s="94"/>
      <c r="AT384" s="94"/>
      <c r="AU384" s="94"/>
      <c r="AV384" s="94"/>
      <c r="AW384" s="94"/>
      <c r="AX384" s="95"/>
    </row>
    <row r="385" spans="1:50" ht="25" hidden="1" customHeight="1" x14ac:dyDescent="0.2">
      <c r="A385" s="856"/>
      <c r="B385" s="851"/>
      <c r="C385" s="150"/>
      <c r="D385" s="851"/>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5" hidden="1" customHeight="1" x14ac:dyDescent="0.2">
      <c r="A386" s="856"/>
      <c r="B386" s="851"/>
      <c r="C386" s="150"/>
      <c r="D386" s="851"/>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5" hidden="1" customHeight="1" x14ac:dyDescent="0.2">
      <c r="A387" s="856"/>
      <c r="B387" s="851"/>
      <c r="C387" s="150"/>
      <c r="D387" s="851"/>
      <c r="E387" s="150"/>
      <c r="F387" s="151"/>
      <c r="G387" s="102" t="s">
        <v>358</v>
      </c>
      <c r="H387" s="103"/>
      <c r="I387" s="103"/>
      <c r="J387" s="103"/>
      <c r="K387" s="103"/>
      <c r="L387" s="103"/>
      <c r="M387" s="103"/>
      <c r="N387" s="103"/>
      <c r="O387" s="103"/>
      <c r="P387" s="103"/>
      <c r="Q387" s="103"/>
      <c r="R387" s="103"/>
      <c r="S387" s="103"/>
      <c r="T387" s="103"/>
      <c r="U387" s="103"/>
      <c r="V387" s="103"/>
      <c r="W387" s="103"/>
      <c r="X387" s="104"/>
      <c r="Y387" s="94" t="s">
        <v>356</v>
      </c>
      <c r="Z387" s="94"/>
      <c r="AA387" s="108"/>
      <c r="AB387" s="104"/>
      <c r="AC387" s="109"/>
      <c r="AD387" s="109"/>
      <c r="AE387" s="110" t="s">
        <v>359</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5" hidden="1" customHeight="1" x14ac:dyDescent="0.2">
      <c r="A388" s="856"/>
      <c r="B388" s="851"/>
      <c r="C388" s="150"/>
      <c r="D388" s="851"/>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357</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5" hidden="1" customHeight="1" x14ac:dyDescent="0.2">
      <c r="A389" s="856"/>
      <c r="B389" s="851"/>
      <c r="C389" s="150"/>
      <c r="D389" s="851"/>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 hidden="1" customHeight="1" x14ac:dyDescent="0.2">
      <c r="A390" s="856"/>
      <c r="B390" s="851"/>
      <c r="C390" s="150"/>
      <c r="D390" s="851"/>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 hidden="1" customHeight="1" x14ac:dyDescent="0.2">
      <c r="A391" s="856"/>
      <c r="B391" s="851"/>
      <c r="C391" s="150"/>
      <c r="D391" s="851"/>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360</v>
      </c>
      <c r="AF391" s="94"/>
      <c r="AG391" s="94"/>
      <c r="AH391" s="94"/>
      <c r="AI391" s="94"/>
      <c r="AJ391" s="94"/>
      <c r="AK391" s="94"/>
      <c r="AL391" s="94"/>
      <c r="AM391" s="94"/>
      <c r="AN391" s="94"/>
      <c r="AO391" s="94"/>
      <c r="AP391" s="94"/>
      <c r="AQ391" s="94"/>
      <c r="AR391" s="94"/>
      <c r="AS391" s="94"/>
      <c r="AT391" s="94"/>
      <c r="AU391" s="94"/>
      <c r="AV391" s="94"/>
      <c r="AW391" s="94"/>
      <c r="AX391" s="95"/>
    </row>
    <row r="392" spans="1:50" ht="25" hidden="1" customHeight="1" x14ac:dyDescent="0.2">
      <c r="A392" s="856"/>
      <c r="B392" s="851"/>
      <c r="C392" s="150"/>
      <c r="D392" s="851"/>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5" hidden="1" customHeight="1" x14ac:dyDescent="0.2">
      <c r="A393" s="856"/>
      <c r="B393" s="851"/>
      <c r="C393" s="150"/>
      <c r="D393" s="851"/>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5" hidden="1" customHeight="1" x14ac:dyDescent="0.2">
      <c r="A394" s="856"/>
      <c r="B394" s="851"/>
      <c r="C394" s="150"/>
      <c r="D394" s="851"/>
      <c r="E394" s="150"/>
      <c r="F394" s="151"/>
      <c r="G394" s="102" t="s">
        <v>358</v>
      </c>
      <c r="H394" s="103"/>
      <c r="I394" s="103"/>
      <c r="J394" s="103"/>
      <c r="K394" s="103"/>
      <c r="L394" s="103"/>
      <c r="M394" s="103"/>
      <c r="N394" s="103"/>
      <c r="O394" s="103"/>
      <c r="P394" s="103"/>
      <c r="Q394" s="103"/>
      <c r="R394" s="103"/>
      <c r="S394" s="103"/>
      <c r="T394" s="103"/>
      <c r="U394" s="103"/>
      <c r="V394" s="103"/>
      <c r="W394" s="103"/>
      <c r="X394" s="104"/>
      <c r="Y394" s="94" t="s">
        <v>356</v>
      </c>
      <c r="Z394" s="94"/>
      <c r="AA394" s="108"/>
      <c r="AB394" s="104"/>
      <c r="AC394" s="109"/>
      <c r="AD394" s="109"/>
      <c r="AE394" s="110" t="s">
        <v>359</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5" hidden="1" customHeight="1" x14ac:dyDescent="0.2">
      <c r="A395" s="856"/>
      <c r="B395" s="851"/>
      <c r="C395" s="150"/>
      <c r="D395" s="851"/>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357</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5" hidden="1" customHeight="1" x14ac:dyDescent="0.2">
      <c r="A396" s="856"/>
      <c r="B396" s="851"/>
      <c r="C396" s="150"/>
      <c r="D396" s="851"/>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 hidden="1" customHeight="1" x14ac:dyDescent="0.2">
      <c r="A397" s="856"/>
      <c r="B397" s="851"/>
      <c r="C397" s="150"/>
      <c r="D397" s="851"/>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 hidden="1" customHeight="1" x14ac:dyDescent="0.2">
      <c r="A398" s="856"/>
      <c r="B398" s="851"/>
      <c r="C398" s="150"/>
      <c r="D398" s="851"/>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360</v>
      </c>
      <c r="AF398" s="94"/>
      <c r="AG398" s="94"/>
      <c r="AH398" s="94"/>
      <c r="AI398" s="94"/>
      <c r="AJ398" s="94"/>
      <c r="AK398" s="94"/>
      <c r="AL398" s="94"/>
      <c r="AM398" s="94"/>
      <c r="AN398" s="94"/>
      <c r="AO398" s="94"/>
      <c r="AP398" s="94"/>
      <c r="AQ398" s="94"/>
      <c r="AR398" s="94"/>
      <c r="AS398" s="94"/>
      <c r="AT398" s="94"/>
      <c r="AU398" s="94"/>
      <c r="AV398" s="94"/>
      <c r="AW398" s="94"/>
      <c r="AX398" s="95"/>
    </row>
    <row r="399" spans="1:50" ht="25" hidden="1" customHeight="1" x14ac:dyDescent="0.2">
      <c r="A399" s="856"/>
      <c r="B399" s="851"/>
      <c r="C399" s="150"/>
      <c r="D399" s="851"/>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5" hidden="1" customHeight="1" x14ac:dyDescent="0.2">
      <c r="A400" s="856"/>
      <c r="B400" s="851"/>
      <c r="C400" s="150"/>
      <c r="D400" s="851"/>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5" hidden="1" customHeight="1" x14ac:dyDescent="0.2">
      <c r="A401" s="856"/>
      <c r="B401" s="851"/>
      <c r="C401" s="150"/>
      <c r="D401" s="851"/>
      <c r="E401" s="150"/>
      <c r="F401" s="151"/>
      <c r="G401" s="102" t="s">
        <v>358</v>
      </c>
      <c r="H401" s="103"/>
      <c r="I401" s="103"/>
      <c r="J401" s="103"/>
      <c r="K401" s="103"/>
      <c r="L401" s="103"/>
      <c r="M401" s="103"/>
      <c r="N401" s="103"/>
      <c r="O401" s="103"/>
      <c r="P401" s="103"/>
      <c r="Q401" s="103"/>
      <c r="R401" s="103"/>
      <c r="S401" s="103"/>
      <c r="T401" s="103"/>
      <c r="U401" s="103"/>
      <c r="V401" s="103"/>
      <c r="W401" s="103"/>
      <c r="X401" s="104"/>
      <c r="Y401" s="94" t="s">
        <v>356</v>
      </c>
      <c r="Z401" s="94"/>
      <c r="AA401" s="108"/>
      <c r="AB401" s="104"/>
      <c r="AC401" s="109"/>
      <c r="AD401" s="109"/>
      <c r="AE401" s="110" t="s">
        <v>359</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5" hidden="1" customHeight="1" x14ac:dyDescent="0.2">
      <c r="A402" s="856"/>
      <c r="B402" s="851"/>
      <c r="C402" s="150"/>
      <c r="D402" s="851"/>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357</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5" hidden="1" customHeight="1" x14ac:dyDescent="0.2">
      <c r="A403" s="856"/>
      <c r="B403" s="851"/>
      <c r="C403" s="150"/>
      <c r="D403" s="851"/>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 hidden="1" customHeight="1" x14ac:dyDescent="0.2">
      <c r="A404" s="856"/>
      <c r="B404" s="851"/>
      <c r="C404" s="150"/>
      <c r="D404" s="851"/>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 hidden="1" customHeight="1" x14ac:dyDescent="0.2">
      <c r="A405" s="856"/>
      <c r="B405" s="851"/>
      <c r="C405" s="150"/>
      <c r="D405" s="851"/>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360</v>
      </c>
      <c r="AF405" s="94"/>
      <c r="AG405" s="94"/>
      <c r="AH405" s="94"/>
      <c r="AI405" s="94"/>
      <c r="AJ405" s="94"/>
      <c r="AK405" s="94"/>
      <c r="AL405" s="94"/>
      <c r="AM405" s="94"/>
      <c r="AN405" s="94"/>
      <c r="AO405" s="94"/>
      <c r="AP405" s="94"/>
      <c r="AQ405" s="94"/>
      <c r="AR405" s="94"/>
      <c r="AS405" s="94"/>
      <c r="AT405" s="94"/>
      <c r="AU405" s="94"/>
      <c r="AV405" s="94"/>
      <c r="AW405" s="94"/>
      <c r="AX405" s="95"/>
    </row>
    <row r="406" spans="1:50" ht="25" hidden="1" customHeight="1" x14ac:dyDescent="0.2">
      <c r="A406" s="856"/>
      <c r="B406" s="851"/>
      <c r="C406" s="150"/>
      <c r="D406" s="851"/>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5" hidden="1" customHeight="1" x14ac:dyDescent="0.2">
      <c r="A407" s="856"/>
      <c r="B407" s="851"/>
      <c r="C407" s="150"/>
      <c r="D407" s="851"/>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5" hidden="1" customHeight="1" x14ac:dyDescent="0.2">
      <c r="A408" s="856"/>
      <c r="B408" s="851"/>
      <c r="C408" s="150"/>
      <c r="D408" s="851"/>
      <c r="E408" s="108" t="s">
        <v>384</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5" hidden="1" customHeight="1" x14ac:dyDescent="0.2">
      <c r="A409" s="856"/>
      <c r="B409" s="851"/>
      <c r="C409" s="150"/>
      <c r="D409" s="851"/>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5" hidden="1" customHeight="1" x14ac:dyDescent="0.2">
      <c r="A410" s="856"/>
      <c r="B410" s="851"/>
      <c r="C410" s="152"/>
      <c r="D410" s="85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25" hidden="1" customHeight="1" x14ac:dyDescent="0.2">
      <c r="A411" s="856"/>
      <c r="B411" s="851"/>
      <c r="C411" s="148" t="s">
        <v>342</v>
      </c>
      <c r="D411" s="850"/>
      <c r="E411" s="172" t="s">
        <v>365</v>
      </c>
      <c r="F411" s="177"/>
      <c r="G411" s="771" t="s">
        <v>361</v>
      </c>
      <c r="H411" s="146"/>
      <c r="I411" s="146"/>
      <c r="J411" s="772"/>
      <c r="K411" s="773"/>
      <c r="L411" s="773"/>
      <c r="M411" s="773"/>
      <c r="N411" s="773"/>
      <c r="O411" s="773"/>
      <c r="P411" s="773"/>
      <c r="Q411" s="773"/>
      <c r="R411" s="773"/>
      <c r="S411" s="773"/>
      <c r="T411" s="774"/>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75"/>
    </row>
    <row r="412" spans="1:50" ht="25" hidden="1" customHeight="1" x14ac:dyDescent="0.2">
      <c r="A412" s="856"/>
      <c r="B412" s="851"/>
      <c r="C412" s="150"/>
      <c r="D412" s="851"/>
      <c r="E412" s="140" t="s">
        <v>348</v>
      </c>
      <c r="F412" s="141"/>
      <c r="G412" s="102" t="s">
        <v>344</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86" t="s">
        <v>346</v>
      </c>
      <c r="AF412" s="387"/>
      <c r="AG412" s="387"/>
      <c r="AH412" s="388"/>
      <c r="AI412" s="131" t="s">
        <v>326</v>
      </c>
      <c r="AJ412" s="131"/>
      <c r="AK412" s="131"/>
      <c r="AL412" s="132"/>
      <c r="AM412" s="131" t="s">
        <v>347</v>
      </c>
      <c r="AN412" s="131"/>
      <c r="AO412" s="131"/>
      <c r="AP412" s="132"/>
      <c r="AQ412" s="132" t="s">
        <v>322</v>
      </c>
      <c r="AR412" s="135"/>
      <c r="AS412" s="135"/>
      <c r="AT412" s="136"/>
      <c r="AU412" s="103" t="s">
        <v>262</v>
      </c>
      <c r="AV412" s="103"/>
      <c r="AW412" s="103"/>
      <c r="AX412" s="111"/>
    </row>
    <row r="413" spans="1:50" ht="25" hidden="1" customHeight="1" x14ac:dyDescent="0.2">
      <c r="A413" s="856"/>
      <c r="B413" s="851"/>
      <c r="C413" s="150"/>
      <c r="D413" s="851"/>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323</v>
      </c>
      <c r="AH413" s="139"/>
      <c r="AI413" s="133"/>
      <c r="AJ413" s="133"/>
      <c r="AK413" s="133"/>
      <c r="AL413" s="134"/>
      <c r="AM413" s="133"/>
      <c r="AN413" s="133"/>
      <c r="AO413" s="133"/>
      <c r="AP413" s="134"/>
      <c r="AQ413" s="188"/>
      <c r="AR413" s="137"/>
      <c r="AS413" s="138" t="s">
        <v>323</v>
      </c>
      <c r="AT413" s="139"/>
      <c r="AU413" s="137"/>
      <c r="AV413" s="137"/>
      <c r="AW413" s="138" t="s">
        <v>310</v>
      </c>
      <c r="AX413" s="189"/>
    </row>
    <row r="414" spans="1:50" ht="25" hidden="1" customHeight="1" x14ac:dyDescent="0.2">
      <c r="A414" s="856"/>
      <c r="B414" s="851"/>
      <c r="C414" s="150"/>
      <c r="D414" s="851"/>
      <c r="E414" s="140"/>
      <c r="F414" s="141"/>
      <c r="G414" s="116"/>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70"/>
      <c r="AF414" s="194"/>
      <c r="AG414" s="194"/>
      <c r="AH414" s="194"/>
      <c r="AI414" s="270"/>
      <c r="AJ414" s="194"/>
      <c r="AK414" s="194"/>
      <c r="AL414" s="194"/>
      <c r="AM414" s="270"/>
      <c r="AN414" s="194"/>
      <c r="AO414" s="194"/>
      <c r="AP414" s="271"/>
      <c r="AQ414" s="270"/>
      <c r="AR414" s="194"/>
      <c r="AS414" s="194"/>
      <c r="AT414" s="271"/>
      <c r="AU414" s="194"/>
      <c r="AV414" s="194"/>
      <c r="AW414" s="194"/>
      <c r="AX414" s="195"/>
    </row>
    <row r="415" spans="1:50" ht="25" hidden="1" customHeight="1" x14ac:dyDescent="0.2">
      <c r="A415" s="856"/>
      <c r="B415" s="851"/>
      <c r="C415" s="150"/>
      <c r="D415" s="851"/>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70"/>
      <c r="AF415" s="194"/>
      <c r="AG415" s="194"/>
      <c r="AH415" s="271"/>
      <c r="AI415" s="270"/>
      <c r="AJ415" s="194"/>
      <c r="AK415" s="194"/>
      <c r="AL415" s="194"/>
      <c r="AM415" s="270"/>
      <c r="AN415" s="194"/>
      <c r="AO415" s="194"/>
      <c r="AP415" s="271"/>
      <c r="AQ415" s="270"/>
      <c r="AR415" s="194"/>
      <c r="AS415" s="194"/>
      <c r="AT415" s="271"/>
      <c r="AU415" s="194"/>
      <c r="AV415" s="194"/>
      <c r="AW415" s="194"/>
      <c r="AX415" s="195"/>
    </row>
    <row r="416" spans="1:50" ht="25" hidden="1" customHeight="1" x14ac:dyDescent="0.2">
      <c r="A416" s="856"/>
      <c r="B416" s="851"/>
      <c r="C416" s="150"/>
      <c r="D416" s="851"/>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407" t="s">
        <v>312</v>
      </c>
      <c r="AC416" s="407"/>
      <c r="AD416" s="407"/>
      <c r="AE416" s="270"/>
      <c r="AF416" s="194"/>
      <c r="AG416" s="194"/>
      <c r="AH416" s="271"/>
      <c r="AI416" s="270"/>
      <c r="AJ416" s="194"/>
      <c r="AK416" s="194"/>
      <c r="AL416" s="194"/>
      <c r="AM416" s="270"/>
      <c r="AN416" s="194"/>
      <c r="AO416" s="194"/>
      <c r="AP416" s="271"/>
      <c r="AQ416" s="270"/>
      <c r="AR416" s="194"/>
      <c r="AS416" s="194"/>
      <c r="AT416" s="271"/>
      <c r="AU416" s="194"/>
      <c r="AV416" s="194"/>
      <c r="AW416" s="194"/>
      <c r="AX416" s="195"/>
    </row>
    <row r="417" spans="1:50" ht="25" hidden="1" customHeight="1" x14ac:dyDescent="0.2">
      <c r="A417" s="856"/>
      <c r="B417" s="851"/>
      <c r="C417" s="150"/>
      <c r="D417" s="851"/>
      <c r="E417" s="140" t="s">
        <v>348</v>
      </c>
      <c r="F417" s="141"/>
      <c r="G417" s="102" t="s">
        <v>344</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86" t="s">
        <v>346</v>
      </c>
      <c r="AF417" s="387"/>
      <c r="AG417" s="387"/>
      <c r="AH417" s="388"/>
      <c r="AI417" s="131" t="s">
        <v>326</v>
      </c>
      <c r="AJ417" s="131"/>
      <c r="AK417" s="131"/>
      <c r="AL417" s="132"/>
      <c r="AM417" s="131" t="s">
        <v>333</v>
      </c>
      <c r="AN417" s="131"/>
      <c r="AO417" s="131"/>
      <c r="AP417" s="132"/>
      <c r="AQ417" s="132" t="s">
        <v>322</v>
      </c>
      <c r="AR417" s="135"/>
      <c r="AS417" s="135"/>
      <c r="AT417" s="136"/>
      <c r="AU417" s="103" t="s">
        <v>262</v>
      </c>
      <c r="AV417" s="103"/>
      <c r="AW417" s="103"/>
      <c r="AX417" s="111"/>
    </row>
    <row r="418" spans="1:50" ht="25" hidden="1" customHeight="1" x14ac:dyDescent="0.2">
      <c r="A418" s="856"/>
      <c r="B418" s="851"/>
      <c r="C418" s="150"/>
      <c r="D418" s="851"/>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323</v>
      </c>
      <c r="AH418" s="139"/>
      <c r="AI418" s="133"/>
      <c r="AJ418" s="133"/>
      <c r="AK418" s="133"/>
      <c r="AL418" s="134"/>
      <c r="AM418" s="133"/>
      <c r="AN418" s="133"/>
      <c r="AO418" s="133"/>
      <c r="AP418" s="134"/>
      <c r="AQ418" s="188"/>
      <c r="AR418" s="137"/>
      <c r="AS418" s="138" t="s">
        <v>323</v>
      </c>
      <c r="AT418" s="139"/>
      <c r="AU418" s="137"/>
      <c r="AV418" s="137"/>
      <c r="AW418" s="138" t="s">
        <v>310</v>
      </c>
      <c r="AX418" s="189"/>
    </row>
    <row r="419" spans="1:50" ht="25" hidden="1" customHeight="1" x14ac:dyDescent="0.2">
      <c r="A419" s="856"/>
      <c r="B419" s="851"/>
      <c r="C419" s="150"/>
      <c r="D419" s="851"/>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70"/>
      <c r="AF419" s="194"/>
      <c r="AG419" s="194"/>
      <c r="AH419" s="194"/>
      <c r="AI419" s="270"/>
      <c r="AJ419" s="194"/>
      <c r="AK419" s="194"/>
      <c r="AL419" s="194"/>
      <c r="AM419" s="270"/>
      <c r="AN419" s="194"/>
      <c r="AO419" s="194"/>
      <c r="AP419" s="271"/>
      <c r="AQ419" s="270"/>
      <c r="AR419" s="194"/>
      <c r="AS419" s="194"/>
      <c r="AT419" s="271"/>
      <c r="AU419" s="194"/>
      <c r="AV419" s="194"/>
      <c r="AW419" s="194"/>
      <c r="AX419" s="195"/>
    </row>
    <row r="420" spans="1:50" ht="25" hidden="1" customHeight="1" x14ac:dyDescent="0.2">
      <c r="A420" s="856"/>
      <c r="B420" s="851"/>
      <c r="C420" s="150"/>
      <c r="D420" s="851"/>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70"/>
      <c r="AF420" s="194"/>
      <c r="AG420" s="194"/>
      <c r="AH420" s="271"/>
      <c r="AI420" s="270"/>
      <c r="AJ420" s="194"/>
      <c r="AK420" s="194"/>
      <c r="AL420" s="194"/>
      <c r="AM420" s="270"/>
      <c r="AN420" s="194"/>
      <c r="AO420" s="194"/>
      <c r="AP420" s="271"/>
      <c r="AQ420" s="270"/>
      <c r="AR420" s="194"/>
      <c r="AS420" s="194"/>
      <c r="AT420" s="271"/>
      <c r="AU420" s="194"/>
      <c r="AV420" s="194"/>
      <c r="AW420" s="194"/>
      <c r="AX420" s="195"/>
    </row>
    <row r="421" spans="1:50" ht="25" hidden="1" customHeight="1" x14ac:dyDescent="0.2">
      <c r="A421" s="856"/>
      <c r="B421" s="851"/>
      <c r="C421" s="150"/>
      <c r="D421" s="851"/>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407" t="s">
        <v>16</v>
      </c>
      <c r="AC421" s="407"/>
      <c r="AD421" s="407"/>
      <c r="AE421" s="270"/>
      <c r="AF421" s="194"/>
      <c r="AG421" s="194"/>
      <c r="AH421" s="271"/>
      <c r="AI421" s="270"/>
      <c r="AJ421" s="194"/>
      <c r="AK421" s="194"/>
      <c r="AL421" s="194"/>
      <c r="AM421" s="270"/>
      <c r="AN421" s="194"/>
      <c r="AO421" s="194"/>
      <c r="AP421" s="271"/>
      <c r="AQ421" s="270"/>
      <c r="AR421" s="194"/>
      <c r="AS421" s="194"/>
      <c r="AT421" s="271"/>
      <c r="AU421" s="194"/>
      <c r="AV421" s="194"/>
      <c r="AW421" s="194"/>
      <c r="AX421" s="195"/>
    </row>
    <row r="422" spans="1:50" ht="25" hidden="1" customHeight="1" x14ac:dyDescent="0.2">
      <c r="A422" s="856"/>
      <c r="B422" s="851"/>
      <c r="C422" s="150"/>
      <c r="D422" s="851"/>
      <c r="E422" s="140" t="s">
        <v>348</v>
      </c>
      <c r="F422" s="141"/>
      <c r="G422" s="102" t="s">
        <v>344</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86" t="s">
        <v>346</v>
      </c>
      <c r="AF422" s="387"/>
      <c r="AG422" s="387"/>
      <c r="AH422" s="388"/>
      <c r="AI422" s="131" t="s">
        <v>326</v>
      </c>
      <c r="AJ422" s="131"/>
      <c r="AK422" s="131"/>
      <c r="AL422" s="132"/>
      <c r="AM422" s="131" t="s">
        <v>333</v>
      </c>
      <c r="AN422" s="131"/>
      <c r="AO422" s="131"/>
      <c r="AP422" s="132"/>
      <c r="AQ422" s="132" t="s">
        <v>322</v>
      </c>
      <c r="AR422" s="135"/>
      <c r="AS422" s="135"/>
      <c r="AT422" s="136"/>
      <c r="AU422" s="103" t="s">
        <v>262</v>
      </c>
      <c r="AV422" s="103"/>
      <c r="AW422" s="103"/>
      <c r="AX422" s="111"/>
    </row>
    <row r="423" spans="1:50" ht="25" hidden="1" customHeight="1" x14ac:dyDescent="0.2">
      <c r="A423" s="856"/>
      <c r="B423" s="851"/>
      <c r="C423" s="150"/>
      <c r="D423" s="851"/>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323</v>
      </c>
      <c r="AH423" s="139"/>
      <c r="AI423" s="133"/>
      <c r="AJ423" s="133"/>
      <c r="AK423" s="133"/>
      <c r="AL423" s="134"/>
      <c r="AM423" s="133"/>
      <c r="AN423" s="133"/>
      <c r="AO423" s="133"/>
      <c r="AP423" s="134"/>
      <c r="AQ423" s="188"/>
      <c r="AR423" s="137"/>
      <c r="AS423" s="138" t="s">
        <v>323</v>
      </c>
      <c r="AT423" s="139"/>
      <c r="AU423" s="137"/>
      <c r="AV423" s="137"/>
      <c r="AW423" s="138" t="s">
        <v>310</v>
      </c>
      <c r="AX423" s="189"/>
    </row>
    <row r="424" spans="1:50" ht="25" hidden="1" customHeight="1" x14ac:dyDescent="0.2">
      <c r="A424" s="856"/>
      <c r="B424" s="851"/>
      <c r="C424" s="150"/>
      <c r="D424" s="851"/>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70"/>
      <c r="AF424" s="194"/>
      <c r="AG424" s="194"/>
      <c r="AH424" s="194"/>
      <c r="AI424" s="270"/>
      <c r="AJ424" s="194"/>
      <c r="AK424" s="194"/>
      <c r="AL424" s="194"/>
      <c r="AM424" s="270"/>
      <c r="AN424" s="194"/>
      <c r="AO424" s="194"/>
      <c r="AP424" s="271"/>
      <c r="AQ424" s="270"/>
      <c r="AR424" s="194"/>
      <c r="AS424" s="194"/>
      <c r="AT424" s="271"/>
      <c r="AU424" s="194"/>
      <c r="AV424" s="194"/>
      <c r="AW424" s="194"/>
      <c r="AX424" s="195"/>
    </row>
    <row r="425" spans="1:50" ht="25" hidden="1" customHeight="1" x14ac:dyDescent="0.2">
      <c r="A425" s="856"/>
      <c r="B425" s="851"/>
      <c r="C425" s="150"/>
      <c r="D425" s="851"/>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70"/>
      <c r="AF425" s="194"/>
      <c r="AG425" s="194"/>
      <c r="AH425" s="271"/>
      <c r="AI425" s="270"/>
      <c r="AJ425" s="194"/>
      <c r="AK425" s="194"/>
      <c r="AL425" s="194"/>
      <c r="AM425" s="270"/>
      <c r="AN425" s="194"/>
      <c r="AO425" s="194"/>
      <c r="AP425" s="271"/>
      <c r="AQ425" s="270"/>
      <c r="AR425" s="194"/>
      <c r="AS425" s="194"/>
      <c r="AT425" s="271"/>
      <c r="AU425" s="194"/>
      <c r="AV425" s="194"/>
      <c r="AW425" s="194"/>
      <c r="AX425" s="195"/>
    </row>
    <row r="426" spans="1:50" ht="25" hidden="1" customHeight="1" x14ac:dyDescent="0.2">
      <c r="A426" s="856"/>
      <c r="B426" s="851"/>
      <c r="C426" s="150"/>
      <c r="D426" s="851"/>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407" t="s">
        <v>16</v>
      </c>
      <c r="AC426" s="407"/>
      <c r="AD426" s="407"/>
      <c r="AE426" s="270"/>
      <c r="AF426" s="194"/>
      <c r="AG426" s="194"/>
      <c r="AH426" s="271"/>
      <c r="AI426" s="270"/>
      <c r="AJ426" s="194"/>
      <c r="AK426" s="194"/>
      <c r="AL426" s="194"/>
      <c r="AM426" s="270"/>
      <c r="AN426" s="194"/>
      <c r="AO426" s="194"/>
      <c r="AP426" s="271"/>
      <c r="AQ426" s="270"/>
      <c r="AR426" s="194"/>
      <c r="AS426" s="194"/>
      <c r="AT426" s="271"/>
      <c r="AU426" s="194"/>
      <c r="AV426" s="194"/>
      <c r="AW426" s="194"/>
      <c r="AX426" s="195"/>
    </row>
    <row r="427" spans="1:50" ht="25" hidden="1" customHeight="1" x14ac:dyDescent="0.2">
      <c r="A427" s="856"/>
      <c r="B427" s="851"/>
      <c r="C427" s="150"/>
      <c r="D427" s="851"/>
      <c r="E427" s="140" t="s">
        <v>348</v>
      </c>
      <c r="F427" s="141"/>
      <c r="G427" s="102" t="s">
        <v>344</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86" t="s">
        <v>346</v>
      </c>
      <c r="AF427" s="387"/>
      <c r="AG427" s="387"/>
      <c r="AH427" s="388"/>
      <c r="AI427" s="131" t="s">
        <v>326</v>
      </c>
      <c r="AJ427" s="131"/>
      <c r="AK427" s="131"/>
      <c r="AL427" s="132"/>
      <c r="AM427" s="131" t="s">
        <v>333</v>
      </c>
      <c r="AN427" s="131"/>
      <c r="AO427" s="131"/>
      <c r="AP427" s="132"/>
      <c r="AQ427" s="132" t="s">
        <v>322</v>
      </c>
      <c r="AR427" s="135"/>
      <c r="AS427" s="135"/>
      <c r="AT427" s="136"/>
      <c r="AU427" s="103" t="s">
        <v>262</v>
      </c>
      <c r="AV427" s="103"/>
      <c r="AW427" s="103"/>
      <c r="AX427" s="111"/>
    </row>
    <row r="428" spans="1:50" ht="25" hidden="1" customHeight="1" x14ac:dyDescent="0.2">
      <c r="A428" s="856"/>
      <c r="B428" s="851"/>
      <c r="C428" s="150"/>
      <c r="D428" s="851"/>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323</v>
      </c>
      <c r="AH428" s="139"/>
      <c r="AI428" s="133"/>
      <c r="AJ428" s="133"/>
      <c r="AK428" s="133"/>
      <c r="AL428" s="134"/>
      <c r="AM428" s="133"/>
      <c r="AN428" s="133"/>
      <c r="AO428" s="133"/>
      <c r="AP428" s="134"/>
      <c r="AQ428" s="188"/>
      <c r="AR428" s="137"/>
      <c r="AS428" s="138" t="s">
        <v>323</v>
      </c>
      <c r="AT428" s="139"/>
      <c r="AU428" s="137"/>
      <c r="AV428" s="137"/>
      <c r="AW428" s="138" t="s">
        <v>310</v>
      </c>
      <c r="AX428" s="189"/>
    </row>
    <row r="429" spans="1:50" ht="25" hidden="1" customHeight="1" x14ac:dyDescent="0.2">
      <c r="A429" s="856"/>
      <c r="B429" s="851"/>
      <c r="C429" s="150"/>
      <c r="D429" s="851"/>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70"/>
      <c r="AF429" s="194"/>
      <c r="AG429" s="194"/>
      <c r="AH429" s="194"/>
      <c r="AI429" s="270"/>
      <c r="AJ429" s="194"/>
      <c r="AK429" s="194"/>
      <c r="AL429" s="194"/>
      <c r="AM429" s="270"/>
      <c r="AN429" s="194"/>
      <c r="AO429" s="194"/>
      <c r="AP429" s="271"/>
      <c r="AQ429" s="270"/>
      <c r="AR429" s="194"/>
      <c r="AS429" s="194"/>
      <c r="AT429" s="271"/>
      <c r="AU429" s="194"/>
      <c r="AV429" s="194"/>
      <c r="AW429" s="194"/>
      <c r="AX429" s="195"/>
    </row>
    <row r="430" spans="1:50" ht="25" hidden="1" customHeight="1" x14ac:dyDescent="0.2">
      <c r="A430" s="856"/>
      <c r="B430" s="851"/>
      <c r="C430" s="150"/>
      <c r="D430" s="851"/>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70"/>
      <c r="AF430" s="194"/>
      <c r="AG430" s="194"/>
      <c r="AH430" s="271"/>
      <c r="AI430" s="270"/>
      <c r="AJ430" s="194"/>
      <c r="AK430" s="194"/>
      <c r="AL430" s="194"/>
      <c r="AM430" s="270"/>
      <c r="AN430" s="194"/>
      <c r="AO430" s="194"/>
      <c r="AP430" s="271"/>
      <c r="AQ430" s="270"/>
      <c r="AR430" s="194"/>
      <c r="AS430" s="194"/>
      <c r="AT430" s="271"/>
      <c r="AU430" s="194"/>
      <c r="AV430" s="194"/>
      <c r="AW430" s="194"/>
      <c r="AX430" s="195"/>
    </row>
    <row r="431" spans="1:50" ht="25" hidden="1" customHeight="1" x14ac:dyDescent="0.2">
      <c r="A431" s="856"/>
      <c r="B431" s="851"/>
      <c r="C431" s="150"/>
      <c r="D431" s="851"/>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407" t="s">
        <v>16</v>
      </c>
      <c r="AC431" s="407"/>
      <c r="AD431" s="407"/>
      <c r="AE431" s="270"/>
      <c r="AF431" s="194"/>
      <c r="AG431" s="194"/>
      <c r="AH431" s="271"/>
      <c r="AI431" s="270"/>
      <c r="AJ431" s="194"/>
      <c r="AK431" s="194"/>
      <c r="AL431" s="194"/>
      <c r="AM431" s="270"/>
      <c r="AN431" s="194"/>
      <c r="AO431" s="194"/>
      <c r="AP431" s="271"/>
      <c r="AQ431" s="270"/>
      <c r="AR431" s="194"/>
      <c r="AS431" s="194"/>
      <c r="AT431" s="271"/>
      <c r="AU431" s="194"/>
      <c r="AV431" s="194"/>
      <c r="AW431" s="194"/>
      <c r="AX431" s="195"/>
    </row>
    <row r="432" spans="1:50" ht="25" hidden="1" customHeight="1" x14ac:dyDescent="0.2">
      <c r="A432" s="856"/>
      <c r="B432" s="851"/>
      <c r="C432" s="150"/>
      <c r="D432" s="851"/>
      <c r="E432" s="140" t="s">
        <v>348</v>
      </c>
      <c r="F432" s="141"/>
      <c r="G432" s="102" t="s">
        <v>344</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86" t="s">
        <v>346</v>
      </c>
      <c r="AF432" s="387"/>
      <c r="AG432" s="387"/>
      <c r="AH432" s="388"/>
      <c r="AI432" s="131" t="s">
        <v>326</v>
      </c>
      <c r="AJ432" s="131"/>
      <c r="AK432" s="131"/>
      <c r="AL432" s="132"/>
      <c r="AM432" s="131" t="s">
        <v>333</v>
      </c>
      <c r="AN432" s="131"/>
      <c r="AO432" s="131"/>
      <c r="AP432" s="132"/>
      <c r="AQ432" s="132" t="s">
        <v>322</v>
      </c>
      <c r="AR432" s="135"/>
      <c r="AS432" s="135"/>
      <c r="AT432" s="136"/>
      <c r="AU432" s="103" t="s">
        <v>262</v>
      </c>
      <c r="AV432" s="103"/>
      <c r="AW432" s="103"/>
      <c r="AX432" s="111"/>
    </row>
    <row r="433" spans="1:50" ht="25" hidden="1" customHeight="1" x14ac:dyDescent="0.2">
      <c r="A433" s="856"/>
      <c r="B433" s="851"/>
      <c r="C433" s="150"/>
      <c r="D433" s="851"/>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323</v>
      </c>
      <c r="AH433" s="139"/>
      <c r="AI433" s="133"/>
      <c r="AJ433" s="133"/>
      <c r="AK433" s="133"/>
      <c r="AL433" s="134"/>
      <c r="AM433" s="133"/>
      <c r="AN433" s="133"/>
      <c r="AO433" s="133"/>
      <c r="AP433" s="134"/>
      <c r="AQ433" s="188"/>
      <c r="AR433" s="137"/>
      <c r="AS433" s="138" t="s">
        <v>323</v>
      </c>
      <c r="AT433" s="139"/>
      <c r="AU433" s="137"/>
      <c r="AV433" s="137"/>
      <c r="AW433" s="138" t="s">
        <v>310</v>
      </c>
      <c r="AX433" s="189"/>
    </row>
    <row r="434" spans="1:50" ht="25" hidden="1" customHeight="1" x14ac:dyDescent="0.2">
      <c r="A434" s="856"/>
      <c r="B434" s="851"/>
      <c r="C434" s="150"/>
      <c r="D434" s="851"/>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70"/>
      <c r="AF434" s="194"/>
      <c r="AG434" s="194"/>
      <c r="AH434" s="194"/>
      <c r="AI434" s="270"/>
      <c r="AJ434" s="194"/>
      <c r="AK434" s="194"/>
      <c r="AL434" s="194"/>
      <c r="AM434" s="270"/>
      <c r="AN434" s="194"/>
      <c r="AO434" s="194"/>
      <c r="AP434" s="271"/>
      <c r="AQ434" s="270"/>
      <c r="AR434" s="194"/>
      <c r="AS434" s="194"/>
      <c r="AT434" s="271"/>
      <c r="AU434" s="194"/>
      <c r="AV434" s="194"/>
      <c r="AW434" s="194"/>
      <c r="AX434" s="195"/>
    </row>
    <row r="435" spans="1:50" ht="25" hidden="1" customHeight="1" x14ac:dyDescent="0.2">
      <c r="A435" s="856"/>
      <c r="B435" s="851"/>
      <c r="C435" s="150"/>
      <c r="D435" s="851"/>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70"/>
      <c r="AF435" s="194"/>
      <c r="AG435" s="194"/>
      <c r="AH435" s="271"/>
      <c r="AI435" s="270"/>
      <c r="AJ435" s="194"/>
      <c r="AK435" s="194"/>
      <c r="AL435" s="194"/>
      <c r="AM435" s="270"/>
      <c r="AN435" s="194"/>
      <c r="AO435" s="194"/>
      <c r="AP435" s="271"/>
      <c r="AQ435" s="270"/>
      <c r="AR435" s="194"/>
      <c r="AS435" s="194"/>
      <c r="AT435" s="271"/>
      <c r="AU435" s="194"/>
      <c r="AV435" s="194"/>
      <c r="AW435" s="194"/>
      <c r="AX435" s="195"/>
    </row>
    <row r="436" spans="1:50" ht="25" hidden="1" customHeight="1" x14ac:dyDescent="0.2">
      <c r="A436" s="856"/>
      <c r="B436" s="851"/>
      <c r="C436" s="150"/>
      <c r="D436" s="851"/>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9" t="s">
        <v>16</v>
      </c>
      <c r="AC436" s="849"/>
      <c r="AD436" s="849"/>
      <c r="AE436" s="270"/>
      <c r="AF436" s="194"/>
      <c r="AG436" s="194"/>
      <c r="AH436" s="271"/>
      <c r="AI436" s="270"/>
      <c r="AJ436" s="194"/>
      <c r="AK436" s="194"/>
      <c r="AL436" s="194"/>
      <c r="AM436" s="270"/>
      <c r="AN436" s="194"/>
      <c r="AO436" s="194"/>
      <c r="AP436" s="271"/>
      <c r="AQ436" s="270"/>
      <c r="AR436" s="194"/>
      <c r="AS436" s="194"/>
      <c r="AT436" s="271"/>
      <c r="AU436" s="194"/>
      <c r="AV436" s="194"/>
      <c r="AW436" s="194"/>
      <c r="AX436" s="195"/>
    </row>
    <row r="437" spans="1:50" ht="25" hidden="1" customHeight="1" x14ac:dyDescent="0.2">
      <c r="A437" s="856"/>
      <c r="B437" s="851"/>
      <c r="C437" s="150"/>
      <c r="D437" s="851"/>
      <c r="E437" s="140" t="s">
        <v>349</v>
      </c>
      <c r="F437" s="141"/>
      <c r="G437" s="102" t="s">
        <v>345</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86" t="s">
        <v>346</v>
      </c>
      <c r="AF437" s="387"/>
      <c r="AG437" s="387"/>
      <c r="AH437" s="388"/>
      <c r="AI437" s="131" t="s">
        <v>326</v>
      </c>
      <c r="AJ437" s="131"/>
      <c r="AK437" s="131"/>
      <c r="AL437" s="132"/>
      <c r="AM437" s="131" t="s">
        <v>333</v>
      </c>
      <c r="AN437" s="131"/>
      <c r="AO437" s="131"/>
      <c r="AP437" s="132"/>
      <c r="AQ437" s="132" t="s">
        <v>322</v>
      </c>
      <c r="AR437" s="135"/>
      <c r="AS437" s="135"/>
      <c r="AT437" s="136"/>
      <c r="AU437" s="103" t="s">
        <v>262</v>
      </c>
      <c r="AV437" s="103"/>
      <c r="AW437" s="103"/>
      <c r="AX437" s="111"/>
    </row>
    <row r="438" spans="1:50" ht="25" hidden="1" customHeight="1" x14ac:dyDescent="0.2">
      <c r="A438" s="856"/>
      <c r="B438" s="851"/>
      <c r="C438" s="150"/>
      <c r="D438" s="851"/>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323</v>
      </c>
      <c r="AH438" s="139"/>
      <c r="AI438" s="133"/>
      <c r="AJ438" s="133"/>
      <c r="AK438" s="133"/>
      <c r="AL438" s="134"/>
      <c r="AM438" s="133"/>
      <c r="AN438" s="133"/>
      <c r="AO438" s="133"/>
      <c r="AP438" s="134"/>
      <c r="AQ438" s="188"/>
      <c r="AR438" s="137"/>
      <c r="AS438" s="138" t="s">
        <v>323</v>
      </c>
      <c r="AT438" s="139"/>
      <c r="AU438" s="137"/>
      <c r="AV438" s="137"/>
      <c r="AW438" s="138" t="s">
        <v>310</v>
      </c>
      <c r="AX438" s="189"/>
    </row>
    <row r="439" spans="1:50" ht="25" hidden="1" customHeight="1" x14ac:dyDescent="0.2">
      <c r="A439" s="856"/>
      <c r="B439" s="851"/>
      <c r="C439" s="150"/>
      <c r="D439" s="851"/>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70"/>
      <c r="AF439" s="194"/>
      <c r="AG439" s="194"/>
      <c r="AH439" s="194"/>
      <c r="AI439" s="270"/>
      <c r="AJ439" s="194"/>
      <c r="AK439" s="194"/>
      <c r="AL439" s="194"/>
      <c r="AM439" s="270"/>
      <c r="AN439" s="194"/>
      <c r="AO439" s="194"/>
      <c r="AP439" s="271"/>
      <c r="AQ439" s="270"/>
      <c r="AR439" s="194"/>
      <c r="AS439" s="194"/>
      <c r="AT439" s="271"/>
      <c r="AU439" s="194"/>
      <c r="AV439" s="194"/>
      <c r="AW439" s="194"/>
      <c r="AX439" s="195"/>
    </row>
    <row r="440" spans="1:50" ht="25" hidden="1" customHeight="1" x14ac:dyDescent="0.2">
      <c r="A440" s="856"/>
      <c r="B440" s="851"/>
      <c r="C440" s="150"/>
      <c r="D440" s="851"/>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70"/>
      <c r="AF440" s="194"/>
      <c r="AG440" s="194"/>
      <c r="AH440" s="271"/>
      <c r="AI440" s="270"/>
      <c r="AJ440" s="194"/>
      <c r="AK440" s="194"/>
      <c r="AL440" s="194"/>
      <c r="AM440" s="270"/>
      <c r="AN440" s="194"/>
      <c r="AO440" s="194"/>
      <c r="AP440" s="271"/>
      <c r="AQ440" s="270"/>
      <c r="AR440" s="194"/>
      <c r="AS440" s="194"/>
      <c r="AT440" s="271"/>
      <c r="AU440" s="194"/>
      <c r="AV440" s="194"/>
      <c r="AW440" s="194"/>
      <c r="AX440" s="195"/>
    </row>
    <row r="441" spans="1:50" ht="25" hidden="1" customHeight="1" x14ac:dyDescent="0.2">
      <c r="A441" s="856"/>
      <c r="B441" s="851"/>
      <c r="C441" s="150"/>
      <c r="D441" s="851"/>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407" t="s">
        <v>16</v>
      </c>
      <c r="AC441" s="407"/>
      <c r="AD441" s="407"/>
      <c r="AE441" s="270"/>
      <c r="AF441" s="194"/>
      <c r="AG441" s="194"/>
      <c r="AH441" s="271"/>
      <c r="AI441" s="270"/>
      <c r="AJ441" s="194"/>
      <c r="AK441" s="194"/>
      <c r="AL441" s="194"/>
      <c r="AM441" s="270"/>
      <c r="AN441" s="194"/>
      <c r="AO441" s="194"/>
      <c r="AP441" s="271"/>
      <c r="AQ441" s="270"/>
      <c r="AR441" s="194"/>
      <c r="AS441" s="194"/>
      <c r="AT441" s="271"/>
      <c r="AU441" s="194"/>
      <c r="AV441" s="194"/>
      <c r="AW441" s="194"/>
      <c r="AX441" s="195"/>
    </row>
    <row r="442" spans="1:50" ht="25" hidden="1" customHeight="1" x14ac:dyDescent="0.2">
      <c r="A442" s="856"/>
      <c r="B442" s="851"/>
      <c r="C442" s="150"/>
      <c r="D442" s="851"/>
      <c r="E442" s="140" t="s">
        <v>349</v>
      </c>
      <c r="F442" s="141"/>
      <c r="G442" s="102" t="s">
        <v>345</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86" t="s">
        <v>346</v>
      </c>
      <c r="AF442" s="387"/>
      <c r="AG442" s="387"/>
      <c r="AH442" s="388"/>
      <c r="AI442" s="131" t="s">
        <v>326</v>
      </c>
      <c r="AJ442" s="131"/>
      <c r="AK442" s="131"/>
      <c r="AL442" s="132"/>
      <c r="AM442" s="131" t="s">
        <v>333</v>
      </c>
      <c r="AN442" s="131"/>
      <c r="AO442" s="131"/>
      <c r="AP442" s="132"/>
      <c r="AQ442" s="132" t="s">
        <v>322</v>
      </c>
      <c r="AR442" s="135"/>
      <c r="AS442" s="135"/>
      <c r="AT442" s="136"/>
      <c r="AU442" s="103" t="s">
        <v>262</v>
      </c>
      <c r="AV442" s="103"/>
      <c r="AW442" s="103"/>
      <c r="AX442" s="111"/>
    </row>
    <row r="443" spans="1:50" ht="25" hidden="1" customHeight="1" x14ac:dyDescent="0.2">
      <c r="A443" s="856"/>
      <c r="B443" s="851"/>
      <c r="C443" s="150"/>
      <c r="D443" s="851"/>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323</v>
      </c>
      <c r="AH443" s="139"/>
      <c r="AI443" s="133"/>
      <c r="AJ443" s="133"/>
      <c r="AK443" s="133"/>
      <c r="AL443" s="134"/>
      <c r="AM443" s="133"/>
      <c r="AN443" s="133"/>
      <c r="AO443" s="133"/>
      <c r="AP443" s="134"/>
      <c r="AQ443" s="188"/>
      <c r="AR443" s="137"/>
      <c r="AS443" s="138" t="s">
        <v>323</v>
      </c>
      <c r="AT443" s="139"/>
      <c r="AU443" s="137"/>
      <c r="AV443" s="137"/>
      <c r="AW443" s="138" t="s">
        <v>310</v>
      </c>
      <c r="AX443" s="189"/>
    </row>
    <row r="444" spans="1:50" ht="25" hidden="1" customHeight="1" x14ac:dyDescent="0.2">
      <c r="A444" s="856"/>
      <c r="B444" s="851"/>
      <c r="C444" s="150"/>
      <c r="D444" s="851"/>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70"/>
      <c r="AF444" s="194"/>
      <c r="AG444" s="194"/>
      <c r="AH444" s="194"/>
      <c r="AI444" s="270"/>
      <c r="AJ444" s="194"/>
      <c r="AK444" s="194"/>
      <c r="AL444" s="194"/>
      <c r="AM444" s="270"/>
      <c r="AN444" s="194"/>
      <c r="AO444" s="194"/>
      <c r="AP444" s="271"/>
      <c r="AQ444" s="270"/>
      <c r="AR444" s="194"/>
      <c r="AS444" s="194"/>
      <c r="AT444" s="271"/>
      <c r="AU444" s="194"/>
      <c r="AV444" s="194"/>
      <c r="AW444" s="194"/>
      <c r="AX444" s="195"/>
    </row>
    <row r="445" spans="1:50" ht="25" hidden="1" customHeight="1" x14ac:dyDescent="0.2">
      <c r="A445" s="856"/>
      <c r="B445" s="851"/>
      <c r="C445" s="150"/>
      <c r="D445" s="851"/>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70"/>
      <c r="AF445" s="194"/>
      <c r="AG445" s="194"/>
      <c r="AH445" s="271"/>
      <c r="AI445" s="270"/>
      <c r="AJ445" s="194"/>
      <c r="AK445" s="194"/>
      <c r="AL445" s="194"/>
      <c r="AM445" s="270"/>
      <c r="AN445" s="194"/>
      <c r="AO445" s="194"/>
      <c r="AP445" s="271"/>
      <c r="AQ445" s="270"/>
      <c r="AR445" s="194"/>
      <c r="AS445" s="194"/>
      <c r="AT445" s="271"/>
      <c r="AU445" s="194"/>
      <c r="AV445" s="194"/>
      <c r="AW445" s="194"/>
      <c r="AX445" s="195"/>
    </row>
    <row r="446" spans="1:50" ht="25" hidden="1" customHeight="1" x14ac:dyDescent="0.2">
      <c r="A446" s="856"/>
      <c r="B446" s="851"/>
      <c r="C446" s="150"/>
      <c r="D446" s="851"/>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407" t="s">
        <v>16</v>
      </c>
      <c r="AC446" s="407"/>
      <c r="AD446" s="407"/>
      <c r="AE446" s="270"/>
      <c r="AF446" s="194"/>
      <c r="AG446" s="194"/>
      <c r="AH446" s="271"/>
      <c r="AI446" s="270"/>
      <c r="AJ446" s="194"/>
      <c r="AK446" s="194"/>
      <c r="AL446" s="194"/>
      <c r="AM446" s="270"/>
      <c r="AN446" s="194"/>
      <c r="AO446" s="194"/>
      <c r="AP446" s="271"/>
      <c r="AQ446" s="270"/>
      <c r="AR446" s="194"/>
      <c r="AS446" s="194"/>
      <c r="AT446" s="271"/>
      <c r="AU446" s="194"/>
      <c r="AV446" s="194"/>
      <c r="AW446" s="194"/>
      <c r="AX446" s="195"/>
    </row>
    <row r="447" spans="1:50" ht="25" hidden="1" customHeight="1" x14ac:dyDescent="0.2">
      <c r="A447" s="856"/>
      <c r="B447" s="851"/>
      <c r="C447" s="150"/>
      <c r="D447" s="851"/>
      <c r="E447" s="140" t="s">
        <v>349</v>
      </c>
      <c r="F447" s="141"/>
      <c r="G447" s="102" t="s">
        <v>345</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86" t="s">
        <v>346</v>
      </c>
      <c r="AF447" s="387"/>
      <c r="AG447" s="387"/>
      <c r="AH447" s="388"/>
      <c r="AI447" s="131" t="s">
        <v>326</v>
      </c>
      <c r="AJ447" s="131"/>
      <c r="AK447" s="131"/>
      <c r="AL447" s="132"/>
      <c r="AM447" s="131" t="s">
        <v>333</v>
      </c>
      <c r="AN447" s="131"/>
      <c r="AO447" s="131"/>
      <c r="AP447" s="132"/>
      <c r="AQ447" s="132" t="s">
        <v>322</v>
      </c>
      <c r="AR447" s="135"/>
      <c r="AS447" s="135"/>
      <c r="AT447" s="136"/>
      <c r="AU447" s="103" t="s">
        <v>262</v>
      </c>
      <c r="AV447" s="103"/>
      <c r="AW447" s="103"/>
      <c r="AX447" s="111"/>
    </row>
    <row r="448" spans="1:50" ht="25" hidden="1" customHeight="1" x14ac:dyDescent="0.2">
      <c r="A448" s="856"/>
      <c r="B448" s="851"/>
      <c r="C448" s="150"/>
      <c r="D448" s="851"/>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323</v>
      </c>
      <c r="AH448" s="139"/>
      <c r="AI448" s="133"/>
      <c r="AJ448" s="133"/>
      <c r="AK448" s="133"/>
      <c r="AL448" s="134"/>
      <c r="AM448" s="133"/>
      <c r="AN448" s="133"/>
      <c r="AO448" s="133"/>
      <c r="AP448" s="134"/>
      <c r="AQ448" s="188"/>
      <c r="AR448" s="137"/>
      <c r="AS448" s="138" t="s">
        <v>323</v>
      </c>
      <c r="AT448" s="139"/>
      <c r="AU448" s="137"/>
      <c r="AV448" s="137"/>
      <c r="AW448" s="138" t="s">
        <v>310</v>
      </c>
      <c r="AX448" s="189"/>
    </row>
    <row r="449" spans="1:50" ht="25" hidden="1" customHeight="1" x14ac:dyDescent="0.2">
      <c r="A449" s="856"/>
      <c r="B449" s="851"/>
      <c r="C449" s="150"/>
      <c r="D449" s="851"/>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70"/>
      <c r="AF449" s="194"/>
      <c r="AG449" s="194"/>
      <c r="AH449" s="194"/>
      <c r="AI449" s="270"/>
      <c r="AJ449" s="194"/>
      <c r="AK449" s="194"/>
      <c r="AL449" s="194"/>
      <c r="AM449" s="270"/>
      <c r="AN449" s="194"/>
      <c r="AO449" s="194"/>
      <c r="AP449" s="271"/>
      <c r="AQ449" s="270"/>
      <c r="AR449" s="194"/>
      <c r="AS449" s="194"/>
      <c r="AT449" s="271"/>
      <c r="AU449" s="194"/>
      <c r="AV449" s="194"/>
      <c r="AW449" s="194"/>
      <c r="AX449" s="195"/>
    </row>
    <row r="450" spans="1:50" ht="25" hidden="1" customHeight="1" x14ac:dyDescent="0.2">
      <c r="A450" s="856"/>
      <c r="B450" s="851"/>
      <c r="C450" s="150"/>
      <c r="D450" s="851"/>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70"/>
      <c r="AF450" s="194"/>
      <c r="AG450" s="194"/>
      <c r="AH450" s="271"/>
      <c r="AI450" s="270"/>
      <c r="AJ450" s="194"/>
      <c r="AK450" s="194"/>
      <c r="AL450" s="194"/>
      <c r="AM450" s="270"/>
      <c r="AN450" s="194"/>
      <c r="AO450" s="194"/>
      <c r="AP450" s="271"/>
      <c r="AQ450" s="270"/>
      <c r="AR450" s="194"/>
      <c r="AS450" s="194"/>
      <c r="AT450" s="271"/>
      <c r="AU450" s="194"/>
      <c r="AV450" s="194"/>
      <c r="AW450" s="194"/>
      <c r="AX450" s="195"/>
    </row>
    <row r="451" spans="1:50" ht="25" hidden="1" customHeight="1" x14ac:dyDescent="0.2">
      <c r="A451" s="856"/>
      <c r="B451" s="851"/>
      <c r="C451" s="150"/>
      <c r="D451" s="851"/>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407" t="s">
        <v>16</v>
      </c>
      <c r="AC451" s="407"/>
      <c r="AD451" s="407"/>
      <c r="AE451" s="270"/>
      <c r="AF451" s="194"/>
      <c r="AG451" s="194"/>
      <c r="AH451" s="271"/>
      <c r="AI451" s="270"/>
      <c r="AJ451" s="194"/>
      <c r="AK451" s="194"/>
      <c r="AL451" s="194"/>
      <c r="AM451" s="270"/>
      <c r="AN451" s="194"/>
      <c r="AO451" s="194"/>
      <c r="AP451" s="271"/>
      <c r="AQ451" s="270"/>
      <c r="AR451" s="194"/>
      <c r="AS451" s="194"/>
      <c r="AT451" s="271"/>
      <c r="AU451" s="194"/>
      <c r="AV451" s="194"/>
      <c r="AW451" s="194"/>
      <c r="AX451" s="195"/>
    </row>
    <row r="452" spans="1:50" ht="25" hidden="1" customHeight="1" x14ac:dyDescent="0.2">
      <c r="A452" s="856"/>
      <c r="B452" s="851"/>
      <c r="C452" s="150"/>
      <c r="D452" s="851"/>
      <c r="E452" s="140" t="s">
        <v>349</v>
      </c>
      <c r="F452" s="141"/>
      <c r="G452" s="102" t="s">
        <v>345</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86" t="s">
        <v>346</v>
      </c>
      <c r="AF452" s="387"/>
      <c r="AG452" s="387"/>
      <c r="AH452" s="388"/>
      <c r="AI452" s="131" t="s">
        <v>326</v>
      </c>
      <c r="AJ452" s="131"/>
      <c r="AK452" s="131"/>
      <c r="AL452" s="132"/>
      <c r="AM452" s="131" t="s">
        <v>333</v>
      </c>
      <c r="AN452" s="131"/>
      <c r="AO452" s="131"/>
      <c r="AP452" s="132"/>
      <c r="AQ452" s="132" t="s">
        <v>322</v>
      </c>
      <c r="AR452" s="135"/>
      <c r="AS452" s="135"/>
      <c r="AT452" s="136"/>
      <c r="AU452" s="103" t="s">
        <v>262</v>
      </c>
      <c r="AV452" s="103"/>
      <c r="AW452" s="103"/>
      <c r="AX452" s="111"/>
    </row>
    <row r="453" spans="1:50" ht="25" hidden="1" customHeight="1" x14ac:dyDescent="0.2">
      <c r="A453" s="856"/>
      <c r="B453" s="851"/>
      <c r="C453" s="150"/>
      <c r="D453" s="851"/>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323</v>
      </c>
      <c r="AH453" s="139"/>
      <c r="AI453" s="133"/>
      <c r="AJ453" s="133"/>
      <c r="AK453" s="133"/>
      <c r="AL453" s="134"/>
      <c r="AM453" s="133"/>
      <c r="AN453" s="133"/>
      <c r="AO453" s="133"/>
      <c r="AP453" s="134"/>
      <c r="AQ453" s="188"/>
      <c r="AR453" s="137"/>
      <c r="AS453" s="138" t="s">
        <v>323</v>
      </c>
      <c r="AT453" s="139"/>
      <c r="AU453" s="137"/>
      <c r="AV453" s="137"/>
      <c r="AW453" s="138" t="s">
        <v>310</v>
      </c>
      <c r="AX453" s="189"/>
    </row>
    <row r="454" spans="1:50" ht="25" hidden="1" customHeight="1" x14ac:dyDescent="0.2">
      <c r="A454" s="856"/>
      <c r="B454" s="851"/>
      <c r="C454" s="150"/>
      <c r="D454" s="851"/>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70"/>
      <c r="AF454" s="194"/>
      <c r="AG454" s="194"/>
      <c r="AH454" s="194"/>
      <c r="AI454" s="270"/>
      <c r="AJ454" s="194"/>
      <c r="AK454" s="194"/>
      <c r="AL454" s="194"/>
      <c r="AM454" s="270"/>
      <c r="AN454" s="194"/>
      <c r="AO454" s="194"/>
      <c r="AP454" s="271"/>
      <c r="AQ454" s="270"/>
      <c r="AR454" s="194"/>
      <c r="AS454" s="194"/>
      <c r="AT454" s="271"/>
      <c r="AU454" s="194"/>
      <c r="AV454" s="194"/>
      <c r="AW454" s="194"/>
      <c r="AX454" s="195"/>
    </row>
    <row r="455" spans="1:50" ht="25" hidden="1" customHeight="1" x14ac:dyDescent="0.2">
      <c r="A455" s="856"/>
      <c r="B455" s="851"/>
      <c r="C455" s="150"/>
      <c r="D455" s="851"/>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70"/>
      <c r="AF455" s="194"/>
      <c r="AG455" s="194"/>
      <c r="AH455" s="271"/>
      <c r="AI455" s="270"/>
      <c r="AJ455" s="194"/>
      <c r="AK455" s="194"/>
      <c r="AL455" s="194"/>
      <c r="AM455" s="270"/>
      <c r="AN455" s="194"/>
      <c r="AO455" s="194"/>
      <c r="AP455" s="271"/>
      <c r="AQ455" s="270"/>
      <c r="AR455" s="194"/>
      <c r="AS455" s="194"/>
      <c r="AT455" s="271"/>
      <c r="AU455" s="194"/>
      <c r="AV455" s="194"/>
      <c r="AW455" s="194"/>
      <c r="AX455" s="195"/>
    </row>
    <row r="456" spans="1:50" ht="25" hidden="1" customHeight="1" x14ac:dyDescent="0.2">
      <c r="A456" s="856"/>
      <c r="B456" s="851"/>
      <c r="C456" s="150"/>
      <c r="D456" s="851"/>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407" t="s">
        <v>16</v>
      </c>
      <c r="AC456" s="407"/>
      <c r="AD456" s="407"/>
      <c r="AE456" s="270"/>
      <c r="AF456" s="194"/>
      <c r="AG456" s="194"/>
      <c r="AH456" s="271"/>
      <c r="AI456" s="270"/>
      <c r="AJ456" s="194"/>
      <c r="AK456" s="194"/>
      <c r="AL456" s="194"/>
      <c r="AM456" s="270"/>
      <c r="AN456" s="194"/>
      <c r="AO456" s="194"/>
      <c r="AP456" s="271"/>
      <c r="AQ456" s="270"/>
      <c r="AR456" s="194"/>
      <c r="AS456" s="194"/>
      <c r="AT456" s="271"/>
      <c r="AU456" s="194"/>
      <c r="AV456" s="194"/>
      <c r="AW456" s="194"/>
      <c r="AX456" s="195"/>
    </row>
    <row r="457" spans="1:50" ht="25" hidden="1" customHeight="1" x14ac:dyDescent="0.2">
      <c r="A457" s="856"/>
      <c r="B457" s="851"/>
      <c r="C457" s="150"/>
      <c r="D457" s="851"/>
      <c r="E457" s="140" t="s">
        <v>349</v>
      </c>
      <c r="F457" s="141"/>
      <c r="G457" s="102" t="s">
        <v>345</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86" t="s">
        <v>346</v>
      </c>
      <c r="AF457" s="387"/>
      <c r="AG457" s="387"/>
      <c r="AH457" s="388"/>
      <c r="AI457" s="131" t="s">
        <v>326</v>
      </c>
      <c r="AJ457" s="131"/>
      <c r="AK457" s="131"/>
      <c r="AL457" s="132"/>
      <c r="AM457" s="131" t="s">
        <v>333</v>
      </c>
      <c r="AN457" s="131"/>
      <c r="AO457" s="131"/>
      <c r="AP457" s="132"/>
      <c r="AQ457" s="132" t="s">
        <v>322</v>
      </c>
      <c r="AR457" s="135"/>
      <c r="AS457" s="135"/>
      <c r="AT457" s="136"/>
      <c r="AU457" s="103" t="s">
        <v>262</v>
      </c>
      <c r="AV457" s="103"/>
      <c r="AW457" s="103"/>
      <c r="AX457" s="111"/>
    </row>
    <row r="458" spans="1:50" ht="25" hidden="1" customHeight="1" x14ac:dyDescent="0.2">
      <c r="A458" s="856"/>
      <c r="B458" s="851"/>
      <c r="C458" s="150"/>
      <c r="D458" s="851"/>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323</v>
      </c>
      <c r="AH458" s="139"/>
      <c r="AI458" s="133"/>
      <c r="AJ458" s="133"/>
      <c r="AK458" s="133"/>
      <c r="AL458" s="134"/>
      <c r="AM458" s="133"/>
      <c r="AN458" s="133"/>
      <c r="AO458" s="133"/>
      <c r="AP458" s="134"/>
      <c r="AQ458" s="188"/>
      <c r="AR458" s="137"/>
      <c r="AS458" s="138" t="s">
        <v>323</v>
      </c>
      <c r="AT458" s="139"/>
      <c r="AU458" s="137"/>
      <c r="AV458" s="137"/>
      <c r="AW458" s="138" t="s">
        <v>310</v>
      </c>
      <c r="AX458" s="189"/>
    </row>
    <row r="459" spans="1:50" ht="25" hidden="1" customHeight="1" x14ac:dyDescent="0.2">
      <c r="A459" s="856"/>
      <c r="B459" s="851"/>
      <c r="C459" s="150"/>
      <c r="D459" s="851"/>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70"/>
      <c r="AF459" s="194"/>
      <c r="AG459" s="194"/>
      <c r="AH459" s="194"/>
      <c r="AI459" s="270"/>
      <c r="AJ459" s="194"/>
      <c r="AK459" s="194"/>
      <c r="AL459" s="194"/>
      <c r="AM459" s="270"/>
      <c r="AN459" s="194"/>
      <c r="AO459" s="194"/>
      <c r="AP459" s="271"/>
      <c r="AQ459" s="270"/>
      <c r="AR459" s="194"/>
      <c r="AS459" s="194"/>
      <c r="AT459" s="271"/>
      <c r="AU459" s="194"/>
      <c r="AV459" s="194"/>
      <c r="AW459" s="194"/>
      <c r="AX459" s="195"/>
    </row>
    <row r="460" spans="1:50" ht="25" hidden="1" customHeight="1" x14ac:dyDescent="0.2">
      <c r="A460" s="856"/>
      <c r="B460" s="851"/>
      <c r="C460" s="150"/>
      <c r="D460" s="851"/>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70"/>
      <c r="AF460" s="194"/>
      <c r="AG460" s="194"/>
      <c r="AH460" s="271"/>
      <c r="AI460" s="270"/>
      <c r="AJ460" s="194"/>
      <c r="AK460" s="194"/>
      <c r="AL460" s="194"/>
      <c r="AM460" s="270"/>
      <c r="AN460" s="194"/>
      <c r="AO460" s="194"/>
      <c r="AP460" s="271"/>
      <c r="AQ460" s="270"/>
      <c r="AR460" s="194"/>
      <c r="AS460" s="194"/>
      <c r="AT460" s="271"/>
      <c r="AU460" s="194"/>
      <c r="AV460" s="194"/>
      <c r="AW460" s="194"/>
      <c r="AX460" s="195"/>
    </row>
    <row r="461" spans="1:50" ht="25" hidden="1" customHeight="1" x14ac:dyDescent="0.2">
      <c r="A461" s="856"/>
      <c r="B461" s="851"/>
      <c r="C461" s="150"/>
      <c r="D461" s="851"/>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407" t="s">
        <v>16</v>
      </c>
      <c r="AC461" s="407"/>
      <c r="AD461" s="407"/>
      <c r="AE461" s="270"/>
      <c r="AF461" s="194"/>
      <c r="AG461" s="194"/>
      <c r="AH461" s="271"/>
      <c r="AI461" s="270"/>
      <c r="AJ461" s="194"/>
      <c r="AK461" s="194"/>
      <c r="AL461" s="194"/>
      <c r="AM461" s="270"/>
      <c r="AN461" s="194"/>
      <c r="AO461" s="194"/>
      <c r="AP461" s="271"/>
      <c r="AQ461" s="270"/>
      <c r="AR461" s="194"/>
      <c r="AS461" s="194"/>
      <c r="AT461" s="271"/>
      <c r="AU461" s="194"/>
      <c r="AV461" s="194"/>
      <c r="AW461" s="194"/>
      <c r="AX461" s="195"/>
    </row>
    <row r="462" spans="1:50" ht="25" hidden="1" customHeight="1" x14ac:dyDescent="0.2">
      <c r="A462" s="856"/>
      <c r="B462" s="851"/>
      <c r="C462" s="150"/>
      <c r="D462" s="851"/>
      <c r="E462" s="108" t="s">
        <v>370</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5" hidden="1" customHeight="1" x14ac:dyDescent="0.2">
      <c r="A463" s="856"/>
      <c r="B463" s="851"/>
      <c r="C463" s="150"/>
      <c r="D463" s="851"/>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5" hidden="1" customHeight="1" x14ac:dyDescent="0.2">
      <c r="A464" s="856"/>
      <c r="B464" s="851"/>
      <c r="C464" s="150"/>
      <c r="D464" s="851"/>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25" hidden="1" customHeight="1" x14ac:dyDescent="0.2">
      <c r="A465" s="856"/>
      <c r="B465" s="851"/>
      <c r="C465" s="150"/>
      <c r="D465" s="851"/>
      <c r="E465" s="172" t="s">
        <v>321</v>
      </c>
      <c r="F465" s="177"/>
      <c r="G465" s="771" t="s">
        <v>361</v>
      </c>
      <c r="H465" s="146"/>
      <c r="I465" s="146"/>
      <c r="J465" s="772"/>
      <c r="K465" s="773"/>
      <c r="L465" s="773"/>
      <c r="M465" s="773"/>
      <c r="N465" s="773"/>
      <c r="O465" s="773"/>
      <c r="P465" s="773"/>
      <c r="Q465" s="773"/>
      <c r="R465" s="773"/>
      <c r="S465" s="773"/>
      <c r="T465" s="774"/>
      <c r="U465" s="773"/>
      <c r="V465" s="773"/>
      <c r="W465" s="773"/>
      <c r="X465" s="773"/>
      <c r="Y465" s="773"/>
      <c r="Z465" s="773"/>
      <c r="AA465" s="773"/>
      <c r="AB465" s="773"/>
      <c r="AC465" s="773"/>
      <c r="AD465" s="773"/>
      <c r="AE465" s="773"/>
      <c r="AF465" s="773"/>
      <c r="AG465" s="773"/>
      <c r="AH465" s="773"/>
      <c r="AI465" s="773"/>
      <c r="AJ465" s="773"/>
      <c r="AK465" s="773"/>
      <c r="AL465" s="773"/>
      <c r="AM465" s="773"/>
      <c r="AN465" s="773"/>
      <c r="AO465" s="773"/>
      <c r="AP465" s="773"/>
      <c r="AQ465" s="773"/>
      <c r="AR465" s="773"/>
      <c r="AS465" s="773"/>
      <c r="AT465" s="773"/>
      <c r="AU465" s="773"/>
      <c r="AV465" s="773"/>
      <c r="AW465" s="773"/>
      <c r="AX465" s="860"/>
    </row>
    <row r="466" spans="1:50" ht="25" hidden="1" customHeight="1" x14ac:dyDescent="0.2">
      <c r="A466" s="856"/>
      <c r="B466" s="851"/>
      <c r="C466" s="150"/>
      <c r="D466" s="851"/>
      <c r="E466" s="140" t="s">
        <v>348</v>
      </c>
      <c r="F466" s="141"/>
      <c r="G466" s="102" t="s">
        <v>344</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86" t="s">
        <v>346</v>
      </c>
      <c r="AF466" s="387"/>
      <c r="AG466" s="387"/>
      <c r="AH466" s="388"/>
      <c r="AI466" s="131" t="s">
        <v>326</v>
      </c>
      <c r="AJ466" s="131"/>
      <c r="AK466" s="131"/>
      <c r="AL466" s="132"/>
      <c r="AM466" s="131" t="s">
        <v>333</v>
      </c>
      <c r="AN466" s="131"/>
      <c r="AO466" s="131"/>
      <c r="AP466" s="132"/>
      <c r="AQ466" s="132" t="s">
        <v>322</v>
      </c>
      <c r="AR466" s="135"/>
      <c r="AS466" s="135"/>
      <c r="AT466" s="136"/>
      <c r="AU466" s="103" t="s">
        <v>262</v>
      </c>
      <c r="AV466" s="103"/>
      <c r="AW466" s="103"/>
      <c r="AX466" s="111"/>
    </row>
    <row r="467" spans="1:50" ht="25" hidden="1" customHeight="1" x14ac:dyDescent="0.2">
      <c r="A467" s="856"/>
      <c r="B467" s="851"/>
      <c r="C467" s="150"/>
      <c r="D467" s="851"/>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323</v>
      </c>
      <c r="AH467" s="139"/>
      <c r="AI467" s="133"/>
      <c r="AJ467" s="133"/>
      <c r="AK467" s="133"/>
      <c r="AL467" s="134"/>
      <c r="AM467" s="133"/>
      <c r="AN467" s="133"/>
      <c r="AO467" s="133"/>
      <c r="AP467" s="134"/>
      <c r="AQ467" s="188"/>
      <c r="AR467" s="137"/>
      <c r="AS467" s="138" t="s">
        <v>323</v>
      </c>
      <c r="AT467" s="139"/>
      <c r="AU467" s="137"/>
      <c r="AV467" s="137"/>
      <c r="AW467" s="138" t="s">
        <v>310</v>
      </c>
      <c r="AX467" s="189"/>
    </row>
    <row r="468" spans="1:50" ht="25" hidden="1" customHeight="1" x14ac:dyDescent="0.2">
      <c r="A468" s="856"/>
      <c r="B468" s="851"/>
      <c r="C468" s="150"/>
      <c r="D468" s="851"/>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70"/>
      <c r="AF468" s="194"/>
      <c r="AG468" s="194"/>
      <c r="AH468" s="194"/>
      <c r="AI468" s="270"/>
      <c r="AJ468" s="194"/>
      <c r="AK468" s="194"/>
      <c r="AL468" s="194"/>
      <c r="AM468" s="270"/>
      <c r="AN468" s="194"/>
      <c r="AO468" s="194"/>
      <c r="AP468" s="271"/>
      <c r="AQ468" s="270"/>
      <c r="AR468" s="194"/>
      <c r="AS468" s="194"/>
      <c r="AT468" s="271"/>
      <c r="AU468" s="194"/>
      <c r="AV468" s="194"/>
      <c r="AW468" s="194"/>
      <c r="AX468" s="195"/>
    </row>
    <row r="469" spans="1:50" ht="25" hidden="1" customHeight="1" x14ac:dyDescent="0.2">
      <c r="A469" s="856"/>
      <c r="B469" s="851"/>
      <c r="C469" s="150"/>
      <c r="D469" s="851"/>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70"/>
      <c r="AF469" s="194"/>
      <c r="AG469" s="194"/>
      <c r="AH469" s="271"/>
      <c r="AI469" s="270"/>
      <c r="AJ469" s="194"/>
      <c r="AK469" s="194"/>
      <c r="AL469" s="194"/>
      <c r="AM469" s="270"/>
      <c r="AN469" s="194"/>
      <c r="AO469" s="194"/>
      <c r="AP469" s="271"/>
      <c r="AQ469" s="270"/>
      <c r="AR469" s="194"/>
      <c r="AS469" s="194"/>
      <c r="AT469" s="271"/>
      <c r="AU469" s="194"/>
      <c r="AV469" s="194"/>
      <c r="AW469" s="194"/>
      <c r="AX469" s="195"/>
    </row>
    <row r="470" spans="1:50" ht="25" hidden="1" customHeight="1" x14ac:dyDescent="0.2">
      <c r="A470" s="856"/>
      <c r="B470" s="851"/>
      <c r="C470" s="150"/>
      <c r="D470" s="851"/>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407" t="s">
        <v>16</v>
      </c>
      <c r="AC470" s="407"/>
      <c r="AD470" s="407"/>
      <c r="AE470" s="270"/>
      <c r="AF470" s="194"/>
      <c r="AG470" s="194"/>
      <c r="AH470" s="271"/>
      <c r="AI470" s="270"/>
      <c r="AJ470" s="194"/>
      <c r="AK470" s="194"/>
      <c r="AL470" s="194"/>
      <c r="AM470" s="270"/>
      <c r="AN470" s="194"/>
      <c r="AO470" s="194"/>
      <c r="AP470" s="271"/>
      <c r="AQ470" s="270"/>
      <c r="AR470" s="194"/>
      <c r="AS470" s="194"/>
      <c r="AT470" s="271"/>
      <c r="AU470" s="194"/>
      <c r="AV470" s="194"/>
      <c r="AW470" s="194"/>
      <c r="AX470" s="195"/>
    </row>
    <row r="471" spans="1:50" ht="25" hidden="1" customHeight="1" x14ac:dyDescent="0.2">
      <c r="A471" s="856"/>
      <c r="B471" s="851"/>
      <c r="C471" s="150"/>
      <c r="D471" s="851"/>
      <c r="E471" s="140" t="s">
        <v>348</v>
      </c>
      <c r="F471" s="141"/>
      <c r="G471" s="102" t="s">
        <v>344</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86" t="s">
        <v>346</v>
      </c>
      <c r="AF471" s="387"/>
      <c r="AG471" s="387"/>
      <c r="AH471" s="388"/>
      <c r="AI471" s="131" t="s">
        <v>326</v>
      </c>
      <c r="AJ471" s="131"/>
      <c r="AK471" s="131"/>
      <c r="AL471" s="132"/>
      <c r="AM471" s="131" t="s">
        <v>333</v>
      </c>
      <c r="AN471" s="131"/>
      <c r="AO471" s="131"/>
      <c r="AP471" s="132"/>
      <c r="AQ471" s="132" t="s">
        <v>322</v>
      </c>
      <c r="AR471" s="135"/>
      <c r="AS471" s="135"/>
      <c r="AT471" s="136"/>
      <c r="AU471" s="103" t="s">
        <v>262</v>
      </c>
      <c r="AV471" s="103"/>
      <c r="AW471" s="103"/>
      <c r="AX471" s="111"/>
    </row>
    <row r="472" spans="1:50" ht="25" hidden="1" customHeight="1" x14ac:dyDescent="0.2">
      <c r="A472" s="856"/>
      <c r="B472" s="851"/>
      <c r="C472" s="150"/>
      <c r="D472" s="851"/>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323</v>
      </c>
      <c r="AH472" s="139"/>
      <c r="AI472" s="133"/>
      <c r="AJ472" s="133"/>
      <c r="AK472" s="133"/>
      <c r="AL472" s="134"/>
      <c r="AM472" s="133"/>
      <c r="AN472" s="133"/>
      <c r="AO472" s="133"/>
      <c r="AP472" s="134"/>
      <c r="AQ472" s="188"/>
      <c r="AR472" s="137"/>
      <c r="AS472" s="138" t="s">
        <v>323</v>
      </c>
      <c r="AT472" s="139"/>
      <c r="AU472" s="137"/>
      <c r="AV472" s="137"/>
      <c r="AW472" s="138" t="s">
        <v>310</v>
      </c>
      <c r="AX472" s="189"/>
    </row>
    <row r="473" spans="1:50" ht="25" hidden="1" customHeight="1" x14ac:dyDescent="0.2">
      <c r="A473" s="856"/>
      <c r="B473" s="851"/>
      <c r="C473" s="150"/>
      <c r="D473" s="851"/>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70"/>
      <c r="AF473" s="194"/>
      <c r="AG473" s="194"/>
      <c r="AH473" s="194"/>
      <c r="AI473" s="270"/>
      <c r="AJ473" s="194"/>
      <c r="AK473" s="194"/>
      <c r="AL473" s="194"/>
      <c r="AM473" s="270"/>
      <c r="AN473" s="194"/>
      <c r="AO473" s="194"/>
      <c r="AP473" s="271"/>
      <c r="AQ473" s="270"/>
      <c r="AR473" s="194"/>
      <c r="AS473" s="194"/>
      <c r="AT473" s="271"/>
      <c r="AU473" s="194"/>
      <c r="AV473" s="194"/>
      <c r="AW473" s="194"/>
      <c r="AX473" s="195"/>
    </row>
    <row r="474" spans="1:50" ht="25" hidden="1" customHeight="1" x14ac:dyDescent="0.2">
      <c r="A474" s="856"/>
      <c r="B474" s="851"/>
      <c r="C474" s="150"/>
      <c r="D474" s="851"/>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70"/>
      <c r="AF474" s="194"/>
      <c r="AG474" s="194"/>
      <c r="AH474" s="271"/>
      <c r="AI474" s="270"/>
      <c r="AJ474" s="194"/>
      <c r="AK474" s="194"/>
      <c r="AL474" s="194"/>
      <c r="AM474" s="270"/>
      <c r="AN474" s="194"/>
      <c r="AO474" s="194"/>
      <c r="AP474" s="271"/>
      <c r="AQ474" s="270"/>
      <c r="AR474" s="194"/>
      <c r="AS474" s="194"/>
      <c r="AT474" s="271"/>
      <c r="AU474" s="194"/>
      <c r="AV474" s="194"/>
      <c r="AW474" s="194"/>
      <c r="AX474" s="195"/>
    </row>
    <row r="475" spans="1:50" ht="25" hidden="1" customHeight="1" x14ac:dyDescent="0.2">
      <c r="A475" s="856"/>
      <c r="B475" s="851"/>
      <c r="C475" s="150"/>
      <c r="D475" s="851"/>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407" t="s">
        <v>16</v>
      </c>
      <c r="AC475" s="407"/>
      <c r="AD475" s="407"/>
      <c r="AE475" s="270"/>
      <c r="AF475" s="194"/>
      <c r="AG475" s="194"/>
      <c r="AH475" s="271"/>
      <c r="AI475" s="270"/>
      <c r="AJ475" s="194"/>
      <c r="AK475" s="194"/>
      <c r="AL475" s="194"/>
      <c r="AM475" s="270"/>
      <c r="AN475" s="194"/>
      <c r="AO475" s="194"/>
      <c r="AP475" s="271"/>
      <c r="AQ475" s="270"/>
      <c r="AR475" s="194"/>
      <c r="AS475" s="194"/>
      <c r="AT475" s="271"/>
      <c r="AU475" s="194"/>
      <c r="AV475" s="194"/>
      <c r="AW475" s="194"/>
      <c r="AX475" s="195"/>
    </row>
    <row r="476" spans="1:50" ht="25" hidden="1" customHeight="1" x14ac:dyDescent="0.2">
      <c r="A476" s="856"/>
      <c r="B476" s="851"/>
      <c r="C476" s="150"/>
      <c r="D476" s="851"/>
      <c r="E476" s="140" t="s">
        <v>348</v>
      </c>
      <c r="F476" s="141"/>
      <c r="G476" s="102" t="s">
        <v>344</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86" t="s">
        <v>346</v>
      </c>
      <c r="AF476" s="387"/>
      <c r="AG476" s="387"/>
      <c r="AH476" s="388"/>
      <c r="AI476" s="131" t="s">
        <v>326</v>
      </c>
      <c r="AJ476" s="131"/>
      <c r="AK476" s="131"/>
      <c r="AL476" s="132"/>
      <c r="AM476" s="131" t="s">
        <v>333</v>
      </c>
      <c r="AN476" s="131"/>
      <c r="AO476" s="131"/>
      <c r="AP476" s="132"/>
      <c r="AQ476" s="132" t="s">
        <v>322</v>
      </c>
      <c r="AR476" s="135"/>
      <c r="AS476" s="135"/>
      <c r="AT476" s="136"/>
      <c r="AU476" s="103" t="s">
        <v>262</v>
      </c>
      <c r="AV476" s="103"/>
      <c r="AW476" s="103"/>
      <c r="AX476" s="111"/>
    </row>
    <row r="477" spans="1:50" ht="25" hidden="1" customHeight="1" x14ac:dyDescent="0.2">
      <c r="A477" s="856"/>
      <c r="B477" s="851"/>
      <c r="C477" s="150"/>
      <c r="D477" s="851"/>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323</v>
      </c>
      <c r="AH477" s="139"/>
      <c r="AI477" s="133"/>
      <c r="AJ477" s="133"/>
      <c r="AK477" s="133"/>
      <c r="AL477" s="134"/>
      <c r="AM477" s="133"/>
      <c r="AN477" s="133"/>
      <c r="AO477" s="133"/>
      <c r="AP477" s="134"/>
      <c r="AQ477" s="188"/>
      <c r="AR477" s="137"/>
      <c r="AS477" s="138" t="s">
        <v>323</v>
      </c>
      <c r="AT477" s="139"/>
      <c r="AU477" s="137"/>
      <c r="AV477" s="137"/>
      <c r="AW477" s="138" t="s">
        <v>310</v>
      </c>
      <c r="AX477" s="189"/>
    </row>
    <row r="478" spans="1:50" ht="25" hidden="1" customHeight="1" x14ac:dyDescent="0.2">
      <c r="A478" s="856"/>
      <c r="B478" s="851"/>
      <c r="C478" s="150"/>
      <c r="D478" s="851"/>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70"/>
      <c r="AF478" s="194"/>
      <c r="AG478" s="194"/>
      <c r="AH478" s="194"/>
      <c r="AI478" s="270"/>
      <c r="AJ478" s="194"/>
      <c r="AK478" s="194"/>
      <c r="AL478" s="194"/>
      <c r="AM478" s="270"/>
      <c r="AN478" s="194"/>
      <c r="AO478" s="194"/>
      <c r="AP478" s="271"/>
      <c r="AQ478" s="270"/>
      <c r="AR478" s="194"/>
      <c r="AS478" s="194"/>
      <c r="AT478" s="271"/>
      <c r="AU478" s="194"/>
      <c r="AV478" s="194"/>
      <c r="AW478" s="194"/>
      <c r="AX478" s="195"/>
    </row>
    <row r="479" spans="1:50" ht="25" hidden="1" customHeight="1" x14ac:dyDescent="0.2">
      <c r="A479" s="856"/>
      <c r="B479" s="851"/>
      <c r="C479" s="150"/>
      <c r="D479" s="851"/>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70"/>
      <c r="AF479" s="194"/>
      <c r="AG479" s="194"/>
      <c r="AH479" s="271"/>
      <c r="AI479" s="270"/>
      <c r="AJ479" s="194"/>
      <c r="AK479" s="194"/>
      <c r="AL479" s="194"/>
      <c r="AM479" s="270"/>
      <c r="AN479" s="194"/>
      <c r="AO479" s="194"/>
      <c r="AP479" s="271"/>
      <c r="AQ479" s="270"/>
      <c r="AR479" s="194"/>
      <c r="AS479" s="194"/>
      <c r="AT479" s="271"/>
      <c r="AU479" s="194"/>
      <c r="AV479" s="194"/>
      <c r="AW479" s="194"/>
      <c r="AX479" s="195"/>
    </row>
    <row r="480" spans="1:50" ht="25" hidden="1" customHeight="1" x14ac:dyDescent="0.2">
      <c r="A480" s="856"/>
      <c r="B480" s="851"/>
      <c r="C480" s="150"/>
      <c r="D480" s="851"/>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9" t="s">
        <v>16</v>
      </c>
      <c r="AC480" s="849"/>
      <c r="AD480" s="849"/>
      <c r="AE480" s="270"/>
      <c r="AF480" s="194"/>
      <c r="AG480" s="194"/>
      <c r="AH480" s="271"/>
      <c r="AI480" s="270"/>
      <c r="AJ480" s="194"/>
      <c r="AK480" s="194"/>
      <c r="AL480" s="194"/>
      <c r="AM480" s="270"/>
      <c r="AN480" s="194"/>
      <c r="AO480" s="194"/>
      <c r="AP480" s="271"/>
      <c r="AQ480" s="270"/>
      <c r="AR480" s="194"/>
      <c r="AS480" s="194"/>
      <c r="AT480" s="271"/>
      <c r="AU480" s="194"/>
      <c r="AV480" s="194"/>
      <c r="AW480" s="194"/>
      <c r="AX480" s="195"/>
    </row>
    <row r="481" spans="1:50" ht="25" hidden="1" customHeight="1" x14ac:dyDescent="0.2">
      <c r="A481" s="856"/>
      <c r="B481" s="851"/>
      <c r="C481" s="150"/>
      <c r="D481" s="851"/>
      <c r="E481" s="140" t="s">
        <v>348</v>
      </c>
      <c r="F481" s="141"/>
      <c r="G481" s="102" t="s">
        <v>344</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86" t="s">
        <v>346</v>
      </c>
      <c r="AF481" s="387"/>
      <c r="AG481" s="387"/>
      <c r="AH481" s="388"/>
      <c r="AI481" s="131" t="s">
        <v>326</v>
      </c>
      <c r="AJ481" s="131"/>
      <c r="AK481" s="131"/>
      <c r="AL481" s="132"/>
      <c r="AM481" s="131" t="s">
        <v>333</v>
      </c>
      <c r="AN481" s="131"/>
      <c r="AO481" s="131"/>
      <c r="AP481" s="132"/>
      <c r="AQ481" s="132" t="s">
        <v>322</v>
      </c>
      <c r="AR481" s="135"/>
      <c r="AS481" s="135"/>
      <c r="AT481" s="136"/>
      <c r="AU481" s="103" t="s">
        <v>262</v>
      </c>
      <c r="AV481" s="103"/>
      <c r="AW481" s="103"/>
      <c r="AX481" s="111"/>
    </row>
    <row r="482" spans="1:50" ht="25" hidden="1" customHeight="1" x14ac:dyDescent="0.2">
      <c r="A482" s="856"/>
      <c r="B482" s="851"/>
      <c r="C482" s="150"/>
      <c r="D482" s="851"/>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323</v>
      </c>
      <c r="AH482" s="139"/>
      <c r="AI482" s="133"/>
      <c r="AJ482" s="133"/>
      <c r="AK482" s="133"/>
      <c r="AL482" s="134"/>
      <c r="AM482" s="133"/>
      <c r="AN482" s="133"/>
      <c r="AO482" s="133"/>
      <c r="AP482" s="134"/>
      <c r="AQ482" s="188"/>
      <c r="AR482" s="137"/>
      <c r="AS482" s="138" t="s">
        <v>323</v>
      </c>
      <c r="AT482" s="139"/>
      <c r="AU482" s="137"/>
      <c r="AV482" s="137"/>
      <c r="AW482" s="138" t="s">
        <v>310</v>
      </c>
      <c r="AX482" s="189"/>
    </row>
    <row r="483" spans="1:50" ht="25" hidden="1" customHeight="1" x14ac:dyDescent="0.2">
      <c r="A483" s="856"/>
      <c r="B483" s="851"/>
      <c r="C483" s="150"/>
      <c r="D483" s="851"/>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70"/>
      <c r="AF483" s="194"/>
      <c r="AG483" s="194"/>
      <c r="AH483" s="194"/>
      <c r="AI483" s="270"/>
      <c r="AJ483" s="194"/>
      <c r="AK483" s="194"/>
      <c r="AL483" s="194"/>
      <c r="AM483" s="270"/>
      <c r="AN483" s="194"/>
      <c r="AO483" s="194"/>
      <c r="AP483" s="271"/>
      <c r="AQ483" s="270"/>
      <c r="AR483" s="194"/>
      <c r="AS483" s="194"/>
      <c r="AT483" s="271"/>
      <c r="AU483" s="194"/>
      <c r="AV483" s="194"/>
      <c r="AW483" s="194"/>
      <c r="AX483" s="195"/>
    </row>
    <row r="484" spans="1:50" ht="25" hidden="1" customHeight="1" x14ac:dyDescent="0.2">
      <c r="A484" s="856"/>
      <c r="B484" s="851"/>
      <c r="C484" s="150"/>
      <c r="D484" s="851"/>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70"/>
      <c r="AF484" s="194"/>
      <c r="AG484" s="194"/>
      <c r="AH484" s="271"/>
      <c r="AI484" s="270"/>
      <c r="AJ484" s="194"/>
      <c r="AK484" s="194"/>
      <c r="AL484" s="194"/>
      <c r="AM484" s="270"/>
      <c r="AN484" s="194"/>
      <c r="AO484" s="194"/>
      <c r="AP484" s="271"/>
      <c r="AQ484" s="270"/>
      <c r="AR484" s="194"/>
      <c r="AS484" s="194"/>
      <c r="AT484" s="271"/>
      <c r="AU484" s="194"/>
      <c r="AV484" s="194"/>
      <c r="AW484" s="194"/>
      <c r="AX484" s="195"/>
    </row>
    <row r="485" spans="1:50" ht="25" hidden="1" customHeight="1" x14ac:dyDescent="0.2">
      <c r="A485" s="856"/>
      <c r="B485" s="851"/>
      <c r="C485" s="150"/>
      <c r="D485" s="851"/>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407" t="s">
        <v>16</v>
      </c>
      <c r="AC485" s="407"/>
      <c r="AD485" s="407"/>
      <c r="AE485" s="270"/>
      <c r="AF485" s="194"/>
      <c r="AG485" s="194"/>
      <c r="AH485" s="271"/>
      <c r="AI485" s="270"/>
      <c r="AJ485" s="194"/>
      <c r="AK485" s="194"/>
      <c r="AL485" s="194"/>
      <c r="AM485" s="270"/>
      <c r="AN485" s="194"/>
      <c r="AO485" s="194"/>
      <c r="AP485" s="271"/>
      <c r="AQ485" s="270"/>
      <c r="AR485" s="194"/>
      <c r="AS485" s="194"/>
      <c r="AT485" s="271"/>
      <c r="AU485" s="194"/>
      <c r="AV485" s="194"/>
      <c r="AW485" s="194"/>
      <c r="AX485" s="195"/>
    </row>
    <row r="486" spans="1:50" ht="25" hidden="1" customHeight="1" x14ac:dyDescent="0.2">
      <c r="A486" s="856"/>
      <c r="B486" s="851"/>
      <c r="C486" s="150"/>
      <c r="D486" s="851"/>
      <c r="E486" s="140" t="s">
        <v>348</v>
      </c>
      <c r="F486" s="141"/>
      <c r="G486" s="102" t="s">
        <v>344</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86" t="s">
        <v>346</v>
      </c>
      <c r="AF486" s="387"/>
      <c r="AG486" s="387"/>
      <c r="AH486" s="388"/>
      <c r="AI486" s="131" t="s">
        <v>326</v>
      </c>
      <c r="AJ486" s="131"/>
      <c r="AK486" s="131"/>
      <c r="AL486" s="132"/>
      <c r="AM486" s="131" t="s">
        <v>333</v>
      </c>
      <c r="AN486" s="131"/>
      <c r="AO486" s="131"/>
      <c r="AP486" s="132"/>
      <c r="AQ486" s="132" t="s">
        <v>322</v>
      </c>
      <c r="AR486" s="135"/>
      <c r="AS486" s="135"/>
      <c r="AT486" s="136"/>
      <c r="AU486" s="103" t="s">
        <v>262</v>
      </c>
      <c r="AV486" s="103"/>
      <c r="AW486" s="103"/>
      <c r="AX486" s="111"/>
    </row>
    <row r="487" spans="1:50" ht="25" hidden="1" customHeight="1" x14ac:dyDescent="0.2">
      <c r="A487" s="856"/>
      <c r="B487" s="851"/>
      <c r="C487" s="150"/>
      <c r="D487" s="851"/>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323</v>
      </c>
      <c r="AH487" s="139"/>
      <c r="AI487" s="133"/>
      <c r="AJ487" s="133"/>
      <c r="AK487" s="133"/>
      <c r="AL487" s="134"/>
      <c r="AM487" s="133"/>
      <c r="AN487" s="133"/>
      <c r="AO487" s="133"/>
      <c r="AP487" s="134"/>
      <c r="AQ487" s="188"/>
      <c r="AR487" s="137"/>
      <c r="AS487" s="138" t="s">
        <v>323</v>
      </c>
      <c r="AT487" s="139"/>
      <c r="AU487" s="137"/>
      <c r="AV487" s="137"/>
      <c r="AW487" s="138" t="s">
        <v>310</v>
      </c>
      <c r="AX487" s="189"/>
    </row>
    <row r="488" spans="1:50" ht="25" hidden="1" customHeight="1" x14ac:dyDescent="0.2">
      <c r="A488" s="856"/>
      <c r="B488" s="851"/>
      <c r="C488" s="150"/>
      <c r="D488" s="851"/>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70"/>
      <c r="AF488" s="194"/>
      <c r="AG488" s="194"/>
      <c r="AH488" s="194"/>
      <c r="AI488" s="270"/>
      <c r="AJ488" s="194"/>
      <c r="AK488" s="194"/>
      <c r="AL488" s="194"/>
      <c r="AM488" s="270"/>
      <c r="AN488" s="194"/>
      <c r="AO488" s="194"/>
      <c r="AP488" s="271"/>
      <c r="AQ488" s="270"/>
      <c r="AR488" s="194"/>
      <c r="AS488" s="194"/>
      <c r="AT488" s="271"/>
      <c r="AU488" s="194"/>
      <c r="AV488" s="194"/>
      <c r="AW488" s="194"/>
      <c r="AX488" s="195"/>
    </row>
    <row r="489" spans="1:50" ht="25" hidden="1" customHeight="1" x14ac:dyDescent="0.2">
      <c r="A489" s="856"/>
      <c r="B489" s="851"/>
      <c r="C489" s="150"/>
      <c r="D489" s="851"/>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70"/>
      <c r="AF489" s="194"/>
      <c r="AG489" s="194"/>
      <c r="AH489" s="271"/>
      <c r="AI489" s="270"/>
      <c r="AJ489" s="194"/>
      <c r="AK489" s="194"/>
      <c r="AL489" s="194"/>
      <c r="AM489" s="270"/>
      <c r="AN489" s="194"/>
      <c r="AO489" s="194"/>
      <c r="AP489" s="271"/>
      <c r="AQ489" s="270"/>
      <c r="AR489" s="194"/>
      <c r="AS489" s="194"/>
      <c r="AT489" s="271"/>
      <c r="AU489" s="194"/>
      <c r="AV489" s="194"/>
      <c r="AW489" s="194"/>
      <c r="AX489" s="195"/>
    </row>
    <row r="490" spans="1:50" ht="25" hidden="1" customHeight="1" x14ac:dyDescent="0.2">
      <c r="A490" s="856"/>
      <c r="B490" s="851"/>
      <c r="C490" s="150"/>
      <c r="D490" s="851"/>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407" t="s">
        <v>16</v>
      </c>
      <c r="AC490" s="407"/>
      <c r="AD490" s="407"/>
      <c r="AE490" s="270"/>
      <c r="AF490" s="194"/>
      <c r="AG490" s="194"/>
      <c r="AH490" s="271"/>
      <c r="AI490" s="270"/>
      <c r="AJ490" s="194"/>
      <c r="AK490" s="194"/>
      <c r="AL490" s="194"/>
      <c r="AM490" s="270"/>
      <c r="AN490" s="194"/>
      <c r="AO490" s="194"/>
      <c r="AP490" s="271"/>
      <c r="AQ490" s="270"/>
      <c r="AR490" s="194"/>
      <c r="AS490" s="194"/>
      <c r="AT490" s="271"/>
      <c r="AU490" s="194"/>
      <c r="AV490" s="194"/>
      <c r="AW490" s="194"/>
      <c r="AX490" s="195"/>
    </row>
    <row r="491" spans="1:50" ht="25" hidden="1" customHeight="1" x14ac:dyDescent="0.2">
      <c r="A491" s="856"/>
      <c r="B491" s="851"/>
      <c r="C491" s="150"/>
      <c r="D491" s="851"/>
      <c r="E491" s="140" t="s">
        <v>349</v>
      </c>
      <c r="F491" s="141"/>
      <c r="G491" s="102" t="s">
        <v>345</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86" t="s">
        <v>346</v>
      </c>
      <c r="AF491" s="387"/>
      <c r="AG491" s="387"/>
      <c r="AH491" s="388"/>
      <c r="AI491" s="131" t="s">
        <v>326</v>
      </c>
      <c r="AJ491" s="131"/>
      <c r="AK491" s="131"/>
      <c r="AL491" s="132"/>
      <c r="AM491" s="131" t="s">
        <v>333</v>
      </c>
      <c r="AN491" s="131"/>
      <c r="AO491" s="131"/>
      <c r="AP491" s="132"/>
      <c r="AQ491" s="132" t="s">
        <v>322</v>
      </c>
      <c r="AR491" s="135"/>
      <c r="AS491" s="135"/>
      <c r="AT491" s="136"/>
      <c r="AU491" s="103" t="s">
        <v>262</v>
      </c>
      <c r="AV491" s="103"/>
      <c r="AW491" s="103"/>
      <c r="AX491" s="111"/>
    </row>
    <row r="492" spans="1:50" ht="25" hidden="1" customHeight="1" x14ac:dyDescent="0.2">
      <c r="A492" s="856"/>
      <c r="B492" s="851"/>
      <c r="C492" s="150"/>
      <c r="D492" s="851"/>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323</v>
      </c>
      <c r="AH492" s="139"/>
      <c r="AI492" s="133"/>
      <c r="AJ492" s="133"/>
      <c r="AK492" s="133"/>
      <c r="AL492" s="134"/>
      <c r="AM492" s="133"/>
      <c r="AN492" s="133"/>
      <c r="AO492" s="133"/>
      <c r="AP492" s="134"/>
      <c r="AQ492" s="188"/>
      <c r="AR492" s="137"/>
      <c r="AS492" s="138" t="s">
        <v>323</v>
      </c>
      <c r="AT492" s="139"/>
      <c r="AU492" s="137"/>
      <c r="AV492" s="137"/>
      <c r="AW492" s="138" t="s">
        <v>310</v>
      </c>
      <c r="AX492" s="189"/>
    </row>
    <row r="493" spans="1:50" ht="25" hidden="1" customHeight="1" x14ac:dyDescent="0.2">
      <c r="A493" s="856"/>
      <c r="B493" s="851"/>
      <c r="C493" s="150"/>
      <c r="D493" s="851"/>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70"/>
      <c r="AF493" s="194"/>
      <c r="AG493" s="194"/>
      <c r="AH493" s="194"/>
      <c r="AI493" s="270"/>
      <c r="AJ493" s="194"/>
      <c r="AK493" s="194"/>
      <c r="AL493" s="194"/>
      <c r="AM493" s="270"/>
      <c r="AN493" s="194"/>
      <c r="AO493" s="194"/>
      <c r="AP493" s="271"/>
      <c r="AQ493" s="270"/>
      <c r="AR493" s="194"/>
      <c r="AS493" s="194"/>
      <c r="AT493" s="271"/>
      <c r="AU493" s="194"/>
      <c r="AV493" s="194"/>
      <c r="AW493" s="194"/>
      <c r="AX493" s="195"/>
    </row>
    <row r="494" spans="1:50" ht="25" hidden="1" customHeight="1" x14ac:dyDescent="0.2">
      <c r="A494" s="856"/>
      <c r="B494" s="851"/>
      <c r="C494" s="150"/>
      <c r="D494" s="851"/>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70"/>
      <c r="AF494" s="194"/>
      <c r="AG494" s="194"/>
      <c r="AH494" s="271"/>
      <c r="AI494" s="270"/>
      <c r="AJ494" s="194"/>
      <c r="AK494" s="194"/>
      <c r="AL494" s="194"/>
      <c r="AM494" s="270"/>
      <c r="AN494" s="194"/>
      <c r="AO494" s="194"/>
      <c r="AP494" s="271"/>
      <c r="AQ494" s="270"/>
      <c r="AR494" s="194"/>
      <c r="AS494" s="194"/>
      <c r="AT494" s="271"/>
      <c r="AU494" s="194"/>
      <c r="AV494" s="194"/>
      <c r="AW494" s="194"/>
      <c r="AX494" s="195"/>
    </row>
    <row r="495" spans="1:50" ht="25" hidden="1" customHeight="1" x14ac:dyDescent="0.2">
      <c r="A495" s="856"/>
      <c r="B495" s="851"/>
      <c r="C495" s="150"/>
      <c r="D495" s="851"/>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407" t="s">
        <v>16</v>
      </c>
      <c r="AC495" s="407"/>
      <c r="AD495" s="407"/>
      <c r="AE495" s="270"/>
      <c r="AF495" s="194"/>
      <c r="AG495" s="194"/>
      <c r="AH495" s="271"/>
      <c r="AI495" s="270"/>
      <c r="AJ495" s="194"/>
      <c r="AK495" s="194"/>
      <c r="AL495" s="194"/>
      <c r="AM495" s="270"/>
      <c r="AN495" s="194"/>
      <c r="AO495" s="194"/>
      <c r="AP495" s="271"/>
      <c r="AQ495" s="270"/>
      <c r="AR495" s="194"/>
      <c r="AS495" s="194"/>
      <c r="AT495" s="271"/>
      <c r="AU495" s="194"/>
      <c r="AV495" s="194"/>
      <c r="AW495" s="194"/>
      <c r="AX495" s="195"/>
    </row>
    <row r="496" spans="1:50" ht="25" hidden="1" customHeight="1" x14ac:dyDescent="0.2">
      <c r="A496" s="856"/>
      <c r="B496" s="851"/>
      <c r="C496" s="150"/>
      <c r="D496" s="851"/>
      <c r="E496" s="140" t="s">
        <v>349</v>
      </c>
      <c r="F496" s="141"/>
      <c r="G496" s="102" t="s">
        <v>345</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86" t="s">
        <v>346</v>
      </c>
      <c r="AF496" s="387"/>
      <c r="AG496" s="387"/>
      <c r="AH496" s="388"/>
      <c r="AI496" s="131" t="s">
        <v>326</v>
      </c>
      <c r="AJ496" s="131"/>
      <c r="AK496" s="131"/>
      <c r="AL496" s="132"/>
      <c r="AM496" s="131" t="s">
        <v>333</v>
      </c>
      <c r="AN496" s="131"/>
      <c r="AO496" s="131"/>
      <c r="AP496" s="132"/>
      <c r="AQ496" s="132" t="s">
        <v>322</v>
      </c>
      <c r="AR496" s="135"/>
      <c r="AS496" s="135"/>
      <c r="AT496" s="136"/>
      <c r="AU496" s="103" t="s">
        <v>262</v>
      </c>
      <c r="AV496" s="103"/>
      <c r="AW496" s="103"/>
      <c r="AX496" s="111"/>
    </row>
    <row r="497" spans="1:50" ht="25" hidden="1" customHeight="1" x14ac:dyDescent="0.2">
      <c r="A497" s="856"/>
      <c r="B497" s="851"/>
      <c r="C497" s="150"/>
      <c r="D497" s="851"/>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323</v>
      </c>
      <c r="AH497" s="139"/>
      <c r="AI497" s="133"/>
      <c r="AJ497" s="133"/>
      <c r="AK497" s="133"/>
      <c r="AL497" s="134"/>
      <c r="AM497" s="133"/>
      <c r="AN497" s="133"/>
      <c r="AO497" s="133"/>
      <c r="AP497" s="134"/>
      <c r="AQ497" s="188"/>
      <c r="AR497" s="137"/>
      <c r="AS497" s="138" t="s">
        <v>323</v>
      </c>
      <c r="AT497" s="139"/>
      <c r="AU497" s="137"/>
      <c r="AV497" s="137"/>
      <c r="AW497" s="138" t="s">
        <v>310</v>
      </c>
      <c r="AX497" s="189"/>
    </row>
    <row r="498" spans="1:50" ht="25" hidden="1" customHeight="1" x14ac:dyDescent="0.2">
      <c r="A498" s="856"/>
      <c r="B498" s="851"/>
      <c r="C498" s="150"/>
      <c r="D498" s="851"/>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70"/>
      <c r="AF498" s="194"/>
      <c r="AG498" s="194"/>
      <c r="AH498" s="194"/>
      <c r="AI498" s="270"/>
      <c r="AJ498" s="194"/>
      <c r="AK498" s="194"/>
      <c r="AL498" s="194"/>
      <c r="AM498" s="270"/>
      <c r="AN498" s="194"/>
      <c r="AO498" s="194"/>
      <c r="AP498" s="271"/>
      <c r="AQ498" s="270"/>
      <c r="AR498" s="194"/>
      <c r="AS498" s="194"/>
      <c r="AT498" s="271"/>
      <c r="AU498" s="194"/>
      <c r="AV498" s="194"/>
      <c r="AW498" s="194"/>
      <c r="AX498" s="195"/>
    </row>
    <row r="499" spans="1:50" ht="25" hidden="1" customHeight="1" x14ac:dyDescent="0.2">
      <c r="A499" s="856"/>
      <c r="B499" s="851"/>
      <c r="C499" s="150"/>
      <c r="D499" s="851"/>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70"/>
      <c r="AF499" s="194"/>
      <c r="AG499" s="194"/>
      <c r="AH499" s="271"/>
      <c r="AI499" s="270"/>
      <c r="AJ499" s="194"/>
      <c r="AK499" s="194"/>
      <c r="AL499" s="194"/>
      <c r="AM499" s="270"/>
      <c r="AN499" s="194"/>
      <c r="AO499" s="194"/>
      <c r="AP499" s="271"/>
      <c r="AQ499" s="270"/>
      <c r="AR499" s="194"/>
      <c r="AS499" s="194"/>
      <c r="AT499" s="271"/>
      <c r="AU499" s="194"/>
      <c r="AV499" s="194"/>
      <c r="AW499" s="194"/>
      <c r="AX499" s="195"/>
    </row>
    <row r="500" spans="1:50" ht="25" hidden="1" customHeight="1" x14ac:dyDescent="0.2">
      <c r="A500" s="856"/>
      <c r="B500" s="851"/>
      <c r="C500" s="150"/>
      <c r="D500" s="851"/>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407" t="s">
        <v>16</v>
      </c>
      <c r="AC500" s="407"/>
      <c r="AD500" s="407"/>
      <c r="AE500" s="270"/>
      <c r="AF500" s="194"/>
      <c r="AG500" s="194"/>
      <c r="AH500" s="271"/>
      <c r="AI500" s="270"/>
      <c r="AJ500" s="194"/>
      <c r="AK500" s="194"/>
      <c r="AL500" s="194"/>
      <c r="AM500" s="270"/>
      <c r="AN500" s="194"/>
      <c r="AO500" s="194"/>
      <c r="AP500" s="271"/>
      <c r="AQ500" s="270"/>
      <c r="AR500" s="194"/>
      <c r="AS500" s="194"/>
      <c r="AT500" s="271"/>
      <c r="AU500" s="194"/>
      <c r="AV500" s="194"/>
      <c r="AW500" s="194"/>
      <c r="AX500" s="195"/>
    </row>
    <row r="501" spans="1:50" ht="25" hidden="1" customHeight="1" x14ac:dyDescent="0.2">
      <c r="A501" s="856"/>
      <c r="B501" s="851"/>
      <c r="C501" s="150"/>
      <c r="D501" s="851"/>
      <c r="E501" s="140" t="s">
        <v>349</v>
      </c>
      <c r="F501" s="141"/>
      <c r="G501" s="102" t="s">
        <v>345</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86" t="s">
        <v>346</v>
      </c>
      <c r="AF501" s="387"/>
      <c r="AG501" s="387"/>
      <c r="AH501" s="388"/>
      <c r="AI501" s="131" t="s">
        <v>326</v>
      </c>
      <c r="AJ501" s="131"/>
      <c r="AK501" s="131"/>
      <c r="AL501" s="132"/>
      <c r="AM501" s="131" t="s">
        <v>333</v>
      </c>
      <c r="AN501" s="131"/>
      <c r="AO501" s="131"/>
      <c r="AP501" s="132"/>
      <c r="AQ501" s="132" t="s">
        <v>322</v>
      </c>
      <c r="AR501" s="135"/>
      <c r="AS501" s="135"/>
      <c r="AT501" s="136"/>
      <c r="AU501" s="103" t="s">
        <v>262</v>
      </c>
      <c r="AV501" s="103"/>
      <c r="AW501" s="103"/>
      <c r="AX501" s="111"/>
    </row>
    <row r="502" spans="1:50" ht="25" hidden="1" customHeight="1" x14ac:dyDescent="0.2">
      <c r="A502" s="856"/>
      <c r="B502" s="851"/>
      <c r="C502" s="150"/>
      <c r="D502" s="851"/>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323</v>
      </c>
      <c r="AH502" s="139"/>
      <c r="AI502" s="133"/>
      <c r="AJ502" s="133"/>
      <c r="AK502" s="133"/>
      <c r="AL502" s="134"/>
      <c r="AM502" s="133"/>
      <c r="AN502" s="133"/>
      <c r="AO502" s="133"/>
      <c r="AP502" s="134"/>
      <c r="AQ502" s="188"/>
      <c r="AR502" s="137"/>
      <c r="AS502" s="138" t="s">
        <v>323</v>
      </c>
      <c r="AT502" s="139"/>
      <c r="AU502" s="137"/>
      <c r="AV502" s="137"/>
      <c r="AW502" s="138" t="s">
        <v>310</v>
      </c>
      <c r="AX502" s="189"/>
    </row>
    <row r="503" spans="1:50" ht="25" hidden="1" customHeight="1" x14ac:dyDescent="0.2">
      <c r="A503" s="856"/>
      <c r="B503" s="851"/>
      <c r="C503" s="150"/>
      <c r="D503" s="851"/>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70"/>
      <c r="AF503" s="194"/>
      <c r="AG503" s="194"/>
      <c r="AH503" s="194"/>
      <c r="AI503" s="270"/>
      <c r="AJ503" s="194"/>
      <c r="AK503" s="194"/>
      <c r="AL503" s="194"/>
      <c r="AM503" s="270"/>
      <c r="AN503" s="194"/>
      <c r="AO503" s="194"/>
      <c r="AP503" s="271"/>
      <c r="AQ503" s="270"/>
      <c r="AR503" s="194"/>
      <c r="AS503" s="194"/>
      <c r="AT503" s="271"/>
      <c r="AU503" s="194"/>
      <c r="AV503" s="194"/>
      <c r="AW503" s="194"/>
      <c r="AX503" s="195"/>
    </row>
    <row r="504" spans="1:50" ht="25" hidden="1" customHeight="1" x14ac:dyDescent="0.2">
      <c r="A504" s="856"/>
      <c r="B504" s="851"/>
      <c r="C504" s="150"/>
      <c r="D504" s="851"/>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70"/>
      <c r="AF504" s="194"/>
      <c r="AG504" s="194"/>
      <c r="AH504" s="271"/>
      <c r="AI504" s="270"/>
      <c r="AJ504" s="194"/>
      <c r="AK504" s="194"/>
      <c r="AL504" s="194"/>
      <c r="AM504" s="270"/>
      <c r="AN504" s="194"/>
      <c r="AO504" s="194"/>
      <c r="AP504" s="271"/>
      <c r="AQ504" s="270"/>
      <c r="AR504" s="194"/>
      <c r="AS504" s="194"/>
      <c r="AT504" s="271"/>
      <c r="AU504" s="194"/>
      <c r="AV504" s="194"/>
      <c r="AW504" s="194"/>
      <c r="AX504" s="195"/>
    </row>
    <row r="505" spans="1:50" ht="25" hidden="1" customHeight="1" x14ac:dyDescent="0.2">
      <c r="A505" s="856"/>
      <c r="B505" s="851"/>
      <c r="C505" s="150"/>
      <c r="D505" s="851"/>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407" t="s">
        <v>16</v>
      </c>
      <c r="AC505" s="407"/>
      <c r="AD505" s="407"/>
      <c r="AE505" s="270"/>
      <c r="AF505" s="194"/>
      <c r="AG505" s="194"/>
      <c r="AH505" s="271"/>
      <c r="AI505" s="270"/>
      <c r="AJ505" s="194"/>
      <c r="AK505" s="194"/>
      <c r="AL505" s="194"/>
      <c r="AM505" s="270"/>
      <c r="AN505" s="194"/>
      <c r="AO505" s="194"/>
      <c r="AP505" s="271"/>
      <c r="AQ505" s="270"/>
      <c r="AR505" s="194"/>
      <c r="AS505" s="194"/>
      <c r="AT505" s="271"/>
      <c r="AU505" s="194"/>
      <c r="AV505" s="194"/>
      <c r="AW505" s="194"/>
      <c r="AX505" s="195"/>
    </row>
    <row r="506" spans="1:50" ht="25" hidden="1" customHeight="1" x14ac:dyDescent="0.2">
      <c r="A506" s="856"/>
      <c r="B506" s="851"/>
      <c r="C506" s="150"/>
      <c r="D506" s="851"/>
      <c r="E506" s="140" t="s">
        <v>349</v>
      </c>
      <c r="F506" s="141"/>
      <c r="G506" s="102" t="s">
        <v>345</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86" t="s">
        <v>346</v>
      </c>
      <c r="AF506" s="387"/>
      <c r="AG506" s="387"/>
      <c r="AH506" s="388"/>
      <c r="AI506" s="131" t="s">
        <v>326</v>
      </c>
      <c r="AJ506" s="131"/>
      <c r="AK506" s="131"/>
      <c r="AL506" s="132"/>
      <c r="AM506" s="131" t="s">
        <v>333</v>
      </c>
      <c r="AN506" s="131"/>
      <c r="AO506" s="131"/>
      <c r="AP506" s="132"/>
      <c r="AQ506" s="132" t="s">
        <v>322</v>
      </c>
      <c r="AR506" s="135"/>
      <c r="AS506" s="135"/>
      <c r="AT506" s="136"/>
      <c r="AU506" s="103" t="s">
        <v>262</v>
      </c>
      <c r="AV506" s="103"/>
      <c r="AW506" s="103"/>
      <c r="AX506" s="111"/>
    </row>
    <row r="507" spans="1:50" ht="25" hidden="1" customHeight="1" x14ac:dyDescent="0.2">
      <c r="A507" s="856"/>
      <c r="B507" s="851"/>
      <c r="C507" s="150"/>
      <c r="D507" s="851"/>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323</v>
      </c>
      <c r="AH507" s="139"/>
      <c r="AI507" s="133"/>
      <c r="AJ507" s="133"/>
      <c r="AK507" s="133"/>
      <c r="AL507" s="134"/>
      <c r="AM507" s="133"/>
      <c r="AN507" s="133"/>
      <c r="AO507" s="133"/>
      <c r="AP507" s="134"/>
      <c r="AQ507" s="188"/>
      <c r="AR507" s="137"/>
      <c r="AS507" s="138" t="s">
        <v>323</v>
      </c>
      <c r="AT507" s="139"/>
      <c r="AU507" s="137"/>
      <c r="AV507" s="137"/>
      <c r="AW507" s="138" t="s">
        <v>310</v>
      </c>
      <c r="AX507" s="189"/>
    </row>
    <row r="508" spans="1:50" ht="25" hidden="1" customHeight="1" x14ac:dyDescent="0.2">
      <c r="A508" s="856"/>
      <c r="B508" s="851"/>
      <c r="C508" s="150"/>
      <c r="D508" s="851"/>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70"/>
      <c r="AF508" s="194"/>
      <c r="AG508" s="194"/>
      <c r="AH508" s="194"/>
      <c r="AI508" s="270"/>
      <c r="AJ508" s="194"/>
      <c r="AK508" s="194"/>
      <c r="AL508" s="194"/>
      <c r="AM508" s="270"/>
      <c r="AN508" s="194"/>
      <c r="AO508" s="194"/>
      <c r="AP508" s="271"/>
      <c r="AQ508" s="270"/>
      <c r="AR508" s="194"/>
      <c r="AS508" s="194"/>
      <c r="AT508" s="271"/>
      <c r="AU508" s="194"/>
      <c r="AV508" s="194"/>
      <c r="AW508" s="194"/>
      <c r="AX508" s="195"/>
    </row>
    <row r="509" spans="1:50" ht="25" hidden="1" customHeight="1" x14ac:dyDescent="0.2">
      <c r="A509" s="856"/>
      <c r="B509" s="851"/>
      <c r="C509" s="150"/>
      <c r="D509" s="851"/>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70"/>
      <c r="AF509" s="194"/>
      <c r="AG509" s="194"/>
      <c r="AH509" s="271"/>
      <c r="AI509" s="270"/>
      <c r="AJ509" s="194"/>
      <c r="AK509" s="194"/>
      <c r="AL509" s="194"/>
      <c r="AM509" s="270"/>
      <c r="AN509" s="194"/>
      <c r="AO509" s="194"/>
      <c r="AP509" s="271"/>
      <c r="AQ509" s="270"/>
      <c r="AR509" s="194"/>
      <c r="AS509" s="194"/>
      <c r="AT509" s="271"/>
      <c r="AU509" s="194"/>
      <c r="AV509" s="194"/>
      <c r="AW509" s="194"/>
      <c r="AX509" s="195"/>
    </row>
    <row r="510" spans="1:50" ht="25" hidden="1" customHeight="1" x14ac:dyDescent="0.2">
      <c r="A510" s="856"/>
      <c r="B510" s="851"/>
      <c r="C510" s="150"/>
      <c r="D510" s="851"/>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407" t="s">
        <v>16</v>
      </c>
      <c r="AC510" s="407"/>
      <c r="AD510" s="407"/>
      <c r="AE510" s="270"/>
      <c r="AF510" s="194"/>
      <c r="AG510" s="194"/>
      <c r="AH510" s="271"/>
      <c r="AI510" s="270"/>
      <c r="AJ510" s="194"/>
      <c r="AK510" s="194"/>
      <c r="AL510" s="194"/>
      <c r="AM510" s="270"/>
      <c r="AN510" s="194"/>
      <c r="AO510" s="194"/>
      <c r="AP510" s="271"/>
      <c r="AQ510" s="270"/>
      <c r="AR510" s="194"/>
      <c r="AS510" s="194"/>
      <c r="AT510" s="271"/>
      <c r="AU510" s="194"/>
      <c r="AV510" s="194"/>
      <c r="AW510" s="194"/>
      <c r="AX510" s="195"/>
    </row>
    <row r="511" spans="1:50" ht="25" hidden="1" customHeight="1" x14ac:dyDescent="0.2">
      <c r="A511" s="856"/>
      <c r="B511" s="851"/>
      <c r="C511" s="150"/>
      <c r="D511" s="851"/>
      <c r="E511" s="140" t="s">
        <v>349</v>
      </c>
      <c r="F511" s="141"/>
      <c r="G511" s="102" t="s">
        <v>345</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86" t="s">
        <v>346</v>
      </c>
      <c r="AF511" s="387"/>
      <c r="AG511" s="387"/>
      <c r="AH511" s="388"/>
      <c r="AI511" s="131" t="s">
        <v>326</v>
      </c>
      <c r="AJ511" s="131"/>
      <c r="AK511" s="131"/>
      <c r="AL511" s="132"/>
      <c r="AM511" s="131" t="s">
        <v>333</v>
      </c>
      <c r="AN511" s="131"/>
      <c r="AO511" s="131"/>
      <c r="AP511" s="132"/>
      <c r="AQ511" s="132" t="s">
        <v>322</v>
      </c>
      <c r="AR511" s="135"/>
      <c r="AS511" s="135"/>
      <c r="AT511" s="136"/>
      <c r="AU511" s="103" t="s">
        <v>262</v>
      </c>
      <c r="AV511" s="103"/>
      <c r="AW511" s="103"/>
      <c r="AX511" s="111"/>
    </row>
    <row r="512" spans="1:50" ht="25" hidden="1" customHeight="1" x14ac:dyDescent="0.2">
      <c r="A512" s="856"/>
      <c r="B512" s="851"/>
      <c r="C512" s="150"/>
      <c r="D512" s="851"/>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323</v>
      </c>
      <c r="AH512" s="139"/>
      <c r="AI512" s="133"/>
      <c r="AJ512" s="133"/>
      <c r="AK512" s="133"/>
      <c r="AL512" s="134"/>
      <c r="AM512" s="133"/>
      <c r="AN512" s="133"/>
      <c r="AO512" s="133"/>
      <c r="AP512" s="134"/>
      <c r="AQ512" s="188"/>
      <c r="AR512" s="137"/>
      <c r="AS512" s="138" t="s">
        <v>323</v>
      </c>
      <c r="AT512" s="139"/>
      <c r="AU512" s="137"/>
      <c r="AV512" s="137"/>
      <c r="AW512" s="138" t="s">
        <v>310</v>
      </c>
      <c r="AX512" s="189"/>
    </row>
    <row r="513" spans="1:50" ht="25" hidden="1" customHeight="1" x14ac:dyDescent="0.2">
      <c r="A513" s="856"/>
      <c r="B513" s="851"/>
      <c r="C513" s="150"/>
      <c r="D513" s="851"/>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70"/>
      <c r="AF513" s="194"/>
      <c r="AG513" s="194"/>
      <c r="AH513" s="194"/>
      <c r="AI513" s="270"/>
      <c r="AJ513" s="194"/>
      <c r="AK513" s="194"/>
      <c r="AL513" s="194"/>
      <c r="AM513" s="270"/>
      <c r="AN513" s="194"/>
      <c r="AO513" s="194"/>
      <c r="AP513" s="271"/>
      <c r="AQ513" s="270"/>
      <c r="AR513" s="194"/>
      <c r="AS513" s="194"/>
      <c r="AT513" s="271"/>
      <c r="AU513" s="194"/>
      <c r="AV513" s="194"/>
      <c r="AW513" s="194"/>
      <c r="AX513" s="195"/>
    </row>
    <row r="514" spans="1:50" ht="25" hidden="1" customHeight="1" x14ac:dyDescent="0.2">
      <c r="A514" s="856"/>
      <c r="B514" s="851"/>
      <c r="C514" s="150"/>
      <c r="D514" s="851"/>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70"/>
      <c r="AF514" s="194"/>
      <c r="AG514" s="194"/>
      <c r="AH514" s="271"/>
      <c r="AI514" s="270"/>
      <c r="AJ514" s="194"/>
      <c r="AK514" s="194"/>
      <c r="AL514" s="194"/>
      <c r="AM514" s="270"/>
      <c r="AN514" s="194"/>
      <c r="AO514" s="194"/>
      <c r="AP514" s="271"/>
      <c r="AQ514" s="270"/>
      <c r="AR514" s="194"/>
      <c r="AS514" s="194"/>
      <c r="AT514" s="271"/>
      <c r="AU514" s="194"/>
      <c r="AV514" s="194"/>
      <c r="AW514" s="194"/>
      <c r="AX514" s="195"/>
    </row>
    <row r="515" spans="1:50" ht="25" hidden="1" customHeight="1" x14ac:dyDescent="0.2">
      <c r="A515" s="856"/>
      <c r="B515" s="851"/>
      <c r="C515" s="150"/>
      <c r="D515" s="851"/>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407" t="s">
        <v>16</v>
      </c>
      <c r="AC515" s="407"/>
      <c r="AD515" s="407"/>
      <c r="AE515" s="270"/>
      <c r="AF515" s="194"/>
      <c r="AG515" s="194"/>
      <c r="AH515" s="271"/>
      <c r="AI515" s="270"/>
      <c r="AJ515" s="194"/>
      <c r="AK515" s="194"/>
      <c r="AL515" s="194"/>
      <c r="AM515" s="270"/>
      <c r="AN515" s="194"/>
      <c r="AO515" s="194"/>
      <c r="AP515" s="271"/>
      <c r="AQ515" s="270"/>
      <c r="AR515" s="194"/>
      <c r="AS515" s="194"/>
      <c r="AT515" s="271"/>
      <c r="AU515" s="194"/>
      <c r="AV515" s="194"/>
      <c r="AW515" s="194"/>
      <c r="AX515" s="195"/>
    </row>
    <row r="516" spans="1:50" ht="25" hidden="1" customHeight="1" x14ac:dyDescent="0.2">
      <c r="A516" s="856"/>
      <c r="B516" s="851"/>
      <c r="C516" s="150"/>
      <c r="D516" s="851"/>
      <c r="E516" s="108" t="s">
        <v>370</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5" hidden="1" customHeight="1" x14ac:dyDescent="0.2">
      <c r="A517" s="856"/>
      <c r="B517" s="851"/>
      <c r="C517" s="150"/>
      <c r="D517" s="851"/>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5" hidden="1" customHeight="1" x14ac:dyDescent="0.2">
      <c r="A518" s="856"/>
      <c r="B518" s="851"/>
      <c r="C518" s="150"/>
      <c r="D518" s="851"/>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25" hidden="1" customHeight="1" x14ac:dyDescent="0.2">
      <c r="A519" s="856"/>
      <c r="B519" s="851"/>
      <c r="C519" s="150"/>
      <c r="D519" s="851"/>
      <c r="E519" s="172" t="s">
        <v>321</v>
      </c>
      <c r="F519" s="177"/>
      <c r="G519" s="771" t="s">
        <v>361</v>
      </c>
      <c r="H519" s="146"/>
      <c r="I519" s="146"/>
      <c r="J519" s="772"/>
      <c r="K519" s="773"/>
      <c r="L519" s="773"/>
      <c r="M519" s="773"/>
      <c r="N519" s="773"/>
      <c r="O519" s="773"/>
      <c r="P519" s="773"/>
      <c r="Q519" s="773"/>
      <c r="R519" s="773"/>
      <c r="S519" s="773"/>
      <c r="T519" s="774"/>
      <c r="U519" s="773"/>
      <c r="V519" s="773"/>
      <c r="W519" s="773"/>
      <c r="X519" s="773"/>
      <c r="Y519" s="773"/>
      <c r="Z519" s="773"/>
      <c r="AA519" s="773"/>
      <c r="AB519" s="773"/>
      <c r="AC519" s="773"/>
      <c r="AD519" s="773"/>
      <c r="AE519" s="773"/>
      <c r="AF519" s="773"/>
      <c r="AG519" s="773"/>
      <c r="AH519" s="773"/>
      <c r="AI519" s="773"/>
      <c r="AJ519" s="773"/>
      <c r="AK519" s="773"/>
      <c r="AL519" s="773"/>
      <c r="AM519" s="773"/>
      <c r="AN519" s="773"/>
      <c r="AO519" s="773"/>
      <c r="AP519" s="773"/>
      <c r="AQ519" s="773"/>
      <c r="AR519" s="773"/>
      <c r="AS519" s="773"/>
      <c r="AT519" s="773"/>
      <c r="AU519" s="773"/>
      <c r="AV519" s="773"/>
      <c r="AW519" s="773"/>
      <c r="AX519" s="860"/>
    </row>
    <row r="520" spans="1:50" ht="25" hidden="1" customHeight="1" x14ac:dyDescent="0.2">
      <c r="A520" s="856"/>
      <c r="B520" s="851"/>
      <c r="C520" s="150"/>
      <c r="D520" s="851"/>
      <c r="E520" s="140" t="s">
        <v>348</v>
      </c>
      <c r="F520" s="141"/>
      <c r="G520" s="102" t="s">
        <v>344</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86" t="s">
        <v>346</v>
      </c>
      <c r="AF520" s="387"/>
      <c r="AG520" s="387"/>
      <c r="AH520" s="388"/>
      <c r="AI520" s="131" t="s">
        <v>326</v>
      </c>
      <c r="AJ520" s="131"/>
      <c r="AK520" s="131"/>
      <c r="AL520" s="132"/>
      <c r="AM520" s="131" t="s">
        <v>333</v>
      </c>
      <c r="AN520" s="131"/>
      <c r="AO520" s="131"/>
      <c r="AP520" s="132"/>
      <c r="AQ520" s="132" t="s">
        <v>322</v>
      </c>
      <c r="AR520" s="135"/>
      <c r="AS520" s="135"/>
      <c r="AT520" s="136"/>
      <c r="AU520" s="103" t="s">
        <v>262</v>
      </c>
      <c r="AV520" s="103"/>
      <c r="AW520" s="103"/>
      <c r="AX520" s="111"/>
    </row>
    <row r="521" spans="1:50" ht="25" hidden="1" customHeight="1" x14ac:dyDescent="0.2">
      <c r="A521" s="856"/>
      <c r="B521" s="851"/>
      <c r="C521" s="150"/>
      <c r="D521" s="851"/>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323</v>
      </c>
      <c r="AH521" s="139"/>
      <c r="AI521" s="133"/>
      <c r="AJ521" s="133"/>
      <c r="AK521" s="133"/>
      <c r="AL521" s="134"/>
      <c r="AM521" s="133"/>
      <c r="AN521" s="133"/>
      <c r="AO521" s="133"/>
      <c r="AP521" s="134"/>
      <c r="AQ521" s="188"/>
      <c r="AR521" s="137"/>
      <c r="AS521" s="138" t="s">
        <v>323</v>
      </c>
      <c r="AT521" s="139"/>
      <c r="AU521" s="137"/>
      <c r="AV521" s="137"/>
      <c r="AW521" s="138" t="s">
        <v>310</v>
      </c>
      <c r="AX521" s="189"/>
    </row>
    <row r="522" spans="1:50" ht="25" hidden="1" customHeight="1" x14ac:dyDescent="0.2">
      <c r="A522" s="856"/>
      <c r="B522" s="851"/>
      <c r="C522" s="150"/>
      <c r="D522" s="851"/>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70"/>
      <c r="AF522" s="194"/>
      <c r="AG522" s="194"/>
      <c r="AH522" s="194"/>
      <c r="AI522" s="270"/>
      <c r="AJ522" s="194"/>
      <c r="AK522" s="194"/>
      <c r="AL522" s="194"/>
      <c r="AM522" s="270"/>
      <c r="AN522" s="194"/>
      <c r="AO522" s="194"/>
      <c r="AP522" s="271"/>
      <c r="AQ522" s="270"/>
      <c r="AR522" s="194"/>
      <c r="AS522" s="194"/>
      <c r="AT522" s="271"/>
      <c r="AU522" s="194"/>
      <c r="AV522" s="194"/>
      <c r="AW522" s="194"/>
      <c r="AX522" s="195"/>
    </row>
    <row r="523" spans="1:50" ht="25" hidden="1" customHeight="1" x14ac:dyDescent="0.2">
      <c r="A523" s="856"/>
      <c r="B523" s="851"/>
      <c r="C523" s="150"/>
      <c r="D523" s="851"/>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70"/>
      <c r="AF523" s="194"/>
      <c r="AG523" s="194"/>
      <c r="AH523" s="271"/>
      <c r="AI523" s="270"/>
      <c r="AJ523" s="194"/>
      <c r="AK523" s="194"/>
      <c r="AL523" s="194"/>
      <c r="AM523" s="270"/>
      <c r="AN523" s="194"/>
      <c r="AO523" s="194"/>
      <c r="AP523" s="271"/>
      <c r="AQ523" s="270"/>
      <c r="AR523" s="194"/>
      <c r="AS523" s="194"/>
      <c r="AT523" s="271"/>
      <c r="AU523" s="194"/>
      <c r="AV523" s="194"/>
      <c r="AW523" s="194"/>
      <c r="AX523" s="195"/>
    </row>
    <row r="524" spans="1:50" ht="25" hidden="1" customHeight="1" x14ac:dyDescent="0.2">
      <c r="A524" s="856"/>
      <c r="B524" s="851"/>
      <c r="C524" s="150"/>
      <c r="D524" s="851"/>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407" t="s">
        <v>16</v>
      </c>
      <c r="AC524" s="407"/>
      <c r="AD524" s="407"/>
      <c r="AE524" s="270"/>
      <c r="AF524" s="194"/>
      <c r="AG524" s="194"/>
      <c r="AH524" s="271"/>
      <c r="AI524" s="270"/>
      <c r="AJ524" s="194"/>
      <c r="AK524" s="194"/>
      <c r="AL524" s="194"/>
      <c r="AM524" s="270"/>
      <c r="AN524" s="194"/>
      <c r="AO524" s="194"/>
      <c r="AP524" s="271"/>
      <c r="AQ524" s="270"/>
      <c r="AR524" s="194"/>
      <c r="AS524" s="194"/>
      <c r="AT524" s="271"/>
      <c r="AU524" s="194"/>
      <c r="AV524" s="194"/>
      <c r="AW524" s="194"/>
      <c r="AX524" s="195"/>
    </row>
    <row r="525" spans="1:50" ht="25" hidden="1" customHeight="1" x14ac:dyDescent="0.2">
      <c r="A525" s="856"/>
      <c r="B525" s="851"/>
      <c r="C525" s="150"/>
      <c r="D525" s="851"/>
      <c r="E525" s="140" t="s">
        <v>348</v>
      </c>
      <c r="F525" s="141"/>
      <c r="G525" s="102" t="s">
        <v>344</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86" t="s">
        <v>346</v>
      </c>
      <c r="AF525" s="387"/>
      <c r="AG525" s="387"/>
      <c r="AH525" s="388"/>
      <c r="AI525" s="131" t="s">
        <v>326</v>
      </c>
      <c r="AJ525" s="131"/>
      <c r="AK525" s="131"/>
      <c r="AL525" s="132"/>
      <c r="AM525" s="131" t="s">
        <v>333</v>
      </c>
      <c r="AN525" s="131"/>
      <c r="AO525" s="131"/>
      <c r="AP525" s="132"/>
      <c r="AQ525" s="132" t="s">
        <v>322</v>
      </c>
      <c r="AR525" s="135"/>
      <c r="AS525" s="135"/>
      <c r="AT525" s="136"/>
      <c r="AU525" s="103" t="s">
        <v>262</v>
      </c>
      <c r="AV525" s="103"/>
      <c r="AW525" s="103"/>
      <c r="AX525" s="111"/>
    </row>
    <row r="526" spans="1:50" ht="25" hidden="1" customHeight="1" x14ac:dyDescent="0.2">
      <c r="A526" s="856"/>
      <c r="B526" s="851"/>
      <c r="C526" s="150"/>
      <c r="D526" s="851"/>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323</v>
      </c>
      <c r="AH526" s="139"/>
      <c r="AI526" s="133"/>
      <c r="AJ526" s="133"/>
      <c r="AK526" s="133"/>
      <c r="AL526" s="134"/>
      <c r="AM526" s="133"/>
      <c r="AN526" s="133"/>
      <c r="AO526" s="133"/>
      <c r="AP526" s="134"/>
      <c r="AQ526" s="188"/>
      <c r="AR526" s="137"/>
      <c r="AS526" s="138" t="s">
        <v>323</v>
      </c>
      <c r="AT526" s="139"/>
      <c r="AU526" s="137"/>
      <c r="AV526" s="137"/>
      <c r="AW526" s="138" t="s">
        <v>310</v>
      </c>
      <c r="AX526" s="189"/>
    </row>
    <row r="527" spans="1:50" ht="25" hidden="1" customHeight="1" x14ac:dyDescent="0.2">
      <c r="A527" s="856"/>
      <c r="B527" s="851"/>
      <c r="C527" s="150"/>
      <c r="D527" s="851"/>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70"/>
      <c r="AF527" s="194"/>
      <c r="AG527" s="194"/>
      <c r="AH527" s="194"/>
      <c r="AI527" s="270"/>
      <c r="AJ527" s="194"/>
      <c r="AK527" s="194"/>
      <c r="AL527" s="194"/>
      <c r="AM527" s="270"/>
      <c r="AN527" s="194"/>
      <c r="AO527" s="194"/>
      <c r="AP527" s="271"/>
      <c r="AQ527" s="270"/>
      <c r="AR527" s="194"/>
      <c r="AS527" s="194"/>
      <c r="AT527" s="271"/>
      <c r="AU527" s="194"/>
      <c r="AV527" s="194"/>
      <c r="AW527" s="194"/>
      <c r="AX527" s="195"/>
    </row>
    <row r="528" spans="1:50" ht="25" hidden="1" customHeight="1" x14ac:dyDescent="0.2">
      <c r="A528" s="856"/>
      <c r="B528" s="851"/>
      <c r="C528" s="150"/>
      <c r="D528" s="851"/>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70"/>
      <c r="AF528" s="194"/>
      <c r="AG528" s="194"/>
      <c r="AH528" s="271"/>
      <c r="AI528" s="270"/>
      <c r="AJ528" s="194"/>
      <c r="AK528" s="194"/>
      <c r="AL528" s="194"/>
      <c r="AM528" s="270"/>
      <c r="AN528" s="194"/>
      <c r="AO528" s="194"/>
      <c r="AP528" s="271"/>
      <c r="AQ528" s="270"/>
      <c r="AR528" s="194"/>
      <c r="AS528" s="194"/>
      <c r="AT528" s="271"/>
      <c r="AU528" s="194"/>
      <c r="AV528" s="194"/>
      <c r="AW528" s="194"/>
      <c r="AX528" s="195"/>
    </row>
    <row r="529" spans="1:50" ht="25" hidden="1" customHeight="1" x14ac:dyDescent="0.2">
      <c r="A529" s="856"/>
      <c r="B529" s="851"/>
      <c r="C529" s="150"/>
      <c r="D529" s="851"/>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407" t="s">
        <v>16</v>
      </c>
      <c r="AC529" s="407"/>
      <c r="AD529" s="407"/>
      <c r="AE529" s="270"/>
      <c r="AF529" s="194"/>
      <c r="AG529" s="194"/>
      <c r="AH529" s="271"/>
      <c r="AI529" s="270"/>
      <c r="AJ529" s="194"/>
      <c r="AK529" s="194"/>
      <c r="AL529" s="194"/>
      <c r="AM529" s="270"/>
      <c r="AN529" s="194"/>
      <c r="AO529" s="194"/>
      <c r="AP529" s="271"/>
      <c r="AQ529" s="270"/>
      <c r="AR529" s="194"/>
      <c r="AS529" s="194"/>
      <c r="AT529" s="271"/>
      <c r="AU529" s="194"/>
      <c r="AV529" s="194"/>
      <c r="AW529" s="194"/>
      <c r="AX529" s="195"/>
    </row>
    <row r="530" spans="1:50" ht="25" hidden="1" customHeight="1" x14ac:dyDescent="0.2">
      <c r="A530" s="856"/>
      <c r="B530" s="851"/>
      <c r="C530" s="150"/>
      <c r="D530" s="851"/>
      <c r="E530" s="140" t="s">
        <v>348</v>
      </c>
      <c r="F530" s="141"/>
      <c r="G530" s="102" t="s">
        <v>344</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86" t="s">
        <v>346</v>
      </c>
      <c r="AF530" s="387"/>
      <c r="AG530" s="387"/>
      <c r="AH530" s="388"/>
      <c r="AI530" s="131" t="s">
        <v>326</v>
      </c>
      <c r="AJ530" s="131"/>
      <c r="AK530" s="131"/>
      <c r="AL530" s="132"/>
      <c r="AM530" s="131" t="s">
        <v>333</v>
      </c>
      <c r="AN530" s="131"/>
      <c r="AO530" s="131"/>
      <c r="AP530" s="132"/>
      <c r="AQ530" s="132" t="s">
        <v>322</v>
      </c>
      <c r="AR530" s="135"/>
      <c r="AS530" s="135"/>
      <c r="AT530" s="136"/>
      <c r="AU530" s="103" t="s">
        <v>262</v>
      </c>
      <c r="AV530" s="103"/>
      <c r="AW530" s="103"/>
      <c r="AX530" s="111"/>
    </row>
    <row r="531" spans="1:50" ht="25" hidden="1" customHeight="1" x14ac:dyDescent="0.2">
      <c r="A531" s="856"/>
      <c r="B531" s="851"/>
      <c r="C531" s="150"/>
      <c r="D531" s="851"/>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323</v>
      </c>
      <c r="AH531" s="139"/>
      <c r="AI531" s="133"/>
      <c r="AJ531" s="133"/>
      <c r="AK531" s="133"/>
      <c r="AL531" s="134"/>
      <c r="AM531" s="133"/>
      <c r="AN531" s="133"/>
      <c r="AO531" s="133"/>
      <c r="AP531" s="134"/>
      <c r="AQ531" s="188"/>
      <c r="AR531" s="137"/>
      <c r="AS531" s="138" t="s">
        <v>323</v>
      </c>
      <c r="AT531" s="139"/>
      <c r="AU531" s="137"/>
      <c r="AV531" s="137"/>
      <c r="AW531" s="138" t="s">
        <v>310</v>
      </c>
      <c r="AX531" s="189"/>
    </row>
    <row r="532" spans="1:50" ht="25" hidden="1" customHeight="1" x14ac:dyDescent="0.2">
      <c r="A532" s="856"/>
      <c r="B532" s="851"/>
      <c r="C532" s="150"/>
      <c r="D532" s="851"/>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70"/>
      <c r="AF532" s="194"/>
      <c r="AG532" s="194"/>
      <c r="AH532" s="194"/>
      <c r="AI532" s="270"/>
      <c r="AJ532" s="194"/>
      <c r="AK532" s="194"/>
      <c r="AL532" s="194"/>
      <c r="AM532" s="270"/>
      <c r="AN532" s="194"/>
      <c r="AO532" s="194"/>
      <c r="AP532" s="271"/>
      <c r="AQ532" s="270"/>
      <c r="AR532" s="194"/>
      <c r="AS532" s="194"/>
      <c r="AT532" s="271"/>
      <c r="AU532" s="194"/>
      <c r="AV532" s="194"/>
      <c r="AW532" s="194"/>
      <c r="AX532" s="195"/>
    </row>
    <row r="533" spans="1:50" ht="25" hidden="1" customHeight="1" x14ac:dyDescent="0.2">
      <c r="A533" s="856"/>
      <c r="B533" s="851"/>
      <c r="C533" s="150"/>
      <c r="D533" s="851"/>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70"/>
      <c r="AF533" s="194"/>
      <c r="AG533" s="194"/>
      <c r="AH533" s="271"/>
      <c r="AI533" s="270"/>
      <c r="AJ533" s="194"/>
      <c r="AK533" s="194"/>
      <c r="AL533" s="194"/>
      <c r="AM533" s="270"/>
      <c r="AN533" s="194"/>
      <c r="AO533" s="194"/>
      <c r="AP533" s="271"/>
      <c r="AQ533" s="270"/>
      <c r="AR533" s="194"/>
      <c r="AS533" s="194"/>
      <c r="AT533" s="271"/>
      <c r="AU533" s="194"/>
      <c r="AV533" s="194"/>
      <c r="AW533" s="194"/>
      <c r="AX533" s="195"/>
    </row>
    <row r="534" spans="1:50" ht="25" hidden="1" customHeight="1" x14ac:dyDescent="0.2">
      <c r="A534" s="856"/>
      <c r="B534" s="851"/>
      <c r="C534" s="150"/>
      <c r="D534" s="851"/>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407" t="s">
        <v>16</v>
      </c>
      <c r="AC534" s="407"/>
      <c r="AD534" s="407"/>
      <c r="AE534" s="270"/>
      <c r="AF534" s="194"/>
      <c r="AG534" s="194"/>
      <c r="AH534" s="271"/>
      <c r="AI534" s="270"/>
      <c r="AJ534" s="194"/>
      <c r="AK534" s="194"/>
      <c r="AL534" s="194"/>
      <c r="AM534" s="270"/>
      <c r="AN534" s="194"/>
      <c r="AO534" s="194"/>
      <c r="AP534" s="271"/>
      <c r="AQ534" s="270"/>
      <c r="AR534" s="194"/>
      <c r="AS534" s="194"/>
      <c r="AT534" s="271"/>
      <c r="AU534" s="194"/>
      <c r="AV534" s="194"/>
      <c r="AW534" s="194"/>
      <c r="AX534" s="195"/>
    </row>
    <row r="535" spans="1:50" ht="25" hidden="1" customHeight="1" x14ac:dyDescent="0.2">
      <c r="A535" s="856"/>
      <c r="B535" s="851"/>
      <c r="C535" s="150"/>
      <c r="D535" s="851"/>
      <c r="E535" s="140" t="s">
        <v>348</v>
      </c>
      <c r="F535" s="141"/>
      <c r="G535" s="102" t="s">
        <v>344</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86" t="s">
        <v>346</v>
      </c>
      <c r="AF535" s="387"/>
      <c r="AG535" s="387"/>
      <c r="AH535" s="388"/>
      <c r="AI535" s="131" t="s">
        <v>326</v>
      </c>
      <c r="AJ535" s="131"/>
      <c r="AK535" s="131"/>
      <c r="AL535" s="132"/>
      <c r="AM535" s="131" t="s">
        <v>333</v>
      </c>
      <c r="AN535" s="131"/>
      <c r="AO535" s="131"/>
      <c r="AP535" s="132"/>
      <c r="AQ535" s="132" t="s">
        <v>322</v>
      </c>
      <c r="AR535" s="135"/>
      <c r="AS535" s="135"/>
      <c r="AT535" s="136"/>
      <c r="AU535" s="103" t="s">
        <v>262</v>
      </c>
      <c r="AV535" s="103"/>
      <c r="AW535" s="103"/>
      <c r="AX535" s="111"/>
    </row>
    <row r="536" spans="1:50" ht="25" hidden="1" customHeight="1" x14ac:dyDescent="0.2">
      <c r="A536" s="856"/>
      <c r="B536" s="851"/>
      <c r="C536" s="150"/>
      <c r="D536" s="851"/>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323</v>
      </c>
      <c r="AH536" s="139"/>
      <c r="AI536" s="133"/>
      <c r="AJ536" s="133"/>
      <c r="AK536" s="133"/>
      <c r="AL536" s="134"/>
      <c r="AM536" s="133"/>
      <c r="AN536" s="133"/>
      <c r="AO536" s="133"/>
      <c r="AP536" s="134"/>
      <c r="AQ536" s="188"/>
      <c r="AR536" s="137"/>
      <c r="AS536" s="138" t="s">
        <v>323</v>
      </c>
      <c r="AT536" s="139"/>
      <c r="AU536" s="137"/>
      <c r="AV536" s="137"/>
      <c r="AW536" s="138" t="s">
        <v>310</v>
      </c>
      <c r="AX536" s="189"/>
    </row>
    <row r="537" spans="1:50" ht="25" hidden="1" customHeight="1" x14ac:dyDescent="0.2">
      <c r="A537" s="856"/>
      <c r="B537" s="851"/>
      <c r="C537" s="150"/>
      <c r="D537" s="851"/>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70"/>
      <c r="AF537" s="194"/>
      <c r="AG537" s="194"/>
      <c r="AH537" s="194"/>
      <c r="AI537" s="270"/>
      <c r="AJ537" s="194"/>
      <c r="AK537" s="194"/>
      <c r="AL537" s="194"/>
      <c r="AM537" s="270"/>
      <c r="AN537" s="194"/>
      <c r="AO537" s="194"/>
      <c r="AP537" s="271"/>
      <c r="AQ537" s="270"/>
      <c r="AR537" s="194"/>
      <c r="AS537" s="194"/>
      <c r="AT537" s="271"/>
      <c r="AU537" s="194"/>
      <c r="AV537" s="194"/>
      <c r="AW537" s="194"/>
      <c r="AX537" s="195"/>
    </row>
    <row r="538" spans="1:50" ht="25" hidden="1" customHeight="1" x14ac:dyDescent="0.2">
      <c r="A538" s="856"/>
      <c r="B538" s="851"/>
      <c r="C538" s="150"/>
      <c r="D538" s="851"/>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70"/>
      <c r="AF538" s="194"/>
      <c r="AG538" s="194"/>
      <c r="AH538" s="271"/>
      <c r="AI538" s="270"/>
      <c r="AJ538" s="194"/>
      <c r="AK538" s="194"/>
      <c r="AL538" s="194"/>
      <c r="AM538" s="270"/>
      <c r="AN538" s="194"/>
      <c r="AO538" s="194"/>
      <c r="AP538" s="271"/>
      <c r="AQ538" s="270"/>
      <c r="AR538" s="194"/>
      <c r="AS538" s="194"/>
      <c r="AT538" s="271"/>
      <c r="AU538" s="194"/>
      <c r="AV538" s="194"/>
      <c r="AW538" s="194"/>
      <c r="AX538" s="195"/>
    </row>
    <row r="539" spans="1:50" ht="25" hidden="1" customHeight="1" x14ac:dyDescent="0.2">
      <c r="A539" s="856"/>
      <c r="B539" s="851"/>
      <c r="C539" s="150"/>
      <c r="D539" s="851"/>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407" t="s">
        <v>16</v>
      </c>
      <c r="AC539" s="407"/>
      <c r="AD539" s="407"/>
      <c r="AE539" s="270"/>
      <c r="AF539" s="194"/>
      <c r="AG539" s="194"/>
      <c r="AH539" s="271"/>
      <c r="AI539" s="270"/>
      <c r="AJ539" s="194"/>
      <c r="AK539" s="194"/>
      <c r="AL539" s="194"/>
      <c r="AM539" s="270"/>
      <c r="AN539" s="194"/>
      <c r="AO539" s="194"/>
      <c r="AP539" s="271"/>
      <c r="AQ539" s="270"/>
      <c r="AR539" s="194"/>
      <c r="AS539" s="194"/>
      <c r="AT539" s="271"/>
      <c r="AU539" s="194"/>
      <c r="AV539" s="194"/>
      <c r="AW539" s="194"/>
      <c r="AX539" s="195"/>
    </row>
    <row r="540" spans="1:50" ht="25" hidden="1" customHeight="1" x14ac:dyDescent="0.2">
      <c r="A540" s="856"/>
      <c r="B540" s="851"/>
      <c r="C540" s="150"/>
      <c r="D540" s="851"/>
      <c r="E540" s="140" t="s">
        <v>348</v>
      </c>
      <c r="F540" s="141"/>
      <c r="G540" s="102" t="s">
        <v>344</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86" t="s">
        <v>346</v>
      </c>
      <c r="AF540" s="387"/>
      <c r="AG540" s="387"/>
      <c r="AH540" s="388"/>
      <c r="AI540" s="131" t="s">
        <v>326</v>
      </c>
      <c r="AJ540" s="131"/>
      <c r="AK540" s="131"/>
      <c r="AL540" s="132"/>
      <c r="AM540" s="131" t="s">
        <v>333</v>
      </c>
      <c r="AN540" s="131"/>
      <c r="AO540" s="131"/>
      <c r="AP540" s="132"/>
      <c r="AQ540" s="132" t="s">
        <v>322</v>
      </c>
      <c r="AR540" s="135"/>
      <c r="AS540" s="135"/>
      <c r="AT540" s="136"/>
      <c r="AU540" s="103" t="s">
        <v>262</v>
      </c>
      <c r="AV540" s="103"/>
      <c r="AW540" s="103"/>
      <c r="AX540" s="111"/>
    </row>
    <row r="541" spans="1:50" ht="25" hidden="1" customHeight="1" x14ac:dyDescent="0.2">
      <c r="A541" s="856"/>
      <c r="B541" s="851"/>
      <c r="C541" s="150"/>
      <c r="D541" s="851"/>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323</v>
      </c>
      <c r="AH541" s="139"/>
      <c r="AI541" s="133"/>
      <c r="AJ541" s="133"/>
      <c r="AK541" s="133"/>
      <c r="AL541" s="134"/>
      <c r="AM541" s="133"/>
      <c r="AN541" s="133"/>
      <c r="AO541" s="133"/>
      <c r="AP541" s="134"/>
      <c r="AQ541" s="188"/>
      <c r="AR541" s="137"/>
      <c r="AS541" s="138" t="s">
        <v>323</v>
      </c>
      <c r="AT541" s="139"/>
      <c r="AU541" s="137"/>
      <c r="AV541" s="137"/>
      <c r="AW541" s="138" t="s">
        <v>310</v>
      </c>
      <c r="AX541" s="189"/>
    </row>
    <row r="542" spans="1:50" ht="25" hidden="1" customHeight="1" x14ac:dyDescent="0.2">
      <c r="A542" s="856"/>
      <c r="B542" s="851"/>
      <c r="C542" s="150"/>
      <c r="D542" s="851"/>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70"/>
      <c r="AF542" s="194"/>
      <c r="AG542" s="194"/>
      <c r="AH542" s="194"/>
      <c r="AI542" s="270"/>
      <c r="AJ542" s="194"/>
      <c r="AK542" s="194"/>
      <c r="AL542" s="194"/>
      <c r="AM542" s="270"/>
      <c r="AN542" s="194"/>
      <c r="AO542" s="194"/>
      <c r="AP542" s="271"/>
      <c r="AQ542" s="270"/>
      <c r="AR542" s="194"/>
      <c r="AS542" s="194"/>
      <c r="AT542" s="271"/>
      <c r="AU542" s="194"/>
      <c r="AV542" s="194"/>
      <c r="AW542" s="194"/>
      <c r="AX542" s="195"/>
    </row>
    <row r="543" spans="1:50" ht="25" hidden="1" customHeight="1" x14ac:dyDescent="0.2">
      <c r="A543" s="856"/>
      <c r="B543" s="851"/>
      <c r="C543" s="150"/>
      <c r="D543" s="851"/>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70"/>
      <c r="AF543" s="194"/>
      <c r="AG543" s="194"/>
      <c r="AH543" s="271"/>
      <c r="AI543" s="270"/>
      <c r="AJ543" s="194"/>
      <c r="AK543" s="194"/>
      <c r="AL543" s="194"/>
      <c r="AM543" s="270"/>
      <c r="AN543" s="194"/>
      <c r="AO543" s="194"/>
      <c r="AP543" s="271"/>
      <c r="AQ543" s="270"/>
      <c r="AR543" s="194"/>
      <c r="AS543" s="194"/>
      <c r="AT543" s="271"/>
      <c r="AU543" s="194"/>
      <c r="AV543" s="194"/>
      <c r="AW543" s="194"/>
      <c r="AX543" s="195"/>
    </row>
    <row r="544" spans="1:50" ht="25" hidden="1" customHeight="1" x14ac:dyDescent="0.2">
      <c r="A544" s="856"/>
      <c r="B544" s="851"/>
      <c r="C544" s="150"/>
      <c r="D544" s="851"/>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407" t="s">
        <v>16</v>
      </c>
      <c r="AC544" s="407"/>
      <c r="AD544" s="407"/>
      <c r="AE544" s="270"/>
      <c r="AF544" s="194"/>
      <c r="AG544" s="194"/>
      <c r="AH544" s="271"/>
      <c r="AI544" s="270"/>
      <c r="AJ544" s="194"/>
      <c r="AK544" s="194"/>
      <c r="AL544" s="194"/>
      <c r="AM544" s="270"/>
      <c r="AN544" s="194"/>
      <c r="AO544" s="194"/>
      <c r="AP544" s="271"/>
      <c r="AQ544" s="270"/>
      <c r="AR544" s="194"/>
      <c r="AS544" s="194"/>
      <c r="AT544" s="271"/>
      <c r="AU544" s="194"/>
      <c r="AV544" s="194"/>
      <c r="AW544" s="194"/>
      <c r="AX544" s="195"/>
    </row>
    <row r="545" spans="1:50" ht="25" hidden="1" customHeight="1" x14ac:dyDescent="0.2">
      <c r="A545" s="856"/>
      <c r="B545" s="851"/>
      <c r="C545" s="150"/>
      <c r="D545" s="851"/>
      <c r="E545" s="140" t="s">
        <v>349</v>
      </c>
      <c r="F545" s="141"/>
      <c r="G545" s="102" t="s">
        <v>345</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86" t="s">
        <v>346</v>
      </c>
      <c r="AF545" s="387"/>
      <c r="AG545" s="387"/>
      <c r="AH545" s="388"/>
      <c r="AI545" s="131" t="s">
        <v>326</v>
      </c>
      <c r="AJ545" s="131"/>
      <c r="AK545" s="131"/>
      <c r="AL545" s="132"/>
      <c r="AM545" s="131" t="s">
        <v>333</v>
      </c>
      <c r="AN545" s="131"/>
      <c r="AO545" s="131"/>
      <c r="AP545" s="132"/>
      <c r="AQ545" s="132" t="s">
        <v>322</v>
      </c>
      <c r="AR545" s="135"/>
      <c r="AS545" s="135"/>
      <c r="AT545" s="136"/>
      <c r="AU545" s="103" t="s">
        <v>262</v>
      </c>
      <c r="AV545" s="103"/>
      <c r="AW545" s="103"/>
      <c r="AX545" s="111"/>
    </row>
    <row r="546" spans="1:50" ht="25" hidden="1" customHeight="1" x14ac:dyDescent="0.2">
      <c r="A546" s="856"/>
      <c r="B546" s="851"/>
      <c r="C546" s="150"/>
      <c r="D546" s="851"/>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323</v>
      </c>
      <c r="AH546" s="139"/>
      <c r="AI546" s="133"/>
      <c r="AJ546" s="133"/>
      <c r="AK546" s="133"/>
      <c r="AL546" s="134"/>
      <c r="AM546" s="133"/>
      <c r="AN546" s="133"/>
      <c r="AO546" s="133"/>
      <c r="AP546" s="134"/>
      <c r="AQ546" s="188"/>
      <c r="AR546" s="137"/>
      <c r="AS546" s="138" t="s">
        <v>323</v>
      </c>
      <c r="AT546" s="139"/>
      <c r="AU546" s="137"/>
      <c r="AV546" s="137"/>
      <c r="AW546" s="138" t="s">
        <v>310</v>
      </c>
      <c r="AX546" s="189"/>
    </row>
    <row r="547" spans="1:50" ht="25" hidden="1" customHeight="1" x14ac:dyDescent="0.2">
      <c r="A547" s="856"/>
      <c r="B547" s="851"/>
      <c r="C547" s="150"/>
      <c r="D547" s="851"/>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70"/>
      <c r="AF547" s="194"/>
      <c r="AG547" s="194"/>
      <c r="AH547" s="194"/>
      <c r="AI547" s="270"/>
      <c r="AJ547" s="194"/>
      <c r="AK547" s="194"/>
      <c r="AL547" s="194"/>
      <c r="AM547" s="270"/>
      <c r="AN547" s="194"/>
      <c r="AO547" s="194"/>
      <c r="AP547" s="271"/>
      <c r="AQ547" s="270"/>
      <c r="AR547" s="194"/>
      <c r="AS547" s="194"/>
      <c r="AT547" s="271"/>
      <c r="AU547" s="194"/>
      <c r="AV547" s="194"/>
      <c r="AW547" s="194"/>
      <c r="AX547" s="195"/>
    </row>
    <row r="548" spans="1:50" ht="25" hidden="1" customHeight="1" x14ac:dyDescent="0.2">
      <c r="A548" s="856"/>
      <c r="B548" s="851"/>
      <c r="C548" s="150"/>
      <c r="D548" s="851"/>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70"/>
      <c r="AF548" s="194"/>
      <c r="AG548" s="194"/>
      <c r="AH548" s="271"/>
      <c r="AI548" s="270"/>
      <c r="AJ548" s="194"/>
      <c r="AK548" s="194"/>
      <c r="AL548" s="194"/>
      <c r="AM548" s="270"/>
      <c r="AN548" s="194"/>
      <c r="AO548" s="194"/>
      <c r="AP548" s="271"/>
      <c r="AQ548" s="270"/>
      <c r="AR548" s="194"/>
      <c r="AS548" s="194"/>
      <c r="AT548" s="271"/>
      <c r="AU548" s="194"/>
      <c r="AV548" s="194"/>
      <c r="AW548" s="194"/>
      <c r="AX548" s="195"/>
    </row>
    <row r="549" spans="1:50" ht="25" hidden="1" customHeight="1" x14ac:dyDescent="0.2">
      <c r="A549" s="856"/>
      <c r="B549" s="851"/>
      <c r="C549" s="150"/>
      <c r="D549" s="851"/>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407" t="s">
        <v>16</v>
      </c>
      <c r="AC549" s="407"/>
      <c r="AD549" s="407"/>
      <c r="AE549" s="270"/>
      <c r="AF549" s="194"/>
      <c r="AG549" s="194"/>
      <c r="AH549" s="271"/>
      <c r="AI549" s="270"/>
      <c r="AJ549" s="194"/>
      <c r="AK549" s="194"/>
      <c r="AL549" s="194"/>
      <c r="AM549" s="270"/>
      <c r="AN549" s="194"/>
      <c r="AO549" s="194"/>
      <c r="AP549" s="271"/>
      <c r="AQ549" s="270"/>
      <c r="AR549" s="194"/>
      <c r="AS549" s="194"/>
      <c r="AT549" s="271"/>
      <c r="AU549" s="194"/>
      <c r="AV549" s="194"/>
      <c r="AW549" s="194"/>
      <c r="AX549" s="195"/>
    </row>
    <row r="550" spans="1:50" ht="25" hidden="1" customHeight="1" x14ac:dyDescent="0.2">
      <c r="A550" s="856"/>
      <c r="B550" s="851"/>
      <c r="C550" s="150"/>
      <c r="D550" s="851"/>
      <c r="E550" s="140" t="s">
        <v>349</v>
      </c>
      <c r="F550" s="141"/>
      <c r="G550" s="102" t="s">
        <v>345</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86" t="s">
        <v>346</v>
      </c>
      <c r="AF550" s="387"/>
      <c r="AG550" s="387"/>
      <c r="AH550" s="388"/>
      <c r="AI550" s="131" t="s">
        <v>326</v>
      </c>
      <c r="AJ550" s="131"/>
      <c r="AK550" s="131"/>
      <c r="AL550" s="132"/>
      <c r="AM550" s="131" t="s">
        <v>333</v>
      </c>
      <c r="AN550" s="131"/>
      <c r="AO550" s="131"/>
      <c r="AP550" s="132"/>
      <c r="AQ550" s="132" t="s">
        <v>322</v>
      </c>
      <c r="AR550" s="135"/>
      <c r="AS550" s="135"/>
      <c r="AT550" s="136"/>
      <c r="AU550" s="103" t="s">
        <v>262</v>
      </c>
      <c r="AV550" s="103"/>
      <c r="AW550" s="103"/>
      <c r="AX550" s="111"/>
    </row>
    <row r="551" spans="1:50" ht="25" hidden="1" customHeight="1" x14ac:dyDescent="0.2">
      <c r="A551" s="856"/>
      <c r="B551" s="851"/>
      <c r="C551" s="150"/>
      <c r="D551" s="851"/>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323</v>
      </c>
      <c r="AH551" s="139"/>
      <c r="AI551" s="133"/>
      <c r="AJ551" s="133"/>
      <c r="AK551" s="133"/>
      <c r="AL551" s="134"/>
      <c r="AM551" s="133"/>
      <c r="AN551" s="133"/>
      <c r="AO551" s="133"/>
      <c r="AP551" s="134"/>
      <c r="AQ551" s="188"/>
      <c r="AR551" s="137"/>
      <c r="AS551" s="138" t="s">
        <v>323</v>
      </c>
      <c r="AT551" s="139"/>
      <c r="AU551" s="137"/>
      <c r="AV551" s="137"/>
      <c r="AW551" s="138" t="s">
        <v>310</v>
      </c>
      <c r="AX551" s="189"/>
    </row>
    <row r="552" spans="1:50" ht="25" hidden="1" customHeight="1" x14ac:dyDescent="0.2">
      <c r="A552" s="856"/>
      <c r="B552" s="851"/>
      <c r="C552" s="150"/>
      <c r="D552" s="851"/>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70"/>
      <c r="AF552" s="194"/>
      <c r="AG552" s="194"/>
      <c r="AH552" s="194"/>
      <c r="AI552" s="270"/>
      <c r="AJ552" s="194"/>
      <c r="AK552" s="194"/>
      <c r="AL552" s="194"/>
      <c r="AM552" s="270"/>
      <c r="AN552" s="194"/>
      <c r="AO552" s="194"/>
      <c r="AP552" s="271"/>
      <c r="AQ552" s="270"/>
      <c r="AR552" s="194"/>
      <c r="AS552" s="194"/>
      <c r="AT552" s="271"/>
      <c r="AU552" s="194"/>
      <c r="AV552" s="194"/>
      <c r="AW552" s="194"/>
      <c r="AX552" s="195"/>
    </row>
    <row r="553" spans="1:50" ht="25" hidden="1" customHeight="1" x14ac:dyDescent="0.2">
      <c r="A553" s="856"/>
      <c r="B553" s="851"/>
      <c r="C553" s="150"/>
      <c r="D553" s="851"/>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70"/>
      <c r="AF553" s="194"/>
      <c r="AG553" s="194"/>
      <c r="AH553" s="271"/>
      <c r="AI553" s="270"/>
      <c r="AJ553" s="194"/>
      <c r="AK553" s="194"/>
      <c r="AL553" s="194"/>
      <c r="AM553" s="270"/>
      <c r="AN553" s="194"/>
      <c r="AO553" s="194"/>
      <c r="AP553" s="271"/>
      <c r="AQ553" s="270"/>
      <c r="AR553" s="194"/>
      <c r="AS553" s="194"/>
      <c r="AT553" s="271"/>
      <c r="AU553" s="194"/>
      <c r="AV553" s="194"/>
      <c r="AW553" s="194"/>
      <c r="AX553" s="195"/>
    </row>
    <row r="554" spans="1:50" ht="25" hidden="1" customHeight="1" x14ac:dyDescent="0.2">
      <c r="A554" s="856"/>
      <c r="B554" s="851"/>
      <c r="C554" s="150"/>
      <c r="D554" s="851"/>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407" t="s">
        <v>16</v>
      </c>
      <c r="AC554" s="407"/>
      <c r="AD554" s="407"/>
      <c r="AE554" s="270"/>
      <c r="AF554" s="194"/>
      <c r="AG554" s="194"/>
      <c r="AH554" s="271"/>
      <c r="AI554" s="270"/>
      <c r="AJ554" s="194"/>
      <c r="AK554" s="194"/>
      <c r="AL554" s="194"/>
      <c r="AM554" s="270"/>
      <c r="AN554" s="194"/>
      <c r="AO554" s="194"/>
      <c r="AP554" s="271"/>
      <c r="AQ554" s="270"/>
      <c r="AR554" s="194"/>
      <c r="AS554" s="194"/>
      <c r="AT554" s="271"/>
      <c r="AU554" s="194"/>
      <c r="AV554" s="194"/>
      <c r="AW554" s="194"/>
      <c r="AX554" s="195"/>
    </row>
    <row r="555" spans="1:50" ht="25" hidden="1" customHeight="1" x14ac:dyDescent="0.2">
      <c r="A555" s="856"/>
      <c r="B555" s="851"/>
      <c r="C555" s="150"/>
      <c r="D555" s="851"/>
      <c r="E555" s="140" t="s">
        <v>349</v>
      </c>
      <c r="F555" s="141"/>
      <c r="G555" s="102" t="s">
        <v>345</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86" t="s">
        <v>346</v>
      </c>
      <c r="AF555" s="387"/>
      <c r="AG555" s="387"/>
      <c r="AH555" s="388"/>
      <c r="AI555" s="131" t="s">
        <v>326</v>
      </c>
      <c r="AJ555" s="131"/>
      <c r="AK555" s="131"/>
      <c r="AL555" s="132"/>
      <c r="AM555" s="131" t="s">
        <v>333</v>
      </c>
      <c r="AN555" s="131"/>
      <c r="AO555" s="131"/>
      <c r="AP555" s="132"/>
      <c r="AQ555" s="132" t="s">
        <v>322</v>
      </c>
      <c r="AR555" s="135"/>
      <c r="AS555" s="135"/>
      <c r="AT555" s="136"/>
      <c r="AU555" s="103" t="s">
        <v>262</v>
      </c>
      <c r="AV555" s="103"/>
      <c r="AW555" s="103"/>
      <c r="AX555" s="111"/>
    </row>
    <row r="556" spans="1:50" ht="25" hidden="1" customHeight="1" x14ac:dyDescent="0.2">
      <c r="A556" s="856"/>
      <c r="B556" s="851"/>
      <c r="C556" s="150"/>
      <c r="D556" s="851"/>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323</v>
      </c>
      <c r="AH556" s="139"/>
      <c r="AI556" s="133"/>
      <c r="AJ556" s="133"/>
      <c r="AK556" s="133"/>
      <c r="AL556" s="134"/>
      <c r="AM556" s="133"/>
      <c r="AN556" s="133"/>
      <c r="AO556" s="133"/>
      <c r="AP556" s="134"/>
      <c r="AQ556" s="188"/>
      <c r="AR556" s="137"/>
      <c r="AS556" s="138" t="s">
        <v>323</v>
      </c>
      <c r="AT556" s="139"/>
      <c r="AU556" s="137"/>
      <c r="AV556" s="137"/>
      <c r="AW556" s="138" t="s">
        <v>310</v>
      </c>
      <c r="AX556" s="189"/>
    </row>
    <row r="557" spans="1:50" ht="25" hidden="1" customHeight="1" x14ac:dyDescent="0.2">
      <c r="A557" s="856"/>
      <c r="B557" s="851"/>
      <c r="C557" s="150"/>
      <c r="D557" s="851"/>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70"/>
      <c r="AF557" s="194"/>
      <c r="AG557" s="194"/>
      <c r="AH557" s="194"/>
      <c r="AI557" s="270"/>
      <c r="AJ557" s="194"/>
      <c r="AK557" s="194"/>
      <c r="AL557" s="194"/>
      <c r="AM557" s="270"/>
      <c r="AN557" s="194"/>
      <c r="AO557" s="194"/>
      <c r="AP557" s="271"/>
      <c r="AQ557" s="270"/>
      <c r="AR557" s="194"/>
      <c r="AS557" s="194"/>
      <c r="AT557" s="271"/>
      <c r="AU557" s="194"/>
      <c r="AV557" s="194"/>
      <c r="AW557" s="194"/>
      <c r="AX557" s="195"/>
    </row>
    <row r="558" spans="1:50" ht="25" hidden="1" customHeight="1" x14ac:dyDescent="0.2">
      <c r="A558" s="856"/>
      <c r="B558" s="851"/>
      <c r="C558" s="150"/>
      <c r="D558" s="851"/>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70"/>
      <c r="AF558" s="194"/>
      <c r="AG558" s="194"/>
      <c r="AH558" s="271"/>
      <c r="AI558" s="270"/>
      <c r="AJ558" s="194"/>
      <c r="AK558" s="194"/>
      <c r="AL558" s="194"/>
      <c r="AM558" s="270"/>
      <c r="AN558" s="194"/>
      <c r="AO558" s="194"/>
      <c r="AP558" s="271"/>
      <c r="AQ558" s="270"/>
      <c r="AR558" s="194"/>
      <c r="AS558" s="194"/>
      <c r="AT558" s="271"/>
      <c r="AU558" s="194"/>
      <c r="AV558" s="194"/>
      <c r="AW558" s="194"/>
      <c r="AX558" s="195"/>
    </row>
    <row r="559" spans="1:50" ht="25" hidden="1" customHeight="1" x14ac:dyDescent="0.2">
      <c r="A559" s="856"/>
      <c r="B559" s="851"/>
      <c r="C559" s="150"/>
      <c r="D559" s="851"/>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9" t="s">
        <v>16</v>
      </c>
      <c r="AC559" s="849"/>
      <c r="AD559" s="849"/>
      <c r="AE559" s="270"/>
      <c r="AF559" s="194"/>
      <c r="AG559" s="194"/>
      <c r="AH559" s="271"/>
      <c r="AI559" s="270"/>
      <c r="AJ559" s="194"/>
      <c r="AK559" s="194"/>
      <c r="AL559" s="194"/>
      <c r="AM559" s="270"/>
      <c r="AN559" s="194"/>
      <c r="AO559" s="194"/>
      <c r="AP559" s="271"/>
      <c r="AQ559" s="270"/>
      <c r="AR559" s="194"/>
      <c r="AS559" s="194"/>
      <c r="AT559" s="271"/>
      <c r="AU559" s="194"/>
      <c r="AV559" s="194"/>
      <c r="AW559" s="194"/>
      <c r="AX559" s="195"/>
    </row>
    <row r="560" spans="1:50" ht="25" hidden="1" customHeight="1" x14ac:dyDescent="0.2">
      <c r="A560" s="856"/>
      <c r="B560" s="851"/>
      <c r="C560" s="150"/>
      <c r="D560" s="851"/>
      <c r="E560" s="140" t="s">
        <v>349</v>
      </c>
      <c r="F560" s="141"/>
      <c r="G560" s="102" t="s">
        <v>345</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86" t="s">
        <v>346</v>
      </c>
      <c r="AF560" s="387"/>
      <c r="AG560" s="387"/>
      <c r="AH560" s="388"/>
      <c r="AI560" s="131" t="s">
        <v>326</v>
      </c>
      <c r="AJ560" s="131"/>
      <c r="AK560" s="131"/>
      <c r="AL560" s="132"/>
      <c r="AM560" s="131" t="s">
        <v>333</v>
      </c>
      <c r="AN560" s="131"/>
      <c r="AO560" s="131"/>
      <c r="AP560" s="132"/>
      <c r="AQ560" s="132" t="s">
        <v>322</v>
      </c>
      <c r="AR560" s="135"/>
      <c r="AS560" s="135"/>
      <c r="AT560" s="136"/>
      <c r="AU560" s="103" t="s">
        <v>262</v>
      </c>
      <c r="AV560" s="103"/>
      <c r="AW560" s="103"/>
      <c r="AX560" s="111"/>
    </row>
    <row r="561" spans="1:50" ht="25" hidden="1" customHeight="1" x14ac:dyDescent="0.2">
      <c r="A561" s="856"/>
      <c r="B561" s="851"/>
      <c r="C561" s="150"/>
      <c r="D561" s="851"/>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323</v>
      </c>
      <c r="AH561" s="139"/>
      <c r="AI561" s="133"/>
      <c r="AJ561" s="133"/>
      <c r="AK561" s="133"/>
      <c r="AL561" s="134"/>
      <c r="AM561" s="133"/>
      <c r="AN561" s="133"/>
      <c r="AO561" s="133"/>
      <c r="AP561" s="134"/>
      <c r="AQ561" s="188"/>
      <c r="AR561" s="137"/>
      <c r="AS561" s="138" t="s">
        <v>323</v>
      </c>
      <c r="AT561" s="139"/>
      <c r="AU561" s="137"/>
      <c r="AV561" s="137"/>
      <c r="AW561" s="138" t="s">
        <v>310</v>
      </c>
      <c r="AX561" s="189"/>
    </row>
    <row r="562" spans="1:50" ht="25" hidden="1" customHeight="1" x14ac:dyDescent="0.2">
      <c r="A562" s="856"/>
      <c r="B562" s="851"/>
      <c r="C562" s="150"/>
      <c r="D562" s="851"/>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70"/>
      <c r="AF562" s="194"/>
      <c r="AG562" s="194"/>
      <c r="AH562" s="194"/>
      <c r="AI562" s="270"/>
      <c r="AJ562" s="194"/>
      <c r="AK562" s="194"/>
      <c r="AL562" s="194"/>
      <c r="AM562" s="270"/>
      <c r="AN562" s="194"/>
      <c r="AO562" s="194"/>
      <c r="AP562" s="271"/>
      <c r="AQ562" s="270"/>
      <c r="AR562" s="194"/>
      <c r="AS562" s="194"/>
      <c r="AT562" s="271"/>
      <c r="AU562" s="194"/>
      <c r="AV562" s="194"/>
      <c r="AW562" s="194"/>
      <c r="AX562" s="195"/>
    </row>
    <row r="563" spans="1:50" ht="25" hidden="1" customHeight="1" x14ac:dyDescent="0.2">
      <c r="A563" s="856"/>
      <c r="B563" s="851"/>
      <c r="C563" s="150"/>
      <c r="D563" s="851"/>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70"/>
      <c r="AF563" s="194"/>
      <c r="AG563" s="194"/>
      <c r="AH563" s="271"/>
      <c r="AI563" s="270"/>
      <c r="AJ563" s="194"/>
      <c r="AK563" s="194"/>
      <c r="AL563" s="194"/>
      <c r="AM563" s="270"/>
      <c r="AN563" s="194"/>
      <c r="AO563" s="194"/>
      <c r="AP563" s="271"/>
      <c r="AQ563" s="270"/>
      <c r="AR563" s="194"/>
      <c r="AS563" s="194"/>
      <c r="AT563" s="271"/>
      <c r="AU563" s="194"/>
      <c r="AV563" s="194"/>
      <c r="AW563" s="194"/>
      <c r="AX563" s="195"/>
    </row>
    <row r="564" spans="1:50" ht="25" hidden="1" customHeight="1" x14ac:dyDescent="0.2">
      <c r="A564" s="856"/>
      <c r="B564" s="851"/>
      <c r="C564" s="150"/>
      <c r="D564" s="851"/>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407" t="s">
        <v>16</v>
      </c>
      <c r="AC564" s="407"/>
      <c r="AD564" s="407"/>
      <c r="AE564" s="270"/>
      <c r="AF564" s="194"/>
      <c r="AG564" s="194"/>
      <c r="AH564" s="271"/>
      <c r="AI564" s="270"/>
      <c r="AJ564" s="194"/>
      <c r="AK564" s="194"/>
      <c r="AL564" s="194"/>
      <c r="AM564" s="270"/>
      <c r="AN564" s="194"/>
      <c r="AO564" s="194"/>
      <c r="AP564" s="271"/>
      <c r="AQ564" s="270"/>
      <c r="AR564" s="194"/>
      <c r="AS564" s="194"/>
      <c r="AT564" s="271"/>
      <c r="AU564" s="194"/>
      <c r="AV564" s="194"/>
      <c r="AW564" s="194"/>
      <c r="AX564" s="195"/>
    </row>
    <row r="565" spans="1:50" ht="25" hidden="1" customHeight="1" x14ac:dyDescent="0.2">
      <c r="A565" s="856"/>
      <c r="B565" s="851"/>
      <c r="C565" s="150"/>
      <c r="D565" s="851"/>
      <c r="E565" s="140" t="s">
        <v>349</v>
      </c>
      <c r="F565" s="141"/>
      <c r="G565" s="102" t="s">
        <v>345</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86" t="s">
        <v>346</v>
      </c>
      <c r="AF565" s="387"/>
      <c r="AG565" s="387"/>
      <c r="AH565" s="388"/>
      <c r="AI565" s="131" t="s">
        <v>326</v>
      </c>
      <c r="AJ565" s="131"/>
      <c r="AK565" s="131"/>
      <c r="AL565" s="132"/>
      <c r="AM565" s="131" t="s">
        <v>333</v>
      </c>
      <c r="AN565" s="131"/>
      <c r="AO565" s="131"/>
      <c r="AP565" s="132"/>
      <c r="AQ565" s="132" t="s">
        <v>322</v>
      </c>
      <c r="AR565" s="135"/>
      <c r="AS565" s="135"/>
      <c r="AT565" s="136"/>
      <c r="AU565" s="103" t="s">
        <v>262</v>
      </c>
      <c r="AV565" s="103"/>
      <c r="AW565" s="103"/>
      <c r="AX565" s="111"/>
    </row>
    <row r="566" spans="1:50" ht="25" hidden="1" customHeight="1" x14ac:dyDescent="0.2">
      <c r="A566" s="856"/>
      <c r="B566" s="851"/>
      <c r="C566" s="150"/>
      <c r="D566" s="851"/>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323</v>
      </c>
      <c r="AH566" s="139"/>
      <c r="AI566" s="133"/>
      <c r="AJ566" s="133"/>
      <c r="AK566" s="133"/>
      <c r="AL566" s="134"/>
      <c r="AM566" s="133"/>
      <c r="AN566" s="133"/>
      <c r="AO566" s="133"/>
      <c r="AP566" s="134"/>
      <c r="AQ566" s="188"/>
      <c r="AR566" s="137"/>
      <c r="AS566" s="138" t="s">
        <v>323</v>
      </c>
      <c r="AT566" s="139"/>
      <c r="AU566" s="137"/>
      <c r="AV566" s="137"/>
      <c r="AW566" s="138" t="s">
        <v>310</v>
      </c>
      <c r="AX566" s="189"/>
    </row>
    <row r="567" spans="1:50" ht="25" hidden="1" customHeight="1" x14ac:dyDescent="0.2">
      <c r="A567" s="856"/>
      <c r="B567" s="851"/>
      <c r="C567" s="150"/>
      <c r="D567" s="851"/>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70"/>
      <c r="AF567" s="194"/>
      <c r="AG567" s="194"/>
      <c r="AH567" s="194"/>
      <c r="AI567" s="270"/>
      <c r="AJ567" s="194"/>
      <c r="AK567" s="194"/>
      <c r="AL567" s="194"/>
      <c r="AM567" s="270"/>
      <c r="AN567" s="194"/>
      <c r="AO567" s="194"/>
      <c r="AP567" s="271"/>
      <c r="AQ567" s="270"/>
      <c r="AR567" s="194"/>
      <c r="AS567" s="194"/>
      <c r="AT567" s="271"/>
      <c r="AU567" s="194"/>
      <c r="AV567" s="194"/>
      <c r="AW567" s="194"/>
      <c r="AX567" s="195"/>
    </row>
    <row r="568" spans="1:50" ht="25" hidden="1" customHeight="1" x14ac:dyDescent="0.2">
      <c r="A568" s="856"/>
      <c r="B568" s="851"/>
      <c r="C568" s="150"/>
      <c r="D568" s="851"/>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70"/>
      <c r="AF568" s="194"/>
      <c r="AG568" s="194"/>
      <c r="AH568" s="271"/>
      <c r="AI568" s="270"/>
      <c r="AJ568" s="194"/>
      <c r="AK568" s="194"/>
      <c r="AL568" s="194"/>
      <c r="AM568" s="270"/>
      <c r="AN568" s="194"/>
      <c r="AO568" s="194"/>
      <c r="AP568" s="271"/>
      <c r="AQ568" s="270"/>
      <c r="AR568" s="194"/>
      <c r="AS568" s="194"/>
      <c r="AT568" s="271"/>
      <c r="AU568" s="194"/>
      <c r="AV568" s="194"/>
      <c r="AW568" s="194"/>
      <c r="AX568" s="195"/>
    </row>
    <row r="569" spans="1:50" ht="25" hidden="1" customHeight="1" x14ac:dyDescent="0.2">
      <c r="A569" s="856"/>
      <c r="B569" s="851"/>
      <c r="C569" s="150"/>
      <c r="D569" s="851"/>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407" t="s">
        <v>16</v>
      </c>
      <c r="AC569" s="407"/>
      <c r="AD569" s="407"/>
      <c r="AE569" s="270"/>
      <c r="AF569" s="194"/>
      <c r="AG569" s="194"/>
      <c r="AH569" s="271"/>
      <c r="AI569" s="270"/>
      <c r="AJ569" s="194"/>
      <c r="AK569" s="194"/>
      <c r="AL569" s="194"/>
      <c r="AM569" s="270"/>
      <c r="AN569" s="194"/>
      <c r="AO569" s="194"/>
      <c r="AP569" s="271"/>
      <c r="AQ569" s="270"/>
      <c r="AR569" s="194"/>
      <c r="AS569" s="194"/>
      <c r="AT569" s="271"/>
      <c r="AU569" s="194"/>
      <c r="AV569" s="194"/>
      <c r="AW569" s="194"/>
      <c r="AX569" s="195"/>
    </row>
    <row r="570" spans="1:50" ht="25" hidden="1" customHeight="1" x14ac:dyDescent="0.2">
      <c r="A570" s="856"/>
      <c r="B570" s="851"/>
      <c r="C570" s="150"/>
      <c r="D570" s="851"/>
      <c r="E570" s="108" t="s">
        <v>370</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5" hidden="1" customHeight="1" x14ac:dyDescent="0.2">
      <c r="A571" s="856"/>
      <c r="B571" s="851"/>
      <c r="C571" s="150"/>
      <c r="D571" s="851"/>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5" hidden="1" customHeight="1" x14ac:dyDescent="0.2">
      <c r="A572" s="856"/>
      <c r="B572" s="851"/>
      <c r="C572" s="150"/>
      <c r="D572" s="851"/>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25" hidden="1" customHeight="1" x14ac:dyDescent="0.2">
      <c r="A573" s="856"/>
      <c r="B573" s="851"/>
      <c r="C573" s="150"/>
      <c r="D573" s="851"/>
      <c r="E573" s="172" t="s">
        <v>321</v>
      </c>
      <c r="F573" s="177"/>
      <c r="G573" s="771" t="s">
        <v>361</v>
      </c>
      <c r="H573" s="146"/>
      <c r="I573" s="146"/>
      <c r="J573" s="772"/>
      <c r="K573" s="773"/>
      <c r="L573" s="773"/>
      <c r="M573" s="773"/>
      <c r="N573" s="773"/>
      <c r="O573" s="773"/>
      <c r="P573" s="773"/>
      <c r="Q573" s="773"/>
      <c r="R573" s="773"/>
      <c r="S573" s="773"/>
      <c r="T573" s="774"/>
      <c r="U573" s="773"/>
      <c r="V573" s="773"/>
      <c r="W573" s="773"/>
      <c r="X573" s="773"/>
      <c r="Y573" s="773"/>
      <c r="Z573" s="773"/>
      <c r="AA573" s="773"/>
      <c r="AB573" s="773"/>
      <c r="AC573" s="773"/>
      <c r="AD573" s="773"/>
      <c r="AE573" s="773"/>
      <c r="AF573" s="773"/>
      <c r="AG573" s="773"/>
      <c r="AH573" s="773"/>
      <c r="AI573" s="773"/>
      <c r="AJ573" s="773"/>
      <c r="AK573" s="773"/>
      <c r="AL573" s="773"/>
      <c r="AM573" s="773"/>
      <c r="AN573" s="773"/>
      <c r="AO573" s="773"/>
      <c r="AP573" s="773"/>
      <c r="AQ573" s="773"/>
      <c r="AR573" s="773"/>
      <c r="AS573" s="773"/>
      <c r="AT573" s="773"/>
      <c r="AU573" s="773"/>
      <c r="AV573" s="773"/>
      <c r="AW573" s="773"/>
      <c r="AX573" s="860"/>
    </row>
    <row r="574" spans="1:50" ht="25" hidden="1" customHeight="1" x14ac:dyDescent="0.2">
      <c r="A574" s="856"/>
      <c r="B574" s="851"/>
      <c r="C574" s="150"/>
      <c r="D574" s="851"/>
      <c r="E574" s="140" t="s">
        <v>348</v>
      </c>
      <c r="F574" s="141"/>
      <c r="G574" s="102" t="s">
        <v>344</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86" t="s">
        <v>346</v>
      </c>
      <c r="AF574" s="387"/>
      <c r="AG574" s="387"/>
      <c r="AH574" s="388"/>
      <c r="AI574" s="131" t="s">
        <v>326</v>
      </c>
      <c r="AJ574" s="131"/>
      <c r="AK574" s="131"/>
      <c r="AL574" s="132"/>
      <c r="AM574" s="131" t="s">
        <v>333</v>
      </c>
      <c r="AN574" s="131"/>
      <c r="AO574" s="131"/>
      <c r="AP574" s="132"/>
      <c r="AQ574" s="132" t="s">
        <v>322</v>
      </c>
      <c r="AR574" s="135"/>
      <c r="AS574" s="135"/>
      <c r="AT574" s="136"/>
      <c r="AU574" s="103" t="s">
        <v>262</v>
      </c>
      <c r="AV574" s="103"/>
      <c r="AW574" s="103"/>
      <c r="AX574" s="111"/>
    </row>
    <row r="575" spans="1:50" ht="25" hidden="1" customHeight="1" x14ac:dyDescent="0.2">
      <c r="A575" s="856"/>
      <c r="B575" s="851"/>
      <c r="C575" s="150"/>
      <c r="D575" s="851"/>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323</v>
      </c>
      <c r="AH575" s="139"/>
      <c r="AI575" s="133"/>
      <c r="AJ575" s="133"/>
      <c r="AK575" s="133"/>
      <c r="AL575" s="134"/>
      <c r="AM575" s="133"/>
      <c r="AN575" s="133"/>
      <c r="AO575" s="133"/>
      <c r="AP575" s="134"/>
      <c r="AQ575" s="188"/>
      <c r="AR575" s="137"/>
      <c r="AS575" s="138" t="s">
        <v>323</v>
      </c>
      <c r="AT575" s="139"/>
      <c r="AU575" s="137"/>
      <c r="AV575" s="137"/>
      <c r="AW575" s="138" t="s">
        <v>310</v>
      </c>
      <c r="AX575" s="189"/>
    </row>
    <row r="576" spans="1:50" ht="25" hidden="1" customHeight="1" x14ac:dyDescent="0.2">
      <c r="A576" s="856"/>
      <c r="B576" s="851"/>
      <c r="C576" s="150"/>
      <c r="D576" s="851"/>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70"/>
      <c r="AF576" s="194"/>
      <c r="AG576" s="194"/>
      <c r="AH576" s="194"/>
      <c r="AI576" s="270"/>
      <c r="AJ576" s="194"/>
      <c r="AK576" s="194"/>
      <c r="AL576" s="194"/>
      <c r="AM576" s="270"/>
      <c r="AN576" s="194"/>
      <c r="AO576" s="194"/>
      <c r="AP576" s="271"/>
      <c r="AQ576" s="270"/>
      <c r="AR576" s="194"/>
      <c r="AS576" s="194"/>
      <c r="AT576" s="271"/>
      <c r="AU576" s="194"/>
      <c r="AV576" s="194"/>
      <c r="AW576" s="194"/>
      <c r="AX576" s="195"/>
    </row>
    <row r="577" spans="1:50" ht="25" hidden="1" customHeight="1" x14ac:dyDescent="0.2">
      <c r="A577" s="856"/>
      <c r="B577" s="851"/>
      <c r="C577" s="150"/>
      <c r="D577" s="851"/>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70"/>
      <c r="AF577" s="194"/>
      <c r="AG577" s="194"/>
      <c r="AH577" s="271"/>
      <c r="AI577" s="270"/>
      <c r="AJ577" s="194"/>
      <c r="AK577" s="194"/>
      <c r="AL577" s="194"/>
      <c r="AM577" s="270"/>
      <c r="AN577" s="194"/>
      <c r="AO577" s="194"/>
      <c r="AP577" s="271"/>
      <c r="AQ577" s="270"/>
      <c r="AR577" s="194"/>
      <c r="AS577" s="194"/>
      <c r="AT577" s="271"/>
      <c r="AU577" s="194"/>
      <c r="AV577" s="194"/>
      <c r="AW577" s="194"/>
      <c r="AX577" s="195"/>
    </row>
    <row r="578" spans="1:50" ht="25" hidden="1" customHeight="1" x14ac:dyDescent="0.2">
      <c r="A578" s="856"/>
      <c r="B578" s="851"/>
      <c r="C578" s="150"/>
      <c r="D578" s="851"/>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407" t="s">
        <v>16</v>
      </c>
      <c r="AC578" s="407"/>
      <c r="AD578" s="407"/>
      <c r="AE578" s="270"/>
      <c r="AF578" s="194"/>
      <c r="AG578" s="194"/>
      <c r="AH578" s="271"/>
      <c r="AI578" s="270"/>
      <c r="AJ578" s="194"/>
      <c r="AK578" s="194"/>
      <c r="AL578" s="194"/>
      <c r="AM578" s="270"/>
      <c r="AN578" s="194"/>
      <c r="AO578" s="194"/>
      <c r="AP578" s="271"/>
      <c r="AQ578" s="270"/>
      <c r="AR578" s="194"/>
      <c r="AS578" s="194"/>
      <c r="AT578" s="271"/>
      <c r="AU578" s="194"/>
      <c r="AV578" s="194"/>
      <c r="AW578" s="194"/>
      <c r="AX578" s="195"/>
    </row>
    <row r="579" spans="1:50" ht="25" hidden="1" customHeight="1" x14ac:dyDescent="0.2">
      <c r="A579" s="856"/>
      <c r="B579" s="851"/>
      <c r="C579" s="150"/>
      <c r="D579" s="851"/>
      <c r="E579" s="140" t="s">
        <v>348</v>
      </c>
      <c r="F579" s="141"/>
      <c r="G579" s="102" t="s">
        <v>344</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86" t="s">
        <v>346</v>
      </c>
      <c r="AF579" s="387"/>
      <c r="AG579" s="387"/>
      <c r="AH579" s="388"/>
      <c r="AI579" s="131" t="s">
        <v>326</v>
      </c>
      <c r="AJ579" s="131"/>
      <c r="AK579" s="131"/>
      <c r="AL579" s="132"/>
      <c r="AM579" s="131" t="s">
        <v>333</v>
      </c>
      <c r="AN579" s="131"/>
      <c r="AO579" s="131"/>
      <c r="AP579" s="132"/>
      <c r="AQ579" s="132" t="s">
        <v>322</v>
      </c>
      <c r="AR579" s="135"/>
      <c r="AS579" s="135"/>
      <c r="AT579" s="136"/>
      <c r="AU579" s="103" t="s">
        <v>262</v>
      </c>
      <c r="AV579" s="103"/>
      <c r="AW579" s="103"/>
      <c r="AX579" s="111"/>
    </row>
    <row r="580" spans="1:50" ht="25" hidden="1" customHeight="1" x14ac:dyDescent="0.2">
      <c r="A580" s="856"/>
      <c r="B580" s="851"/>
      <c r="C580" s="150"/>
      <c r="D580" s="851"/>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323</v>
      </c>
      <c r="AH580" s="139"/>
      <c r="AI580" s="133"/>
      <c r="AJ580" s="133"/>
      <c r="AK580" s="133"/>
      <c r="AL580" s="134"/>
      <c r="AM580" s="133"/>
      <c r="AN580" s="133"/>
      <c r="AO580" s="133"/>
      <c r="AP580" s="134"/>
      <c r="AQ580" s="188"/>
      <c r="AR580" s="137"/>
      <c r="AS580" s="138" t="s">
        <v>323</v>
      </c>
      <c r="AT580" s="139"/>
      <c r="AU580" s="137"/>
      <c r="AV580" s="137"/>
      <c r="AW580" s="138" t="s">
        <v>310</v>
      </c>
      <c r="AX580" s="189"/>
    </row>
    <row r="581" spans="1:50" ht="25" hidden="1" customHeight="1" x14ac:dyDescent="0.2">
      <c r="A581" s="856"/>
      <c r="B581" s="851"/>
      <c r="C581" s="150"/>
      <c r="D581" s="851"/>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70"/>
      <c r="AF581" s="194"/>
      <c r="AG581" s="194"/>
      <c r="AH581" s="194"/>
      <c r="AI581" s="270"/>
      <c r="AJ581" s="194"/>
      <c r="AK581" s="194"/>
      <c r="AL581" s="194"/>
      <c r="AM581" s="270"/>
      <c r="AN581" s="194"/>
      <c r="AO581" s="194"/>
      <c r="AP581" s="271"/>
      <c r="AQ581" s="270"/>
      <c r="AR581" s="194"/>
      <c r="AS581" s="194"/>
      <c r="AT581" s="271"/>
      <c r="AU581" s="194"/>
      <c r="AV581" s="194"/>
      <c r="AW581" s="194"/>
      <c r="AX581" s="195"/>
    </row>
    <row r="582" spans="1:50" ht="25" hidden="1" customHeight="1" x14ac:dyDescent="0.2">
      <c r="A582" s="856"/>
      <c r="B582" s="851"/>
      <c r="C582" s="150"/>
      <c r="D582" s="851"/>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70"/>
      <c r="AF582" s="194"/>
      <c r="AG582" s="194"/>
      <c r="AH582" s="271"/>
      <c r="AI582" s="270"/>
      <c r="AJ582" s="194"/>
      <c r="AK582" s="194"/>
      <c r="AL582" s="194"/>
      <c r="AM582" s="270"/>
      <c r="AN582" s="194"/>
      <c r="AO582" s="194"/>
      <c r="AP582" s="271"/>
      <c r="AQ582" s="270"/>
      <c r="AR582" s="194"/>
      <c r="AS582" s="194"/>
      <c r="AT582" s="271"/>
      <c r="AU582" s="194"/>
      <c r="AV582" s="194"/>
      <c r="AW582" s="194"/>
      <c r="AX582" s="195"/>
    </row>
    <row r="583" spans="1:50" ht="25" hidden="1" customHeight="1" x14ac:dyDescent="0.2">
      <c r="A583" s="856"/>
      <c r="B583" s="851"/>
      <c r="C583" s="150"/>
      <c r="D583" s="851"/>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407" t="s">
        <v>16</v>
      </c>
      <c r="AC583" s="407"/>
      <c r="AD583" s="407"/>
      <c r="AE583" s="270"/>
      <c r="AF583" s="194"/>
      <c r="AG583" s="194"/>
      <c r="AH583" s="271"/>
      <c r="AI583" s="270"/>
      <c r="AJ583" s="194"/>
      <c r="AK583" s="194"/>
      <c r="AL583" s="194"/>
      <c r="AM583" s="270"/>
      <c r="AN583" s="194"/>
      <c r="AO583" s="194"/>
      <c r="AP583" s="271"/>
      <c r="AQ583" s="270"/>
      <c r="AR583" s="194"/>
      <c r="AS583" s="194"/>
      <c r="AT583" s="271"/>
      <c r="AU583" s="194"/>
      <c r="AV583" s="194"/>
      <c r="AW583" s="194"/>
      <c r="AX583" s="195"/>
    </row>
    <row r="584" spans="1:50" ht="25" hidden="1" customHeight="1" x14ac:dyDescent="0.2">
      <c r="A584" s="856"/>
      <c r="B584" s="851"/>
      <c r="C584" s="150"/>
      <c r="D584" s="851"/>
      <c r="E584" s="140" t="s">
        <v>348</v>
      </c>
      <c r="F584" s="141"/>
      <c r="G584" s="102" t="s">
        <v>344</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86" t="s">
        <v>346</v>
      </c>
      <c r="AF584" s="387"/>
      <c r="AG584" s="387"/>
      <c r="AH584" s="388"/>
      <c r="AI584" s="131" t="s">
        <v>326</v>
      </c>
      <c r="AJ584" s="131"/>
      <c r="AK584" s="131"/>
      <c r="AL584" s="132"/>
      <c r="AM584" s="131" t="s">
        <v>333</v>
      </c>
      <c r="AN584" s="131"/>
      <c r="AO584" s="131"/>
      <c r="AP584" s="132"/>
      <c r="AQ584" s="132" t="s">
        <v>322</v>
      </c>
      <c r="AR584" s="135"/>
      <c r="AS584" s="135"/>
      <c r="AT584" s="136"/>
      <c r="AU584" s="103" t="s">
        <v>262</v>
      </c>
      <c r="AV584" s="103"/>
      <c r="AW584" s="103"/>
      <c r="AX584" s="111"/>
    </row>
    <row r="585" spans="1:50" ht="25" hidden="1" customHeight="1" x14ac:dyDescent="0.2">
      <c r="A585" s="856"/>
      <c r="B585" s="851"/>
      <c r="C585" s="150"/>
      <c r="D585" s="851"/>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323</v>
      </c>
      <c r="AH585" s="139"/>
      <c r="AI585" s="133"/>
      <c r="AJ585" s="133"/>
      <c r="AK585" s="133"/>
      <c r="AL585" s="134"/>
      <c r="AM585" s="133"/>
      <c r="AN585" s="133"/>
      <c r="AO585" s="133"/>
      <c r="AP585" s="134"/>
      <c r="AQ585" s="188"/>
      <c r="AR585" s="137"/>
      <c r="AS585" s="138" t="s">
        <v>323</v>
      </c>
      <c r="AT585" s="139"/>
      <c r="AU585" s="137"/>
      <c r="AV585" s="137"/>
      <c r="AW585" s="138" t="s">
        <v>310</v>
      </c>
      <c r="AX585" s="189"/>
    </row>
    <row r="586" spans="1:50" ht="25" hidden="1" customHeight="1" x14ac:dyDescent="0.2">
      <c r="A586" s="856"/>
      <c r="B586" s="851"/>
      <c r="C586" s="150"/>
      <c r="D586" s="851"/>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70"/>
      <c r="AF586" s="194"/>
      <c r="AG586" s="194"/>
      <c r="AH586" s="194"/>
      <c r="AI586" s="270"/>
      <c r="AJ586" s="194"/>
      <c r="AK586" s="194"/>
      <c r="AL586" s="194"/>
      <c r="AM586" s="270"/>
      <c r="AN586" s="194"/>
      <c r="AO586" s="194"/>
      <c r="AP586" s="271"/>
      <c r="AQ586" s="270"/>
      <c r="AR586" s="194"/>
      <c r="AS586" s="194"/>
      <c r="AT586" s="271"/>
      <c r="AU586" s="194"/>
      <c r="AV586" s="194"/>
      <c r="AW586" s="194"/>
      <c r="AX586" s="195"/>
    </row>
    <row r="587" spans="1:50" ht="25" hidden="1" customHeight="1" x14ac:dyDescent="0.2">
      <c r="A587" s="856"/>
      <c r="B587" s="851"/>
      <c r="C587" s="150"/>
      <c r="D587" s="851"/>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70"/>
      <c r="AF587" s="194"/>
      <c r="AG587" s="194"/>
      <c r="AH587" s="271"/>
      <c r="AI587" s="270"/>
      <c r="AJ587" s="194"/>
      <c r="AK587" s="194"/>
      <c r="AL587" s="194"/>
      <c r="AM587" s="270"/>
      <c r="AN587" s="194"/>
      <c r="AO587" s="194"/>
      <c r="AP587" s="271"/>
      <c r="AQ587" s="270"/>
      <c r="AR587" s="194"/>
      <c r="AS587" s="194"/>
      <c r="AT587" s="271"/>
      <c r="AU587" s="194"/>
      <c r="AV587" s="194"/>
      <c r="AW587" s="194"/>
      <c r="AX587" s="195"/>
    </row>
    <row r="588" spans="1:50" ht="25" hidden="1" customHeight="1" x14ac:dyDescent="0.2">
      <c r="A588" s="856"/>
      <c r="B588" s="851"/>
      <c r="C588" s="150"/>
      <c r="D588" s="851"/>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407" t="s">
        <v>16</v>
      </c>
      <c r="AC588" s="407"/>
      <c r="AD588" s="407"/>
      <c r="AE588" s="270"/>
      <c r="AF588" s="194"/>
      <c r="AG588" s="194"/>
      <c r="AH588" s="271"/>
      <c r="AI588" s="270"/>
      <c r="AJ588" s="194"/>
      <c r="AK588" s="194"/>
      <c r="AL588" s="194"/>
      <c r="AM588" s="270"/>
      <c r="AN588" s="194"/>
      <c r="AO588" s="194"/>
      <c r="AP588" s="271"/>
      <c r="AQ588" s="270"/>
      <c r="AR588" s="194"/>
      <c r="AS588" s="194"/>
      <c r="AT588" s="271"/>
      <c r="AU588" s="194"/>
      <c r="AV588" s="194"/>
      <c r="AW588" s="194"/>
      <c r="AX588" s="195"/>
    </row>
    <row r="589" spans="1:50" ht="25" hidden="1" customHeight="1" x14ac:dyDescent="0.2">
      <c r="A589" s="856"/>
      <c r="B589" s="851"/>
      <c r="C589" s="150"/>
      <c r="D589" s="851"/>
      <c r="E589" s="140" t="s">
        <v>348</v>
      </c>
      <c r="F589" s="141"/>
      <c r="G589" s="102" t="s">
        <v>344</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86" t="s">
        <v>346</v>
      </c>
      <c r="AF589" s="387"/>
      <c r="AG589" s="387"/>
      <c r="AH589" s="388"/>
      <c r="AI589" s="131" t="s">
        <v>326</v>
      </c>
      <c r="AJ589" s="131"/>
      <c r="AK589" s="131"/>
      <c r="AL589" s="132"/>
      <c r="AM589" s="131" t="s">
        <v>333</v>
      </c>
      <c r="AN589" s="131"/>
      <c r="AO589" s="131"/>
      <c r="AP589" s="132"/>
      <c r="AQ589" s="132" t="s">
        <v>322</v>
      </c>
      <c r="AR589" s="135"/>
      <c r="AS589" s="135"/>
      <c r="AT589" s="136"/>
      <c r="AU589" s="103" t="s">
        <v>262</v>
      </c>
      <c r="AV589" s="103"/>
      <c r="AW589" s="103"/>
      <c r="AX589" s="111"/>
    </row>
    <row r="590" spans="1:50" ht="25" hidden="1" customHeight="1" x14ac:dyDescent="0.2">
      <c r="A590" s="856"/>
      <c r="B590" s="851"/>
      <c r="C590" s="150"/>
      <c r="D590" s="851"/>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323</v>
      </c>
      <c r="AH590" s="139"/>
      <c r="AI590" s="133"/>
      <c r="AJ590" s="133"/>
      <c r="AK590" s="133"/>
      <c r="AL590" s="134"/>
      <c r="AM590" s="133"/>
      <c r="AN590" s="133"/>
      <c r="AO590" s="133"/>
      <c r="AP590" s="134"/>
      <c r="AQ590" s="188"/>
      <c r="AR590" s="137"/>
      <c r="AS590" s="138" t="s">
        <v>323</v>
      </c>
      <c r="AT590" s="139"/>
      <c r="AU590" s="137"/>
      <c r="AV590" s="137"/>
      <c r="AW590" s="138" t="s">
        <v>310</v>
      </c>
      <c r="AX590" s="189"/>
    </row>
    <row r="591" spans="1:50" ht="25" hidden="1" customHeight="1" x14ac:dyDescent="0.2">
      <c r="A591" s="856"/>
      <c r="B591" s="851"/>
      <c r="C591" s="150"/>
      <c r="D591" s="851"/>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70"/>
      <c r="AF591" s="194"/>
      <c r="AG591" s="194"/>
      <c r="AH591" s="194"/>
      <c r="AI591" s="270"/>
      <c r="AJ591" s="194"/>
      <c r="AK591" s="194"/>
      <c r="AL591" s="194"/>
      <c r="AM591" s="270"/>
      <c r="AN591" s="194"/>
      <c r="AO591" s="194"/>
      <c r="AP591" s="271"/>
      <c r="AQ591" s="270"/>
      <c r="AR591" s="194"/>
      <c r="AS591" s="194"/>
      <c r="AT591" s="271"/>
      <c r="AU591" s="194"/>
      <c r="AV591" s="194"/>
      <c r="AW591" s="194"/>
      <c r="AX591" s="195"/>
    </row>
    <row r="592" spans="1:50" ht="25" hidden="1" customHeight="1" x14ac:dyDescent="0.2">
      <c r="A592" s="856"/>
      <c r="B592" s="851"/>
      <c r="C592" s="150"/>
      <c r="D592" s="851"/>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70"/>
      <c r="AF592" s="194"/>
      <c r="AG592" s="194"/>
      <c r="AH592" s="271"/>
      <c r="AI592" s="270"/>
      <c r="AJ592" s="194"/>
      <c r="AK592" s="194"/>
      <c r="AL592" s="194"/>
      <c r="AM592" s="270"/>
      <c r="AN592" s="194"/>
      <c r="AO592" s="194"/>
      <c r="AP592" s="271"/>
      <c r="AQ592" s="270"/>
      <c r="AR592" s="194"/>
      <c r="AS592" s="194"/>
      <c r="AT592" s="271"/>
      <c r="AU592" s="194"/>
      <c r="AV592" s="194"/>
      <c r="AW592" s="194"/>
      <c r="AX592" s="195"/>
    </row>
    <row r="593" spans="1:50" ht="25" hidden="1" customHeight="1" x14ac:dyDescent="0.2">
      <c r="A593" s="856"/>
      <c r="B593" s="851"/>
      <c r="C593" s="150"/>
      <c r="D593" s="851"/>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407" t="s">
        <v>16</v>
      </c>
      <c r="AC593" s="407"/>
      <c r="AD593" s="407"/>
      <c r="AE593" s="270"/>
      <c r="AF593" s="194"/>
      <c r="AG593" s="194"/>
      <c r="AH593" s="271"/>
      <c r="AI593" s="270"/>
      <c r="AJ593" s="194"/>
      <c r="AK593" s="194"/>
      <c r="AL593" s="194"/>
      <c r="AM593" s="270"/>
      <c r="AN593" s="194"/>
      <c r="AO593" s="194"/>
      <c r="AP593" s="271"/>
      <c r="AQ593" s="270"/>
      <c r="AR593" s="194"/>
      <c r="AS593" s="194"/>
      <c r="AT593" s="271"/>
      <c r="AU593" s="194"/>
      <c r="AV593" s="194"/>
      <c r="AW593" s="194"/>
      <c r="AX593" s="195"/>
    </row>
    <row r="594" spans="1:50" ht="25" hidden="1" customHeight="1" x14ac:dyDescent="0.2">
      <c r="A594" s="856"/>
      <c r="B594" s="851"/>
      <c r="C594" s="150"/>
      <c r="D594" s="851"/>
      <c r="E594" s="140" t="s">
        <v>348</v>
      </c>
      <c r="F594" s="141"/>
      <c r="G594" s="102" t="s">
        <v>344</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86" t="s">
        <v>346</v>
      </c>
      <c r="AF594" s="387"/>
      <c r="AG594" s="387"/>
      <c r="AH594" s="388"/>
      <c r="AI594" s="131" t="s">
        <v>326</v>
      </c>
      <c r="AJ594" s="131"/>
      <c r="AK594" s="131"/>
      <c r="AL594" s="132"/>
      <c r="AM594" s="131" t="s">
        <v>333</v>
      </c>
      <c r="AN594" s="131"/>
      <c r="AO594" s="131"/>
      <c r="AP594" s="132"/>
      <c r="AQ594" s="132" t="s">
        <v>322</v>
      </c>
      <c r="AR594" s="135"/>
      <c r="AS594" s="135"/>
      <c r="AT594" s="136"/>
      <c r="AU594" s="103" t="s">
        <v>262</v>
      </c>
      <c r="AV594" s="103"/>
      <c r="AW594" s="103"/>
      <c r="AX594" s="111"/>
    </row>
    <row r="595" spans="1:50" ht="25" hidden="1" customHeight="1" x14ac:dyDescent="0.2">
      <c r="A595" s="856"/>
      <c r="B595" s="851"/>
      <c r="C595" s="150"/>
      <c r="D595" s="851"/>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323</v>
      </c>
      <c r="AH595" s="139"/>
      <c r="AI595" s="133"/>
      <c r="AJ595" s="133"/>
      <c r="AK595" s="133"/>
      <c r="AL595" s="134"/>
      <c r="AM595" s="133"/>
      <c r="AN595" s="133"/>
      <c r="AO595" s="133"/>
      <c r="AP595" s="134"/>
      <c r="AQ595" s="188"/>
      <c r="AR595" s="137"/>
      <c r="AS595" s="138" t="s">
        <v>323</v>
      </c>
      <c r="AT595" s="139"/>
      <c r="AU595" s="137"/>
      <c r="AV595" s="137"/>
      <c r="AW595" s="138" t="s">
        <v>310</v>
      </c>
      <c r="AX595" s="189"/>
    </row>
    <row r="596" spans="1:50" ht="25" hidden="1" customHeight="1" x14ac:dyDescent="0.2">
      <c r="A596" s="856"/>
      <c r="B596" s="851"/>
      <c r="C596" s="150"/>
      <c r="D596" s="851"/>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70"/>
      <c r="AF596" s="194"/>
      <c r="AG596" s="194"/>
      <c r="AH596" s="194"/>
      <c r="AI596" s="270"/>
      <c r="AJ596" s="194"/>
      <c r="AK596" s="194"/>
      <c r="AL596" s="194"/>
      <c r="AM596" s="270"/>
      <c r="AN596" s="194"/>
      <c r="AO596" s="194"/>
      <c r="AP596" s="271"/>
      <c r="AQ596" s="270"/>
      <c r="AR596" s="194"/>
      <c r="AS596" s="194"/>
      <c r="AT596" s="271"/>
      <c r="AU596" s="194"/>
      <c r="AV596" s="194"/>
      <c r="AW596" s="194"/>
      <c r="AX596" s="195"/>
    </row>
    <row r="597" spans="1:50" ht="25" hidden="1" customHeight="1" x14ac:dyDescent="0.2">
      <c r="A597" s="856"/>
      <c r="B597" s="851"/>
      <c r="C597" s="150"/>
      <c r="D597" s="851"/>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70"/>
      <c r="AF597" s="194"/>
      <c r="AG597" s="194"/>
      <c r="AH597" s="271"/>
      <c r="AI597" s="270"/>
      <c r="AJ597" s="194"/>
      <c r="AK597" s="194"/>
      <c r="AL597" s="194"/>
      <c r="AM597" s="270"/>
      <c r="AN597" s="194"/>
      <c r="AO597" s="194"/>
      <c r="AP597" s="271"/>
      <c r="AQ597" s="270"/>
      <c r="AR597" s="194"/>
      <c r="AS597" s="194"/>
      <c r="AT597" s="271"/>
      <c r="AU597" s="194"/>
      <c r="AV597" s="194"/>
      <c r="AW597" s="194"/>
      <c r="AX597" s="195"/>
    </row>
    <row r="598" spans="1:50" ht="25" hidden="1" customHeight="1" x14ac:dyDescent="0.2">
      <c r="A598" s="856"/>
      <c r="B598" s="851"/>
      <c r="C598" s="150"/>
      <c r="D598" s="851"/>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9" t="s">
        <v>16</v>
      </c>
      <c r="AC598" s="849"/>
      <c r="AD598" s="849"/>
      <c r="AE598" s="270"/>
      <c r="AF598" s="194"/>
      <c r="AG598" s="194"/>
      <c r="AH598" s="271"/>
      <c r="AI598" s="270"/>
      <c r="AJ598" s="194"/>
      <c r="AK598" s="194"/>
      <c r="AL598" s="194"/>
      <c r="AM598" s="270"/>
      <c r="AN598" s="194"/>
      <c r="AO598" s="194"/>
      <c r="AP598" s="271"/>
      <c r="AQ598" s="270"/>
      <c r="AR598" s="194"/>
      <c r="AS598" s="194"/>
      <c r="AT598" s="271"/>
      <c r="AU598" s="194"/>
      <c r="AV598" s="194"/>
      <c r="AW598" s="194"/>
      <c r="AX598" s="195"/>
    </row>
    <row r="599" spans="1:50" ht="25" hidden="1" customHeight="1" x14ac:dyDescent="0.2">
      <c r="A599" s="856"/>
      <c r="B599" s="851"/>
      <c r="C599" s="150"/>
      <c r="D599" s="851"/>
      <c r="E599" s="140" t="s">
        <v>349</v>
      </c>
      <c r="F599" s="141"/>
      <c r="G599" s="102" t="s">
        <v>345</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86" t="s">
        <v>346</v>
      </c>
      <c r="AF599" s="387"/>
      <c r="AG599" s="387"/>
      <c r="AH599" s="388"/>
      <c r="AI599" s="131" t="s">
        <v>326</v>
      </c>
      <c r="AJ599" s="131"/>
      <c r="AK599" s="131"/>
      <c r="AL599" s="132"/>
      <c r="AM599" s="131" t="s">
        <v>333</v>
      </c>
      <c r="AN599" s="131"/>
      <c r="AO599" s="131"/>
      <c r="AP599" s="132"/>
      <c r="AQ599" s="132" t="s">
        <v>322</v>
      </c>
      <c r="AR599" s="135"/>
      <c r="AS599" s="135"/>
      <c r="AT599" s="136"/>
      <c r="AU599" s="103" t="s">
        <v>262</v>
      </c>
      <c r="AV599" s="103"/>
      <c r="AW599" s="103"/>
      <c r="AX599" s="111"/>
    </row>
    <row r="600" spans="1:50" ht="25" hidden="1" customHeight="1" x14ac:dyDescent="0.2">
      <c r="A600" s="856"/>
      <c r="B600" s="851"/>
      <c r="C600" s="150"/>
      <c r="D600" s="851"/>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323</v>
      </c>
      <c r="AH600" s="139"/>
      <c r="AI600" s="133"/>
      <c r="AJ600" s="133"/>
      <c r="AK600" s="133"/>
      <c r="AL600" s="134"/>
      <c r="AM600" s="133"/>
      <c r="AN600" s="133"/>
      <c r="AO600" s="133"/>
      <c r="AP600" s="134"/>
      <c r="AQ600" s="188"/>
      <c r="AR600" s="137"/>
      <c r="AS600" s="138" t="s">
        <v>323</v>
      </c>
      <c r="AT600" s="139"/>
      <c r="AU600" s="137"/>
      <c r="AV600" s="137"/>
      <c r="AW600" s="138" t="s">
        <v>310</v>
      </c>
      <c r="AX600" s="189"/>
    </row>
    <row r="601" spans="1:50" ht="25" hidden="1" customHeight="1" x14ac:dyDescent="0.2">
      <c r="A601" s="856"/>
      <c r="B601" s="851"/>
      <c r="C601" s="150"/>
      <c r="D601" s="851"/>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70"/>
      <c r="AF601" s="194"/>
      <c r="AG601" s="194"/>
      <c r="AH601" s="194"/>
      <c r="AI601" s="270"/>
      <c r="AJ601" s="194"/>
      <c r="AK601" s="194"/>
      <c r="AL601" s="194"/>
      <c r="AM601" s="270"/>
      <c r="AN601" s="194"/>
      <c r="AO601" s="194"/>
      <c r="AP601" s="271"/>
      <c r="AQ601" s="270"/>
      <c r="AR601" s="194"/>
      <c r="AS601" s="194"/>
      <c r="AT601" s="271"/>
      <c r="AU601" s="194"/>
      <c r="AV601" s="194"/>
      <c r="AW601" s="194"/>
      <c r="AX601" s="195"/>
    </row>
    <row r="602" spans="1:50" ht="25" hidden="1" customHeight="1" x14ac:dyDescent="0.2">
      <c r="A602" s="856"/>
      <c r="B602" s="851"/>
      <c r="C602" s="150"/>
      <c r="D602" s="851"/>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70"/>
      <c r="AF602" s="194"/>
      <c r="AG602" s="194"/>
      <c r="AH602" s="271"/>
      <c r="AI602" s="270"/>
      <c r="AJ602" s="194"/>
      <c r="AK602" s="194"/>
      <c r="AL602" s="194"/>
      <c r="AM602" s="270"/>
      <c r="AN602" s="194"/>
      <c r="AO602" s="194"/>
      <c r="AP602" s="271"/>
      <c r="AQ602" s="270"/>
      <c r="AR602" s="194"/>
      <c r="AS602" s="194"/>
      <c r="AT602" s="271"/>
      <c r="AU602" s="194"/>
      <c r="AV602" s="194"/>
      <c r="AW602" s="194"/>
      <c r="AX602" s="195"/>
    </row>
    <row r="603" spans="1:50" ht="25" hidden="1" customHeight="1" x14ac:dyDescent="0.2">
      <c r="A603" s="856"/>
      <c r="B603" s="851"/>
      <c r="C603" s="150"/>
      <c r="D603" s="851"/>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407" t="s">
        <v>16</v>
      </c>
      <c r="AC603" s="407"/>
      <c r="AD603" s="407"/>
      <c r="AE603" s="270"/>
      <c r="AF603" s="194"/>
      <c r="AG603" s="194"/>
      <c r="AH603" s="271"/>
      <c r="AI603" s="270"/>
      <c r="AJ603" s="194"/>
      <c r="AK603" s="194"/>
      <c r="AL603" s="194"/>
      <c r="AM603" s="270"/>
      <c r="AN603" s="194"/>
      <c r="AO603" s="194"/>
      <c r="AP603" s="271"/>
      <c r="AQ603" s="270"/>
      <c r="AR603" s="194"/>
      <c r="AS603" s="194"/>
      <c r="AT603" s="271"/>
      <c r="AU603" s="194"/>
      <c r="AV603" s="194"/>
      <c r="AW603" s="194"/>
      <c r="AX603" s="195"/>
    </row>
    <row r="604" spans="1:50" ht="25" hidden="1" customHeight="1" x14ac:dyDescent="0.2">
      <c r="A604" s="856"/>
      <c r="B604" s="851"/>
      <c r="C604" s="150"/>
      <c r="D604" s="851"/>
      <c r="E604" s="140" t="s">
        <v>349</v>
      </c>
      <c r="F604" s="141"/>
      <c r="G604" s="102" t="s">
        <v>345</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86" t="s">
        <v>346</v>
      </c>
      <c r="AF604" s="387"/>
      <c r="AG604" s="387"/>
      <c r="AH604" s="388"/>
      <c r="AI604" s="131" t="s">
        <v>326</v>
      </c>
      <c r="AJ604" s="131"/>
      <c r="AK604" s="131"/>
      <c r="AL604" s="132"/>
      <c r="AM604" s="131" t="s">
        <v>333</v>
      </c>
      <c r="AN604" s="131"/>
      <c r="AO604" s="131"/>
      <c r="AP604" s="132"/>
      <c r="AQ604" s="132" t="s">
        <v>322</v>
      </c>
      <c r="AR604" s="135"/>
      <c r="AS604" s="135"/>
      <c r="AT604" s="136"/>
      <c r="AU604" s="103" t="s">
        <v>262</v>
      </c>
      <c r="AV604" s="103"/>
      <c r="AW604" s="103"/>
      <c r="AX604" s="111"/>
    </row>
    <row r="605" spans="1:50" ht="25" hidden="1" customHeight="1" x14ac:dyDescent="0.2">
      <c r="A605" s="856"/>
      <c r="B605" s="851"/>
      <c r="C605" s="150"/>
      <c r="D605" s="851"/>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323</v>
      </c>
      <c r="AH605" s="139"/>
      <c r="AI605" s="133"/>
      <c r="AJ605" s="133"/>
      <c r="AK605" s="133"/>
      <c r="AL605" s="134"/>
      <c r="AM605" s="133"/>
      <c r="AN605" s="133"/>
      <c r="AO605" s="133"/>
      <c r="AP605" s="134"/>
      <c r="AQ605" s="188"/>
      <c r="AR605" s="137"/>
      <c r="AS605" s="138" t="s">
        <v>323</v>
      </c>
      <c r="AT605" s="139"/>
      <c r="AU605" s="137"/>
      <c r="AV605" s="137"/>
      <c r="AW605" s="138" t="s">
        <v>310</v>
      </c>
      <c r="AX605" s="189"/>
    </row>
    <row r="606" spans="1:50" ht="25" hidden="1" customHeight="1" x14ac:dyDescent="0.2">
      <c r="A606" s="856"/>
      <c r="B606" s="851"/>
      <c r="C606" s="150"/>
      <c r="D606" s="851"/>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70"/>
      <c r="AF606" s="194"/>
      <c r="AG606" s="194"/>
      <c r="AH606" s="194"/>
      <c r="AI606" s="270"/>
      <c r="AJ606" s="194"/>
      <c r="AK606" s="194"/>
      <c r="AL606" s="194"/>
      <c r="AM606" s="270"/>
      <c r="AN606" s="194"/>
      <c r="AO606" s="194"/>
      <c r="AP606" s="271"/>
      <c r="AQ606" s="270"/>
      <c r="AR606" s="194"/>
      <c r="AS606" s="194"/>
      <c r="AT606" s="271"/>
      <c r="AU606" s="194"/>
      <c r="AV606" s="194"/>
      <c r="AW606" s="194"/>
      <c r="AX606" s="195"/>
    </row>
    <row r="607" spans="1:50" ht="25" hidden="1" customHeight="1" x14ac:dyDescent="0.2">
      <c r="A607" s="856"/>
      <c r="B607" s="851"/>
      <c r="C607" s="150"/>
      <c r="D607" s="851"/>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70"/>
      <c r="AF607" s="194"/>
      <c r="AG607" s="194"/>
      <c r="AH607" s="271"/>
      <c r="AI607" s="270"/>
      <c r="AJ607" s="194"/>
      <c r="AK607" s="194"/>
      <c r="AL607" s="194"/>
      <c r="AM607" s="270"/>
      <c r="AN607" s="194"/>
      <c r="AO607" s="194"/>
      <c r="AP607" s="271"/>
      <c r="AQ607" s="270"/>
      <c r="AR607" s="194"/>
      <c r="AS607" s="194"/>
      <c r="AT607" s="271"/>
      <c r="AU607" s="194"/>
      <c r="AV607" s="194"/>
      <c r="AW607" s="194"/>
      <c r="AX607" s="195"/>
    </row>
    <row r="608" spans="1:50" ht="25" hidden="1" customHeight="1" x14ac:dyDescent="0.2">
      <c r="A608" s="856"/>
      <c r="B608" s="851"/>
      <c r="C608" s="150"/>
      <c r="D608" s="851"/>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407" t="s">
        <v>16</v>
      </c>
      <c r="AC608" s="407"/>
      <c r="AD608" s="407"/>
      <c r="AE608" s="270"/>
      <c r="AF608" s="194"/>
      <c r="AG608" s="194"/>
      <c r="AH608" s="271"/>
      <c r="AI608" s="270"/>
      <c r="AJ608" s="194"/>
      <c r="AK608" s="194"/>
      <c r="AL608" s="194"/>
      <c r="AM608" s="270"/>
      <c r="AN608" s="194"/>
      <c r="AO608" s="194"/>
      <c r="AP608" s="271"/>
      <c r="AQ608" s="270"/>
      <c r="AR608" s="194"/>
      <c r="AS608" s="194"/>
      <c r="AT608" s="271"/>
      <c r="AU608" s="194"/>
      <c r="AV608" s="194"/>
      <c r="AW608" s="194"/>
      <c r="AX608" s="195"/>
    </row>
    <row r="609" spans="1:50" ht="25" hidden="1" customHeight="1" x14ac:dyDescent="0.2">
      <c r="A609" s="856"/>
      <c r="B609" s="851"/>
      <c r="C609" s="150"/>
      <c r="D609" s="851"/>
      <c r="E609" s="140" t="s">
        <v>349</v>
      </c>
      <c r="F609" s="141"/>
      <c r="G609" s="102" t="s">
        <v>345</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86" t="s">
        <v>346</v>
      </c>
      <c r="AF609" s="387"/>
      <c r="AG609" s="387"/>
      <c r="AH609" s="388"/>
      <c r="AI609" s="131" t="s">
        <v>326</v>
      </c>
      <c r="AJ609" s="131"/>
      <c r="AK609" s="131"/>
      <c r="AL609" s="132"/>
      <c r="AM609" s="131" t="s">
        <v>333</v>
      </c>
      <c r="AN609" s="131"/>
      <c r="AO609" s="131"/>
      <c r="AP609" s="132"/>
      <c r="AQ609" s="132" t="s">
        <v>322</v>
      </c>
      <c r="AR609" s="135"/>
      <c r="AS609" s="135"/>
      <c r="AT609" s="136"/>
      <c r="AU609" s="103" t="s">
        <v>262</v>
      </c>
      <c r="AV609" s="103"/>
      <c r="AW609" s="103"/>
      <c r="AX609" s="111"/>
    </row>
    <row r="610" spans="1:50" ht="25" hidden="1" customHeight="1" x14ac:dyDescent="0.2">
      <c r="A610" s="856"/>
      <c r="B610" s="851"/>
      <c r="C610" s="150"/>
      <c r="D610" s="851"/>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323</v>
      </c>
      <c r="AH610" s="139"/>
      <c r="AI610" s="133"/>
      <c r="AJ610" s="133"/>
      <c r="AK610" s="133"/>
      <c r="AL610" s="134"/>
      <c r="AM610" s="133"/>
      <c r="AN610" s="133"/>
      <c r="AO610" s="133"/>
      <c r="AP610" s="134"/>
      <c r="AQ610" s="188"/>
      <c r="AR610" s="137"/>
      <c r="AS610" s="138" t="s">
        <v>323</v>
      </c>
      <c r="AT610" s="139"/>
      <c r="AU610" s="137"/>
      <c r="AV610" s="137"/>
      <c r="AW610" s="138" t="s">
        <v>310</v>
      </c>
      <c r="AX610" s="189"/>
    </row>
    <row r="611" spans="1:50" ht="25" hidden="1" customHeight="1" x14ac:dyDescent="0.2">
      <c r="A611" s="856"/>
      <c r="B611" s="851"/>
      <c r="C611" s="150"/>
      <c r="D611" s="851"/>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70"/>
      <c r="AF611" s="194"/>
      <c r="AG611" s="194"/>
      <c r="AH611" s="194"/>
      <c r="AI611" s="270"/>
      <c r="AJ611" s="194"/>
      <c r="AK611" s="194"/>
      <c r="AL611" s="194"/>
      <c r="AM611" s="270"/>
      <c r="AN611" s="194"/>
      <c r="AO611" s="194"/>
      <c r="AP611" s="271"/>
      <c r="AQ611" s="270"/>
      <c r="AR611" s="194"/>
      <c r="AS611" s="194"/>
      <c r="AT611" s="271"/>
      <c r="AU611" s="194"/>
      <c r="AV611" s="194"/>
      <c r="AW611" s="194"/>
      <c r="AX611" s="195"/>
    </row>
    <row r="612" spans="1:50" ht="25" hidden="1" customHeight="1" x14ac:dyDescent="0.2">
      <c r="A612" s="856"/>
      <c r="B612" s="851"/>
      <c r="C612" s="150"/>
      <c r="D612" s="851"/>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70"/>
      <c r="AF612" s="194"/>
      <c r="AG612" s="194"/>
      <c r="AH612" s="271"/>
      <c r="AI612" s="270"/>
      <c r="AJ612" s="194"/>
      <c r="AK612" s="194"/>
      <c r="AL612" s="194"/>
      <c r="AM612" s="270"/>
      <c r="AN612" s="194"/>
      <c r="AO612" s="194"/>
      <c r="AP612" s="271"/>
      <c r="AQ612" s="270"/>
      <c r="AR612" s="194"/>
      <c r="AS612" s="194"/>
      <c r="AT612" s="271"/>
      <c r="AU612" s="194"/>
      <c r="AV612" s="194"/>
      <c r="AW612" s="194"/>
      <c r="AX612" s="195"/>
    </row>
    <row r="613" spans="1:50" ht="25" hidden="1" customHeight="1" x14ac:dyDescent="0.2">
      <c r="A613" s="856"/>
      <c r="B613" s="851"/>
      <c r="C613" s="150"/>
      <c r="D613" s="851"/>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407" t="s">
        <v>16</v>
      </c>
      <c r="AC613" s="407"/>
      <c r="AD613" s="407"/>
      <c r="AE613" s="270"/>
      <c r="AF613" s="194"/>
      <c r="AG613" s="194"/>
      <c r="AH613" s="271"/>
      <c r="AI613" s="270"/>
      <c r="AJ613" s="194"/>
      <c r="AK613" s="194"/>
      <c r="AL613" s="194"/>
      <c r="AM613" s="270"/>
      <c r="AN613" s="194"/>
      <c r="AO613" s="194"/>
      <c r="AP613" s="271"/>
      <c r="AQ613" s="270"/>
      <c r="AR613" s="194"/>
      <c r="AS613" s="194"/>
      <c r="AT613" s="271"/>
      <c r="AU613" s="194"/>
      <c r="AV613" s="194"/>
      <c r="AW613" s="194"/>
      <c r="AX613" s="195"/>
    </row>
    <row r="614" spans="1:50" ht="25" hidden="1" customHeight="1" x14ac:dyDescent="0.2">
      <c r="A614" s="856"/>
      <c r="B614" s="851"/>
      <c r="C614" s="150"/>
      <c r="D614" s="851"/>
      <c r="E614" s="140" t="s">
        <v>349</v>
      </c>
      <c r="F614" s="141"/>
      <c r="G614" s="102" t="s">
        <v>345</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86" t="s">
        <v>346</v>
      </c>
      <c r="AF614" s="387"/>
      <c r="AG614" s="387"/>
      <c r="AH614" s="388"/>
      <c r="AI614" s="131" t="s">
        <v>326</v>
      </c>
      <c r="AJ614" s="131"/>
      <c r="AK614" s="131"/>
      <c r="AL614" s="132"/>
      <c r="AM614" s="131" t="s">
        <v>333</v>
      </c>
      <c r="AN614" s="131"/>
      <c r="AO614" s="131"/>
      <c r="AP614" s="132"/>
      <c r="AQ614" s="132" t="s">
        <v>322</v>
      </c>
      <c r="AR614" s="135"/>
      <c r="AS614" s="135"/>
      <c r="AT614" s="136"/>
      <c r="AU614" s="103" t="s">
        <v>262</v>
      </c>
      <c r="AV614" s="103"/>
      <c r="AW614" s="103"/>
      <c r="AX614" s="111"/>
    </row>
    <row r="615" spans="1:50" ht="25" hidden="1" customHeight="1" x14ac:dyDescent="0.2">
      <c r="A615" s="856"/>
      <c r="B615" s="851"/>
      <c r="C615" s="150"/>
      <c r="D615" s="851"/>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323</v>
      </c>
      <c r="AH615" s="139"/>
      <c r="AI615" s="133"/>
      <c r="AJ615" s="133"/>
      <c r="AK615" s="133"/>
      <c r="AL615" s="134"/>
      <c r="AM615" s="133"/>
      <c r="AN615" s="133"/>
      <c r="AO615" s="133"/>
      <c r="AP615" s="134"/>
      <c r="AQ615" s="188"/>
      <c r="AR615" s="137"/>
      <c r="AS615" s="138" t="s">
        <v>323</v>
      </c>
      <c r="AT615" s="139"/>
      <c r="AU615" s="137"/>
      <c r="AV615" s="137"/>
      <c r="AW615" s="138" t="s">
        <v>310</v>
      </c>
      <c r="AX615" s="189"/>
    </row>
    <row r="616" spans="1:50" ht="25" hidden="1" customHeight="1" x14ac:dyDescent="0.2">
      <c r="A616" s="856"/>
      <c r="B616" s="851"/>
      <c r="C616" s="150"/>
      <c r="D616" s="851"/>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70"/>
      <c r="AF616" s="194"/>
      <c r="AG616" s="194"/>
      <c r="AH616" s="194"/>
      <c r="AI616" s="270"/>
      <c r="AJ616" s="194"/>
      <c r="AK616" s="194"/>
      <c r="AL616" s="194"/>
      <c r="AM616" s="270"/>
      <c r="AN616" s="194"/>
      <c r="AO616" s="194"/>
      <c r="AP616" s="271"/>
      <c r="AQ616" s="270"/>
      <c r="AR616" s="194"/>
      <c r="AS616" s="194"/>
      <c r="AT616" s="271"/>
      <c r="AU616" s="194"/>
      <c r="AV616" s="194"/>
      <c r="AW616" s="194"/>
      <c r="AX616" s="195"/>
    </row>
    <row r="617" spans="1:50" ht="25" hidden="1" customHeight="1" x14ac:dyDescent="0.2">
      <c r="A617" s="856"/>
      <c r="B617" s="851"/>
      <c r="C617" s="150"/>
      <c r="D617" s="851"/>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70"/>
      <c r="AF617" s="194"/>
      <c r="AG617" s="194"/>
      <c r="AH617" s="271"/>
      <c r="AI617" s="270"/>
      <c r="AJ617" s="194"/>
      <c r="AK617" s="194"/>
      <c r="AL617" s="194"/>
      <c r="AM617" s="270"/>
      <c r="AN617" s="194"/>
      <c r="AO617" s="194"/>
      <c r="AP617" s="271"/>
      <c r="AQ617" s="270"/>
      <c r="AR617" s="194"/>
      <c r="AS617" s="194"/>
      <c r="AT617" s="271"/>
      <c r="AU617" s="194"/>
      <c r="AV617" s="194"/>
      <c r="AW617" s="194"/>
      <c r="AX617" s="195"/>
    </row>
    <row r="618" spans="1:50" ht="25" hidden="1" customHeight="1" x14ac:dyDescent="0.2">
      <c r="A618" s="856"/>
      <c r="B618" s="851"/>
      <c r="C618" s="150"/>
      <c r="D618" s="851"/>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407" t="s">
        <v>16</v>
      </c>
      <c r="AC618" s="407"/>
      <c r="AD618" s="407"/>
      <c r="AE618" s="270"/>
      <c r="AF618" s="194"/>
      <c r="AG618" s="194"/>
      <c r="AH618" s="271"/>
      <c r="AI618" s="270"/>
      <c r="AJ618" s="194"/>
      <c r="AK618" s="194"/>
      <c r="AL618" s="194"/>
      <c r="AM618" s="270"/>
      <c r="AN618" s="194"/>
      <c r="AO618" s="194"/>
      <c r="AP618" s="271"/>
      <c r="AQ618" s="270"/>
      <c r="AR618" s="194"/>
      <c r="AS618" s="194"/>
      <c r="AT618" s="271"/>
      <c r="AU618" s="194"/>
      <c r="AV618" s="194"/>
      <c r="AW618" s="194"/>
      <c r="AX618" s="195"/>
    </row>
    <row r="619" spans="1:50" ht="25" hidden="1" customHeight="1" x14ac:dyDescent="0.2">
      <c r="A619" s="856"/>
      <c r="B619" s="851"/>
      <c r="C619" s="150"/>
      <c r="D619" s="851"/>
      <c r="E619" s="140" t="s">
        <v>349</v>
      </c>
      <c r="F619" s="141"/>
      <c r="G619" s="102" t="s">
        <v>345</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86" t="s">
        <v>346</v>
      </c>
      <c r="AF619" s="387"/>
      <c r="AG619" s="387"/>
      <c r="AH619" s="388"/>
      <c r="AI619" s="131" t="s">
        <v>326</v>
      </c>
      <c r="AJ619" s="131"/>
      <c r="AK619" s="131"/>
      <c r="AL619" s="132"/>
      <c r="AM619" s="131" t="s">
        <v>333</v>
      </c>
      <c r="AN619" s="131"/>
      <c r="AO619" s="131"/>
      <c r="AP619" s="132"/>
      <c r="AQ619" s="132" t="s">
        <v>322</v>
      </c>
      <c r="AR619" s="135"/>
      <c r="AS619" s="135"/>
      <c r="AT619" s="136"/>
      <c r="AU619" s="103" t="s">
        <v>262</v>
      </c>
      <c r="AV619" s="103"/>
      <c r="AW619" s="103"/>
      <c r="AX619" s="111"/>
    </row>
    <row r="620" spans="1:50" ht="25" hidden="1" customHeight="1" x14ac:dyDescent="0.2">
      <c r="A620" s="856"/>
      <c r="B620" s="851"/>
      <c r="C620" s="150"/>
      <c r="D620" s="851"/>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323</v>
      </c>
      <c r="AH620" s="139"/>
      <c r="AI620" s="133"/>
      <c r="AJ620" s="133"/>
      <c r="AK620" s="133"/>
      <c r="AL620" s="134"/>
      <c r="AM620" s="133"/>
      <c r="AN620" s="133"/>
      <c r="AO620" s="133"/>
      <c r="AP620" s="134"/>
      <c r="AQ620" s="188"/>
      <c r="AR620" s="137"/>
      <c r="AS620" s="138" t="s">
        <v>323</v>
      </c>
      <c r="AT620" s="139"/>
      <c r="AU620" s="137"/>
      <c r="AV620" s="137"/>
      <c r="AW620" s="138" t="s">
        <v>310</v>
      </c>
      <c r="AX620" s="189"/>
    </row>
    <row r="621" spans="1:50" ht="25" hidden="1" customHeight="1" x14ac:dyDescent="0.2">
      <c r="A621" s="856"/>
      <c r="B621" s="851"/>
      <c r="C621" s="150"/>
      <c r="D621" s="851"/>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70"/>
      <c r="AF621" s="194"/>
      <c r="AG621" s="194"/>
      <c r="AH621" s="194"/>
      <c r="AI621" s="270"/>
      <c r="AJ621" s="194"/>
      <c r="AK621" s="194"/>
      <c r="AL621" s="194"/>
      <c r="AM621" s="270"/>
      <c r="AN621" s="194"/>
      <c r="AO621" s="194"/>
      <c r="AP621" s="271"/>
      <c r="AQ621" s="270"/>
      <c r="AR621" s="194"/>
      <c r="AS621" s="194"/>
      <c r="AT621" s="271"/>
      <c r="AU621" s="194"/>
      <c r="AV621" s="194"/>
      <c r="AW621" s="194"/>
      <c r="AX621" s="195"/>
    </row>
    <row r="622" spans="1:50" ht="25" hidden="1" customHeight="1" x14ac:dyDescent="0.2">
      <c r="A622" s="856"/>
      <c r="B622" s="851"/>
      <c r="C622" s="150"/>
      <c r="D622" s="851"/>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70"/>
      <c r="AF622" s="194"/>
      <c r="AG622" s="194"/>
      <c r="AH622" s="271"/>
      <c r="AI622" s="270"/>
      <c r="AJ622" s="194"/>
      <c r="AK622" s="194"/>
      <c r="AL622" s="194"/>
      <c r="AM622" s="270"/>
      <c r="AN622" s="194"/>
      <c r="AO622" s="194"/>
      <c r="AP622" s="271"/>
      <c r="AQ622" s="270"/>
      <c r="AR622" s="194"/>
      <c r="AS622" s="194"/>
      <c r="AT622" s="271"/>
      <c r="AU622" s="194"/>
      <c r="AV622" s="194"/>
      <c r="AW622" s="194"/>
      <c r="AX622" s="195"/>
    </row>
    <row r="623" spans="1:50" ht="25" hidden="1" customHeight="1" x14ac:dyDescent="0.2">
      <c r="A623" s="856"/>
      <c r="B623" s="851"/>
      <c r="C623" s="150"/>
      <c r="D623" s="851"/>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407" t="s">
        <v>16</v>
      </c>
      <c r="AC623" s="407"/>
      <c r="AD623" s="407"/>
      <c r="AE623" s="270"/>
      <c r="AF623" s="194"/>
      <c r="AG623" s="194"/>
      <c r="AH623" s="271"/>
      <c r="AI623" s="270"/>
      <c r="AJ623" s="194"/>
      <c r="AK623" s="194"/>
      <c r="AL623" s="194"/>
      <c r="AM623" s="270"/>
      <c r="AN623" s="194"/>
      <c r="AO623" s="194"/>
      <c r="AP623" s="271"/>
      <c r="AQ623" s="270"/>
      <c r="AR623" s="194"/>
      <c r="AS623" s="194"/>
      <c r="AT623" s="271"/>
      <c r="AU623" s="194"/>
      <c r="AV623" s="194"/>
      <c r="AW623" s="194"/>
      <c r="AX623" s="195"/>
    </row>
    <row r="624" spans="1:50" ht="25" hidden="1" customHeight="1" x14ac:dyDescent="0.2">
      <c r="A624" s="856"/>
      <c r="B624" s="851"/>
      <c r="C624" s="150"/>
      <c r="D624" s="851"/>
      <c r="E624" s="108" t="s">
        <v>370</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5" hidden="1" customHeight="1" x14ac:dyDescent="0.2">
      <c r="A625" s="856"/>
      <c r="B625" s="851"/>
      <c r="C625" s="150"/>
      <c r="D625" s="851"/>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5" hidden="1" customHeight="1" x14ac:dyDescent="0.2">
      <c r="A626" s="856"/>
      <c r="B626" s="851"/>
      <c r="C626" s="150"/>
      <c r="D626" s="851"/>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25" hidden="1" customHeight="1" x14ac:dyDescent="0.2">
      <c r="A627" s="856"/>
      <c r="B627" s="851"/>
      <c r="C627" s="150"/>
      <c r="D627" s="851"/>
      <c r="E627" s="172" t="s">
        <v>321</v>
      </c>
      <c r="F627" s="177"/>
      <c r="G627" s="771" t="s">
        <v>361</v>
      </c>
      <c r="H627" s="146"/>
      <c r="I627" s="146"/>
      <c r="J627" s="772"/>
      <c r="K627" s="773"/>
      <c r="L627" s="773"/>
      <c r="M627" s="773"/>
      <c r="N627" s="773"/>
      <c r="O627" s="773"/>
      <c r="P627" s="773"/>
      <c r="Q627" s="773"/>
      <c r="R627" s="773"/>
      <c r="S627" s="773"/>
      <c r="T627" s="774"/>
      <c r="U627" s="773"/>
      <c r="V627" s="773"/>
      <c r="W627" s="773"/>
      <c r="X627" s="773"/>
      <c r="Y627" s="773"/>
      <c r="Z627" s="773"/>
      <c r="AA627" s="773"/>
      <c r="AB627" s="773"/>
      <c r="AC627" s="773"/>
      <c r="AD627" s="773"/>
      <c r="AE627" s="773"/>
      <c r="AF627" s="773"/>
      <c r="AG627" s="773"/>
      <c r="AH627" s="773"/>
      <c r="AI627" s="773"/>
      <c r="AJ627" s="773"/>
      <c r="AK627" s="773"/>
      <c r="AL627" s="773"/>
      <c r="AM627" s="773"/>
      <c r="AN627" s="773"/>
      <c r="AO627" s="773"/>
      <c r="AP627" s="773"/>
      <c r="AQ627" s="773"/>
      <c r="AR627" s="773"/>
      <c r="AS627" s="773"/>
      <c r="AT627" s="773"/>
      <c r="AU627" s="773"/>
      <c r="AV627" s="773"/>
      <c r="AW627" s="773"/>
      <c r="AX627" s="860"/>
    </row>
    <row r="628" spans="1:50" ht="25" hidden="1" customHeight="1" x14ac:dyDescent="0.2">
      <c r="A628" s="856"/>
      <c r="B628" s="851"/>
      <c r="C628" s="150"/>
      <c r="D628" s="851"/>
      <c r="E628" s="140" t="s">
        <v>348</v>
      </c>
      <c r="F628" s="141"/>
      <c r="G628" s="102" t="s">
        <v>344</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86" t="s">
        <v>346</v>
      </c>
      <c r="AF628" s="387"/>
      <c r="AG628" s="387"/>
      <c r="AH628" s="388"/>
      <c r="AI628" s="131" t="s">
        <v>326</v>
      </c>
      <c r="AJ628" s="131"/>
      <c r="AK628" s="131"/>
      <c r="AL628" s="132"/>
      <c r="AM628" s="131" t="s">
        <v>333</v>
      </c>
      <c r="AN628" s="131"/>
      <c r="AO628" s="131"/>
      <c r="AP628" s="132"/>
      <c r="AQ628" s="132" t="s">
        <v>322</v>
      </c>
      <c r="AR628" s="135"/>
      <c r="AS628" s="135"/>
      <c r="AT628" s="136"/>
      <c r="AU628" s="103" t="s">
        <v>262</v>
      </c>
      <c r="AV628" s="103"/>
      <c r="AW628" s="103"/>
      <c r="AX628" s="111"/>
    </row>
    <row r="629" spans="1:50" ht="25" hidden="1" customHeight="1" x14ac:dyDescent="0.2">
      <c r="A629" s="856"/>
      <c r="B629" s="851"/>
      <c r="C629" s="150"/>
      <c r="D629" s="851"/>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323</v>
      </c>
      <c r="AH629" s="139"/>
      <c r="AI629" s="133"/>
      <c r="AJ629" s="133"/>
      <c r="AK629" s="133"/>
      <c r="AL629" s="134"/>
      <c r="AM629" s="133"/>
      <c r="AN629" s="133"/>
      <c r="AO629" s="133"/>
      <c r="AP629" s="134"/>
      <c r="AQ629" s="188"/>
      <c r="AR629" s="137"/>
      <c r="AS629" s="138" t="s">
        <v>323</v>
      </c>
      <c r="AT629" s="139"/>
      <c r="AU629" s="137"/>
      <c r="AV629" s="137"/>
      <c r="AW629" s="138" t="s">
        <v>310</v>
      </c>
      <c r="AX629" s="189"/>
    </row>
    <row r="630" spans="1:50" ht="25" hidden="1" customHeight="1" x14ac:dyDescent="0.2">
      <c r="A630" s="856"/>
      <c r="B630" s="851"/>
      <c r="C630" s="150"/>
      <c r="D630" s="851"/>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70"/>
      <c r="AF630" s="194"/>
      <c r="AG630" s="194"/>
      <c r="AH630" s="194"/>
      <c r="AI630" s="270"/>
      <c r="AJ630" s="194"/>
      <c r="AK630" s="194"/>
      <c r="AL630" s="194"/>
      <c r="AM630" s="270"/>
      <c r="AN630" s="194"/>
      <c r="AO630" s="194"/>
      <c r="AP630" s="271"/>
      <c r="AQ630" s="270"/>
      <c r="AR630" s="194"/>
      <c r="AS630" s="194"/>
      <c r="AT630" s="271"/>
      <c r="AU630" s="194"/>
      <c r="AV630" s="194"/>
      <c r="AW630" s="194"/>
      <c r="AX630" s="195"/>
    </row>
    <row r="631" spans="1:50" ht="25" hidden="1" customHeight="1" x14ac:dyDescent="0.2">
      <c r="A631" s="856"/>
      <c r="B631" s="851"/>
      <c r="C631" s="150"/>
      <c r="D631" s="851"/>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70"/>
      <c r="AF631" s="194"/>
      <c r="AG631" s="194"/>
      <c r="AH631" s="271"/>
      <c r="AI631" s="270"/>
      <c r="AJ631" s="194"/>
      <c r="AK631" s="194"/>
      <c r="AL631" s="194"/>
      <c r="AM631" s="270"/>
      <c r="AN631" s="194"/>
      <c r="AO631" s="194"/>
      <c r="AP631" s="271"/>
      <c r="AQ631" s="270"/>
      <c r="AR631" s="194"/>
      <c r="AS631" s="194"/>
      <c r="AT631" s="271"/>
      <c r="AU631" s="194"/>
      <c r="AV631" s="194"/>
      <c r="AW631" s="194"/>
      <c r="AX631" s="195"/>
    </row>
    <row r="632" spans="1:50" ht="25" hidden="1" customHeight="1" x14ac:dyDescent="0.2">
      <c r="A632" s="856"/>
      <c r="B632" s="851"/>
      <c r="C632" s="150"/>
      <c r="D632" s="851"/>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407" t="s">
        <v>16</v>
      </c>
      <c r="AC632" s="407"/>
      <c r="AD632" s="407"/>
      <c r="AE632" s="270"/>
      <c r="AF632" s="194"/>
      <c r="AG632" s="194"/>
      <c r="AH632" s="271"/>
      <c r="AI632" s="270"/>
      <c r="AJ632" s="194"/>
      <c r="AK632" s="194"/>
      <c r="AL632" s="194"/>
      <c r="AM632" s="270"/>
      <c r="AN632" s="194"/>
      <c r="AO632" s="194"/>
      <c r="AP632" s="271"/>
      <c r="AQ632" s="270"/>
      <c r="AR632" s="194"/>
      <c r="AS632" s="194"/>
      <c r="AT632" s="271"/>
      <c r="AU632" s="194"/>
      <c r="AV632" s="194"/>
      <c r="AW632" s="194"/>
      <c r="AX632" s="195"/>
    </row>
    <row r="633" spans="1:50" ht="25" hidden="1" customHeight="1" x14ac:dyDescent="0.2">
      <c r="A633" s="856"/>
      <c r="B633" s="851"/>
      <c r="C633" s="150"/>
      <c r="D633" s="851"/>
      <c r="E633" s="140" t="s">
        <v>348</v>
      </c>
      <c r="F633" s="141"/>
      <c r="G633" s="102" t="s">
        <v>344</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86" t="s">
        <v>346</v>
      </c>
      <c r="AF633" s="387"/>
      <c r="AG633" s="387"/>
      <c r="AH633" s="388"/>
      <c r="AI633" s="131" t="s">
        <v>326</v>
      </c>
      <c r="AJ633" s="131"/>
      <c r="AK633" s="131"/>
      <c r="AL633" s="132"/>
      <c r="AM633" s="131" t="s">
        <v>333</v>
      </c>
      <c r="AN633" s="131"/>
      <c r="AO633" s="131"/>
      <c r="AP633" s="132"/>
      <c r="AQ633" s="132" t="s">
        <v>322</v>
      </c>
      <c r="AR633" s="135"/>
      <c r="AS633" s="135"/>
      <c r="AT633" s="136"/>
      <c r="AU633" s="103" t="s">
        <v>262</v>
      </c>
      <c r="AV633" s="103"/>
      <c r="AW633" s="103"/>
      <c r="AX633" s="111"/>
    </row>
    <row r="634" spans="1:50" ht="25" hidden="1" customHeight="1" x14ac:dyDescent="0.2">
      <c r="A634" s="856"/>
      <c r="B634" s="851"/>
      <c r="C634" s="150"/>
      <c r="D634" s="851"/>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323</v>
      </c>
      <c r="AH634" s="139"/>
      <c r="AI634" s="133"/>
      <c r="AJ634" s="133"/>
      <c r="AK634" s="133"/>
      <c r="AL634" s="134"/>
      <c r="AM634" s="133"/>
      <c r="AN634" s="133"/>
      <c r="AO634" s="133"/>
      <c r="AP634" s="134"/>
      <c r="AQ634" s="188"/>
      <c r="AR634" s="137"/>
      <c r="AS634" s="138" t="s">
        <v>323</v>
      </c>
      <c r="AT634" s="139"/>
      <c r="AU634" s="137"/>
      <c r="AV634" s="137"/>
      <c r="AW634" s="138" t="s">
        <v>310</v>
      </c>
      <c r="AX634" s="189"/>
    </row>
    <row r="635" spans="1:50" ht="25" hidden="1" customHeight="1" x14ac:dyDescent="0.2">
      <c r="A635" s="856"/>
      <c r="B635" s="851"/>
      <c r="C635" s="150"/>
      <c r="D635" s="851"/>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70"/>
      <c r="AF635" s="194"/>
      <c r="AG635" s="194"/>
      <c r="AH635" s="194"/>
      <c r="AI635" s="270"/>
      <c r="AJ635" s="194"/>
      <c r="AK635" s="194"/>
      <c r="AL635" s="194"/>
      <c r="AM635" s="270"/>
      <c r="AN635" s="194"/>
      <c r="AO635" s="194"/>
      <c r="AP635" s="271"/>
      <c r="AQ635" s="270"/>
      <c r="AR635" s="194"/>
      <c r="AS635" s="194"/>
      <c r="AT635" s="271"/>
      <c r="AU635" s="194"/>
      <c r="AV635" s="194"/>
      <c r="AW635" s="194"/>
      <c r="AX635" s="195"/>
    </row>
    <row r="636" spans="1:50" ht="25" hidden="1" customHeight="1" x14ac:dyDescent="0.2">
      <c r="A636" s="856"/>
      <c r="B636" s="851"/>
      <c r="C636" s="150"/>
      <c r="D636" s="851"/>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70"/>
      <c r="AF636" s="194"/>
      <c r="AG636" s="194"/>
      <c r="AH636" s="271"/>
      <c r="AI636" s="270"/>
      <c r="AJ636" s="194"/>
      <c r="AK636" s="194"/>
      <c r="AL636" s="194"/>
      <c r="AM636" s="270"/>
      <c r="AN636" s="194"/>
      <c r="AO636" s="194"/>
      <c r="AP636" s="271"/>
      <c r="AQ636" s="270"/>
      <c r="AR636" s="194"/>
      <c r="AS636" s="194"/>
      <c r="AT636" s="271"/>
      <c r="AU636" s="194"/>
      <c r="AV636" s="194"/>
      <c r="AW636" s="194"/>
      <c r="AX636" s="195"/>
    </row>
    <row r="637" spans="1:50" ht="25" hidden="1" customHeight="1" x14ac:dyDescent="0.2">
      <c r="A637" s="856"/>
      <c r="B637" s="851"/>
      <c r="C637" s="150"/>
      <c r="D637" s="851"/>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9" t="s">
        <v>16</v>
      </c>
      <c r="AC637" s="849"/>
      <c r="AD637" s="849"/>
      <c r="AE637" s="270"/>
      <c r="AF637" s="194"/>
      <c r="AG637" s="194"/>
      <c r="AH637" s="271"/>
      <c r="AI637" s="270"/>
      <c r="AJ637" s="194"/>
      <c r="AK637" s="194"/>
      <c r="AL637" s="194"/>
      <c r="AM637" s="270"/>
      <c r="AN637" s="194"/>
      <c r="AO637" s="194"/>
      <c r="AP637" s="271"/>
      <c r="AQ637" s="270"/>
      <c r="AR637" s="194"/>
      <c r="AS637" s="194"/>
      <c r="AT637" s="271"/>
      <c r="AU637" s="194"/>
      <c r="AV637" s="194"/>
      <c r="AW637" s="194"/>
      <c r="AX637" s="195"/>
    </row>
    <row r="638" spans="1:50" ht="25" hidden="1" customHeight="1" x14ac:dyDescent="0.2">
      <c r="A638" s="856"/>
      <c r="B638" s="851"/>
      <c r="C638" s="150"/>
      <c r="D638" s="851"/>
      <c r="E638" s="140" t="s">
        <v>348</v>
      </c>
      <c r="F638" s="141"/>
      <c r="G638" s="102" t="s">
        <v>344</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86" t="s">
        <v>346</v>
      </c>
      <c r="AF638" s="387"/>
      <c r="AG638" s="387"/>
      <c r="AH638" s="388"/>
      <c r="AI638" s="131" t="s">
        <v>326</v>
      </c>
      <c r="AJ638" s="131"/>
      <c r="AK638" s="131"/>
      <c r="AL638" s="132"/>
      <c r="AM638" s="131" t="s">
        <v>333</v>
      </c>
      <c r="AN638" s="131"/>
      <c r="AO638" s="131"/>
      <c r="AP638" s="132"/>
      <c r="AQ638" s="132" t="s">
        <v>322</v>
      </c>
      <c r="AR638" s="135"/>
      <c r="AS638" s="135"/>
      <c r="AT638" s="136"/>
      <c r="AU638" s="103" t="s">
        <v>262</v>
      </c>
      <c r="AV638" s="103"/>
      <c r="AW638" s="103"/>
      <c r="AX638" s="111"/>
    </row>
    <row r="639" spans="1:50" ht="25" hidden="1" customHeight="1" x14ac:dyDescent="0.2">
      <c r="A639" s="856"/>
      <c r="B639" s="851"/>
      <c r="C639" s="150"/>
      <c r="D639" s="851"/>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323</v>
      </c>
      <c r="AH639" s="139"/>
      <c r="AI639" s="133"/>
      <c r="AJ639" s="133"/>
      <c r="AK639" s="133"/>
      <c r="AL639" s="134"/>
      <c r="AM639" s="133"/>
      <c r="AN639" s="133"/>
      <c r="AO639" s="133"/>
      <c r="AP639" s="134"/>
      <c r="AQ639" s="188"/>
      <c r="AR639" s="137"/>
      <c r="AS639" s="138" t="s">
        <v>323</v>
      </c>
      <c r="AT639" s="139"/>
      <c r="AU639" s="137"/>
      <c r="AV639" s="137"/>
      <c r="AW639" s="138" t="s">
        <v>310</v>
      </c>
      <c r="AX639" s="189"/>
    </row>
    <row r="640" spans="1:50" ht="25" hidden="1" customHeight="1" x14ac:dyDescent="0.2">
      <c r="A640" s="856"/>
      <c r="B640" s="851"/>
      <c r="C640" s="150"/>
      <c r="D640" s="851"/>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70"/>
      <c r="AF640" s="194"/>
      <c r="AG640" s="194"/>
      <c r="AH640" s="194"/>
      <c r="AI640" s="270"/>
      <c r="AJ640" s="194"/>
      <c r="AK640" s="194"/>
      <c r="AL640" s="194"/>
      <c r="AM640" s="270"/>
      <c r="AN640" s="194"/>
      <c r="AO640" s="194"/>
      <c r="AP640" s="271"/>
      <c r="AQ640" s="270"/>
      <c r="AR640" s="194"/>
      <c r="AS640" s="194"/>
      <c r="AT640" s="271"/>
      <c r="AU640" s="194"/>
      <c r="AV640" s="194"/>
      <c r="AW640" s="194"/>
      <c r="AX640" s="195"/>
    </row>
    <row r="641" spans="1:50" ht="25" hidden="1" customHeight="1" x14ac:dyDescent="0.2">
      <c r="A641" s="856"/>
      <c r="B641" s="851"/>
      <c r="C641" s="150"/>
      <c r="D641" s="851"/>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70"/>
      <c r="AF641" s="194"/>
      <c r="AG641" s="194"/>
      <c r="AH641" s="271"/>
      <c r="AI641" s="270"/>
      <c r="AJ641" s="194"/>
      <c r="AK641" s="194"/>
      <c r="AL641" s="194"/>
      <c r="AM641" s="270"/>
      <c r="AN641" s="194"/>
      <c r="AO641" s="194"/>
      <c r="AP641" s="271"/>
      <c r="AQ641" s="270"/>
      <c r="AR641" s="194"/>
      <c r="AS641" s="194"/>
      <c r="AT641" s="271"/>
      <c r="AU641" s="194"/>
      <c r="AV641" s="194"/>
      <c r="AW641" s="194"/>
      <c r="AX641" s="195"/>
    </row>
    <row r="642" spans="1:50" ht="25" hidden="1" customHeight="1" x14ac:dyDescent="0.2">
      <c r="A642" s="856"/>
      <c r="B642" s="851"/>
      <c r="C642" s="150"/>
      <c r="D642" s="851"/>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407" t="s">
        <v>16</v>
      </c>
      <c r="AC642" s="407"/>
      <c r="AD642" s="407"/>
      <c r="AE642" s="270"/>
      <c r="AF642" s="194"/>
      <c r="AG642" s="194"/>
      <c r="AH642" s="271"/>
      <c r="AI642" s="270"/>
      <c r="AJ642" s="194"/>
      <c r="AK642" s="194"/>
      <c r="AL642" s="194"/>
      <c r="AM642" s="270"/>
      <c r="AN642" s="194"/>
      <c r="AO642" s="194"/>
      <c r="AP642" s="271"/>
      <c r="AQ642" s="270"/>
      <c r="AR642" s="194"/>
      <c r="AS642" s="194"/>
      <c r="AT642" s="271"/>
      <c r="AU642" s="194"/>
      <c r="AV642" s="194"/>
      <c r="AW642" s="194"/>
      <c r="AX642" s="195"/>
    </row>
    <row r="643" spans="1:50" ht="25" hidden="1" customHeight="1" x14ac:dyDescent="0.2">
      <c r="A643" s="856"/>
      <c r="B643" s="851"/>
      <c r="C643" s="150"/>
      <c r="D643" s="851"/>
      <c r="E643" s="140" t="s">
        <v>348</v>
      </c>
      <c r="F643" s="141"/>
      <c r="G643" s="102" t="s">
        <v>344</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86" t="s">
        <v>346</v>
      </c>
      <c r="AF643" s="387"/>
      <c r="AG643" s="387"/>
      <c r="AH643" s="388"/>
      <c r="AI643" s="131" t="s">
        <v>326</v>
      </c>
      <c r="AJ643" s="131"/>
      <c r="AK643" s="131"/>
      <c r="AL643" s="132"/>
      <c r="AM643" s="131" t="s">
        <v>333</v>
      </c>
      <c r="AN643" s="131"/>
      <c r="AO643" s="131"/>
      <c r="AP643" s="132"/>
      <c r="AQ643" s="132" t="s">
        <v>322</v>
      </c>
      <c r="AR643" s="135"/>
      <c r="AS643" s="135"/>
      <c r="AT643" s="136"/>
      <c r="AU643" s="103" t="s">
        <v>262</v>
      </c>
      <c r="AV643" s="103"/>
      <c r="AW643" s="103"/>
      <c r="AX643" s="111"/>
    </row>
    <row r="644" spans="1:50" ht="25" hidden="1" customHeight="1" x14ac:dyDescent="0.2">
      <c r="A644" s="856"/>
      <c r="B644" s="851"/>
      <c r="C644" s="150"/>
      <c r="D644" s="851"/>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323</v>
      </c>
      <c r="AH644" s="139"/>
      <c r="AI644" s="133"/>
      <c r="AJ644" s="133"/>
      <c r="AK644" s="133"/>
      <c r="AL644" s="134"/>
      <c r="AM644" s="133"/>
      <c r="AN644" s="133"/>
      <c r="AO644" s="133"/>
      <c r="AP644" s="134"/>
      <c r="AQ644" s="188"/>
      <c r="AR644" s="137"/>
      <c r="AS644" s="138" t="s">
        <v>323</v>
      </c>
      <c r="AT644" s="139"/>
      <c r="AU644" s="137"/>
      <c r="AV644" s="137"/>
      <c r="AW644" s="138" t="s">
        <v>310</v>
      </c>
      <c r="AX644" s="189"/>
    </row>
    <row r="645" spans="1:50" ht="25" hidden="1" customHeight="1" x14ac:dyDescent="0.2">
      <c r="A645" s="856"/>
      <c r="B645" s="851"/>
      <c r="C645" s="150"/>
      <c r="D645" s="851"/>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70"/>
      <c r="AF645" s="194"/>
      <c r="AG645" s="194"/>
      <c r="AH645" s="194"/>
      <c r="AI645" s="270"/>
      <c r="AJ645" s="194"/>
      <c r="AK645" s="194"/>
      <c r="AL645" s="194"/>
      <c r="AM645" s="270"/>
      <c r="AN645" s="194"/>
      <c r="AO645" s="194"/>
      <c r="AP645" s="271"/>
      <c r="AQ645" s="270"/>
      <c r="AR645" s="194"/>
      <c r="AS645" s="194"/>
      <c r="AT645" s="271"/>
      <c r="AU645" s="194"/>
      <c r="AV645" s="194"/>
      <c r="AW645" s="194"/>
      <c r="AX645" s="195"/>
    </row>
    <row r="646" spans="1:50" ht="25" hidden="1" customHeight="1" x14ac:dyDescent="0.2">
      <c r="A646" s="856"/>
      <c r="B646" s="851"/>
      <c r="C646" s="150"/>
      <c r="D646" s="851"/>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70"/>
      <c r="AF646" s="194"/>
      <c r="AG646" s="194"/>
      <c r="AH646" s="271"/>
      <c r="AI646" s="270"/>
      <c r="AJ646" s="194"/>
      <c r="AK646" s="194"/>
      <c r="AL646" s="194"/>
      <c r="AM646" s="270"/>
      <c r="AN646" s="194"/>
      <c r="AO646" s="194"/>
      <c r="AP646" s="271"/>
      <c r="AQ646" s="270"/>
      <c r="AR646" s="194"/>
      <c r="AS646" s="194"/>
      <c r="AT646" s="271"/>
      <c r="AU646" s="194"/>
      <c r="AV646" s="194"/>
      <c r="AW646" s="194"/>
      <c r="AX646" s="195"/>
    </row>
    <row r="647" spans="1:50" ht="25" hidden="1" customHeight="1" x14ac:dyDescent="0.2">
      <c r="A647" s="856"/>
      <c r="B647" s="851"/>
      <c r="C647" s="150"/>
      <c r="D647" s="851"/>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407" t="s">
        <v>16</v>
      </c>
      <c r="AC647" s="407"/>
      <c r="AD647" s="407"/>
      <c r="AE647" s="270"/>
      <c r="AF647" s="194"/>
      <c r="AG647" s="194"/>
      <c r="AH647" s="271"/>
      <c r="AI647" s="270"/>
      <c r="AJ647" s="194"/>
      <c r="AK647" s="194"/>
      <c r="AL647" s="194"/>
      <c r="AM647" s="270"/>
      <c r="AN647" s="194"/>
      <c r="AO647" s="194"/>
      <c r="AP647" s="271"/>
      <c r="AQ647" s="270"/>
      <c r="AR647" s="194"/>
      <c r="AS647" s="194"/>
      <c r="AT647" s="271"/>
      <c r="AU647" s="194"/>
      <c r="AV647" s="194"/>
      <c r="AW647" s="194"/>
      <c r="AX647" s="195"/>
    </row>
    <row r="648" spans="1:50" ht="25" hidden="1" customHeight="1" x14ac:dyDescent="0.2">
      <c r="A648" s="856"/>
      <c r="B648" s="851"/>
      <c r="C648" s="150"/>
      <c r="D648" s="851"/>
      <c r="E648" s="140" t="s">
        <v>348</v>
      </c>
      <c r="F648" s="141"/>
      <c r="G648" s="102" t="s">
        <v>344</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86" t="s">
        <v>346</v>
      </c>
      <c r="AF648" s="387"/>
      <c r="AG648" s="387"/>
      <c r="AH648" s="388"/>
      <c r="AI648" s="131" t="s">
        <v>326</v>
      </c>
      <c r="AJ648" s="131"/>
      <c r="AK648" s="131"/>
      <c r="AL648" s="132"/>
      <c r="AM648" s="131" t="s">
        <v>333</v>
      </c>
      <c r="AN648" s="131"/>
      <c r="AO648" s="131"/>
      <c r="AP648" s="132"/>
      <c r="AQ648" s="132" t="s">
        <v>322</v>
      </c>
      <c r="AR648" s="135"/>
      <c r="AS648" s="135"/>
      <c r="AT648" s="136"/>
      <c r="AU648" s="103" t="s">
        <v>262</v>
      </c>
      <c r="AV648" s="103"/>
      <c r="AW648" s="103"/>
      <c r="AX648" s="111"/>
    </row>
    <row r="649" spans="1:50" ht="25" hidden="1" customHeight="1" x14ac:dyDescent="0.2">
      <c r="A649" s="856"/>
      <c r="B649" s="851"/>
      <c r="C649" s="150"/>
      <c r="D649" s="851"/>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323</v>
      </c>
      <c r="AH649" s="139"/>
      <c r="AI649" s="133"/>
      <c r="AJ649" s="133"/>
      <c r="AK649" s="133"/>
      <c r="AL649" s="134"/>
      <c r="AM649" s="133"/>
      <c r="AN649" s="133"/>
      <c r="AO649" s="133"/>
      <c r="AP649" s="134"/>
      <c r="AQ649" s="188"/>
      <c r="AR649" s="137"/>
      <c r="AS649" s="138" t="s">
        <v>323</v>
      </c>
      <c r="AT649" s="139"/>
      <c r="AU649" s="137"/>
      <c r="AV649" s="137"/>
      <c r="AW649" s="138" t="s">
        <v>310</v>
      </c>
      <c r="AX649" s="189"/>
    </row>
    <row r="650" spans="1:50" ht="25" hidden="1" customHeight="1" x14ac:dyDescent="0.2">
      <c r="A650" s="856"/>
      <c r="B650" s="851"/>
      <c r="C650" s="150"/>
      <c r="D650" s="851"/>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70"/>
      <c r="AF650" s="194"/>
      <c r="AG650" s="194"/>
      <c r="AH650" s="194"/>
      <c r="AI650" s="270"/>
      <c r="AJ650" s="194"/>
      <c r="AK650" s="194"/>
      <c r="AL650" s="194"/>
      <c r="AM650" s="270"/>
      <c r="AN650" s="194"/>
      <c r="AO650" s="194"/>
      <c r="AP650" s="271"/>
      <c r="AQ650" s="270"/>
      <c r="AR650" s="194"/>
      <c r="AS650" s="194"/>
      <c r="AT650" s="271"/>
      <c r="AU650" s="194"/>
      <c r="AV650" s="194"/>
      <c r="AW650" s="194"/>
      <c r="AX650" s="195"/>
    </row>
    <row r="651" spans="1:50" ht="25" hidden="1" customHeight="1" x14ac:dyDescent="0.2">
      <c r="A651" s="856"/>
      <c r="B651" s="851"/>
      <c r="C651" s="150"/>
      <c r="D651" s="851"/>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70"/>
      <c r="AF651" s="194"/>
      <c r="AG651" s="194"/>
      <c r="AH651" s="271"/>
      <c r="AI651" s="270"/>
      <c r="AJ651" s="194"/>
      <c r="AK651" s="194"/>
      <c r="AL651" s="194"/>
      <c r="AM651" s="270"/>
      <c r="AN651" s="194"/>
      <c r="AO651" s="194"/>
      <c r="AP651" s="271"/>
      <c r="AQ651" s="270"/>
      <c r="AR651" s="194"/>
      <c r="AS651" s="194"/>
      <c r="AT651" s="271"/>
      <c r="AU651" s="194"/>
      <c r="AV651" s="194"/>
      <c r="AW651" s="194"/>
      <c r="AX651" s="195"/>
    </row>
    <row r="652" spans="1:50" ht="25" hidden="1" customHeight="1" x14ac:dyDescent="0.2">
      <c r="A652" s="856"/>
      <c r="B652" s="851"/>
      <c r="C652" s="150"/>
      <c r="D652" s="851"/>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407" t="s">
        <v>16</v>
      </c>
      <c r="AC652" s="407"/>
      <c r="AD652" s="407"/>
      <c r="AE652" s="270"/>
      <c r="AF652" s="194"/>
      <c r="AG652" s="194"/>
      <c r="AH652" s="271"/>
      <c r="AI652" s="270"/>
      <c r="AJ652" s="194"/>
      <c r="AK652" s="194"/>
      <c r="AL652" s="194"/>
      <c r="AM652" s="270"/>
      <c r="AN652" s="194"/>
      <c r="AO652" s="194"/>
      <c r="AP652" s="271"/>
      <c r="AQ652" s="270"/>
      <c r="AR652" s="194"/>
      <c r="AS652" s="194"/>
      <c r="AT652" s="271"/>
      <c r="AU652" s="194"/>
      <c r="AV652" s="194"/>
      <c r="AW652" s="194"/>
      <c r="AX652" s="195"/>
    </row>
    <row r="653" spans="1:50" ht="25" hidden="1" customHeight="1" x14ac:dyDescent="0.2">
      <c r="A653" s="856"/>
      <c r="B653" s="851"/>
      <c r="C653" s="150"/>
      <c r="D653" s="851"/>
      <c r="E653" s="140" t="s">
        <v>349</v>
      </c>
      <c r="F653" s="141"/>
      <c r="G653" s="102" t="s">
        <v>345</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86" t="s">
        <v>346</v>
      </c>
      <c r="AF653" s="387"/>
      <c r="AG653" s="387"/>
      <c r="AH653" s="388"/>
      <c r="AI653" s="131" t="s">
        <v>326</v>
      </c>
      <c r="AJ653" s="131"/>
      <c r="AK653" s="131"/>
      <c r="AL653" s="132"/>
      <c r="AM653" s="131" t="s">
        <v>333</v>
      </c>
      <c r="AN653" s="131"/>
      <c r="AO653" s="131"/>
      <c r="AP653" s="132"/>
      <c r="AQ653" s="132" t="s">
        <v>322</v>
      </c>
      <c r="AR653" s="135"/>
      <c r="AS653" s="135"/>
      <c r="AT653" s="136"/>
      <c r="AU653" s="103" t="s">
        <v>262</v>
      </c>
      <c r="AV653" s="103"/>
      <c r="AW653" s="103"/>
      <c r="AX653" s="111"/>
    </row>
    <row r="654" spans="1:50" ht="25" hidden="1" customHeight="1" x14ac:dyDescent="0.2">
      <c r="A654" s="856"/>
      <c r="B654" s="851"/>
      <c r="C654" s="150"/>
      <c r="D654" s="851"/>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323</v>
      </c>
      <c r="AH654" s="139"/>
      <c r="AI654" s="133"/>
      <c r="AJ654" s="133"/>
      <c r="AK654" s="133"/>
      <c r="AL654" s="134"/>
      <c r="AM654" s="133"/>
      <c r="AN654" s="133"/>
      <c r="AO654" s="133"/>
      <c r="AP654" s="134"/>
      <c r="AQ654" s="188"/>
      <c r="AR654" s="137"/>
      <c r="AS654" s="138" t="s">
        <v>323</v>
      </c>
      <c r="AT654" s="139"/>
      <c r="AU654" s="137"/>
      <c r="AV654" s="137"/>
      <c r="AW654" s="138" t="s">
        <v>310</v>
      </c>
      <c r="AX654" s="189"/>
    </row>
    <row r="655" spans="1:50" ht="25" hidden="1" customHeight="1" x14ac:dyDescent="0.2">
      <c r="A655" s="856"/>
      <c r="B655" s="851"/>
      <c r="C655" s="150"/>
      <c r="D655" s="851"/>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70"/>
      <c r="AF655" s="194"/>
      <c r="AG655" s="194"/>
      <c r="AH655" s="194"/>
      <c r="AI655" s="270"/>
      <c r="AJ655" s="194"/>
      <c r="AK655" s="194"/>
      <c r="AL655" s="194"/>
      <c r="AM655" s="270"/>
      <c r="AN655" s="194"/>
      <c r="AO655" s="194"/>
      <c r="AP655" s="271"/>
      <c r="AQ655" s="270"/>
      <c r="AR655" s="194"/>
      <c r="AS655" s="194"/>
      <c r="AT655" s="271"/>
      <c r="AU655" s="194"/>
      <c r="AV655" s="194"/>
      <c r="AW655" s="194"/>
      <c r="AX655" s="195"/>
    </row>
    <row r="656" spans="1:50" ht="25" hidden="1" customHeight="1" x14ac:dyDescent="0.2">
      <c r="A656" s="856"/>
      <c r="B656" s="851"/>
      <c r="C656" s="150"/>
      <c r="D656" s="851"/>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70"/>
      <c r="AF656" s="194"/>
      <c r="AG656" s="194"/>
      <c r="AH656" s="271"/>
      <c r="AI656" s="270"/>
      <c r="AJ656" s="194"/>
      <c r="AK656" s="194"/>
      <c r="AL656" s="194"/>
      <c r="AM656" s="270"/>
      <c r="AN656" s="194"/>
      <c r="AO656" s="194"/>
      <c r="AP656" s="271"/>
      <c r="AQ656" s="270"/>
      <c r="AR656" s="194"/>
      <c r="AS656" s="194"/>
      <c r="AT656" s="271"/>
      <c r="AU656" s="194"/>
      <c r="AV656" s="194"/>
      <c r="AW656" s="194"/>
      <c r="AX656" s="195"/>
    </row>
    <row r="657" spans="1:50" ht="25" hidden="1" customHeight="1" x14ac:dyDescent="0.2">
      <c r="A657" s="856"/>
      <c r="B657" s="851"/>
      <c r="C657" s="150"/>
      <c r="D657" s="851"/>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407" t="s">
        <v>16</v>
      </c>
      <c r="AC657" s="407"/>
      <c r="AD657" s="407"/>
      <c r="AE657" s="270"/>
      <c r="AF657" s="194"/>
      <c r="AG657" s="194"/>
      <c r="AH657" s="271"/>
      <c r="AI657" s="270"/>
      <c r="AJ657" s="194"/>
      <c r="AK657" s="194"/>
      <c r="AL657" s="194"/>
      <c r="AM657" s="270"/>
      <c r="AN657" s="194"/>
      <c r="AO657" s="194"/>
      <c r="AP657" s="271"/>
      <c r="AQ657" s="270"/>
      <c r="AR657" s="194"/>
      <c r="AS657" s="194"/>
      <c r="AT657" s="271"/>
      <c r="AU657" s="194"/>
      <c r="AV657" s="194"/>
      <c r="AW657" s="194"/>
      <c r="AX657" s="195"/>
    </row>
    <row r="658" spans="1:50" ht="25" hidden="1" customHeight="1" x14ac:dyDescent="0.2">
      <c r="A658" s="856"/>
      <c r="B658" s="851"/>
      <c r="C658" s="150"/>
      <c r="D658" s="851"/>
      <c r="E658" s="140" t="s">
        <v>349</v>
      </c>
      <c r="F658" s="141"/>
      <c r="G658" s="102" t="s">
        <v>345</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86" t="s">
        <v>346</v>
      </c>
      <c r="AF658" s="387"/>
      <c r="AG658" s="387"/>
      <c r="AH658" s="388"/>
      <c r="AI658" s="131" t="s">
        <v>326</v>
      </c>
      <c r="AJ658" s="131"/>
      <c r="AK658" s="131"/>
      <c r="AL658" s="132"/>
      <c r="AM658" s="131" t="s">
        <v>333</v>
      </c>
      <c r="AN658" s="131"/>
      <c r="AO658" s="131"/>
      <c r="AP658" s="132"/>
      <c r="AQ658" s="132" t="s">
        <v>322</v>
      </c>
      <c r="AR658" s="135"/>
      <c r="AS658" s="135"/>
      <c r="AT658" s="136"/>
      <c r="AU658" s="103" t="s">
        <v>262</v>
      </c>
      <c r="AV658" s="103"/>
      <c r="AW658" s="103"/>
      <c r="AX658" s="111"/>
    </row>
    <row r="659" spans="1:50" ht="25" hidden="1" customHeight="1" x14ac:dyDescent="0.2">
      <c r="A659" s="856"/>
      <c r="B659" s="851"/>
      <c r="C659" s="150"/>
      <c r="D659" s="851"/>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323</v>
      </c>
      <c r="AH659" s="139"/>
      <c r="AI659" s="133"/>
      <c r="AJ659" s="133"/>
      <c r="AK659" s="133"/>
      <c r="AL659" s="134"/>
      <c r="AM659" s="133"/>
      <c r="AN659" s="133"/>
      <c r="AO659" s="133"/>
      <c r="AP659" s="134"/>
      <c r="AQ659" s="188"/>
      <c r="AR659" s="137"/>
      <c r="AS659" s="138" t="s">
        <v>323</v>
      </c>
      <c r="AT659" s="139"/>
      <c r="AU659" s="137"/>
      <c r="AV659" s="137"/>
      <c r="AW659" s="138" t="s">
        <v>310</v>
      </c>
      <c r="AX659" s="189"/>
    </row>
    <row r="660" spans="1:50" ht="25" hidden="1" customHeight="1" x14ac:dyDescent="0.2">
      <c r="A660" s="856"/>
      <c r="B660" s="851"/>
      <c r="C660" s="150"/>
      <c r="D660" s="851"/>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70"/>
      <c r="AF660" s="194"/>
      <c r="AG660" s="194"/>
      <c r="AH660" s="194"/>
      <c r="AI660" s="270"/>
      <c r="AJ660" s="194"/>
      <c r="AK660" s="194"/>
      <c r="AL660" s="194"/>
      <c r="AM660" s="270"/>
      <c r="AN660" s="194"/>
      <c r="AO660" s="194"/>
      <c r="AP660" s="271"/>
      <c r="AQ660" s="270"/>
      <c r="AR660" s="194"/>
      <c r="AS660" s="194"/>
      <c r="AT660" s="271"/>
      <c r="AU660" s="194"/>
      <c r="AV660" s="194"/>
      <c r="AW660" s="194"/>
      <c r="AX660" s="195"/>
    </row>
    <row r="661" spans="1:50" ht="25" hidden="1" customHeight="1" x14ac:dyDescent="0.2">
      <c r="A661" s="856"/>
      <c r="B661" s="851"/>
      <c r="C661" s="150"/>
      <c r="D661" s="851"/>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70"/>
      <c r="AF661" s="194"/>
      <c r="AG661" s="194"/>
      <c r="AH661" s="271"/>
      <c r="AI661" s="270"/>
      <c r="AJ661" s="194"/>
      <c r="AK661" s="194"/>
      <c r="AL661" s="194"/>
      <c r="AM661" s="270"/>
      <c r="AN661" s="194"/>
      <c r="AO661" s="194"/>
      <c r="AP661" s="271"/>
      <c r="AQ661" s="270"/>
      <c r="AR661" s="194"/>
      <c r="AS661" s="194"/>
      <c r="AT661" s="271"/>
      <c r="AU661" s="194"/>
      <c r="AV661" s="194"/>
      <c r="AW661" s="194"/>
      <c r="AX661" s="195"/>
    </row>
    <row r="662" spans="1:50" ht="25" hidden="1" customHeight="1" x14ac:dyDescent="0.2">
      <c r="A662" s="856"/>
      <c r="B662" s="851"/>
      <c r="C662" s="150"/>
      <c r="D662" s="851"/>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407" t="s">
        <v>16</v>
      </c>
      <c r="AC662" s="407"/>
      <c r="AD662" s="407"/>
      <c r="AE662" s="270"/>
      <c r="AF662" s="194"/>
      <c r="AG662" s="194"/>
      <c r="AH662" s="271"/>
      <c r="AI662" s="270"/>
      <c r="AJ662" s="194"/>
      <c r="AK662" s="194"/>
      <c r="AL662" s="194"/>
      <c r="AM662" s="270"/>
      <c r="AN662" s="194"/>
      <c r="AO662" s="194"/>
      <c r="AP662" s="271"/>
      <c r="AQ662" s="270"/>
      <c r="AR662" s="194"/>
      <c r="AS662" s="194"/>
      <c r="AT662" s="271"/>
      <c r="AU662" s="194"/>
      <c r="AV662" s="194"/>
      <c r="AW662" s="194"/>
      <c r="AX662" s="195"/>
    </row>
    <row r="663" spans="1:50" ht="25" hidden="1" customHeight="1" x14ac:dyDescent="0.2">
      <c r="A663" s="856"/>
      <c r="B663" s="851"/>
      <c r="C663" s="150"/>
      <c r="D663" s="851"/>
      <c r="E663" s="140" t="s">
        <v>349</v>
      </c>
      <c r="F663" s="141"/>
      <c r="G663" s="102" t="s">
        <v>345</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86" t="s">
        <v>346</v>
      </c>
      <c r="AF663" s="387"/>
      <c r="AG663" s="387"/>
      <c r="AH663" s="388"/>
      <c r="AI663" s="131" t="s">
        <v>326</v>
      </c>
      <c r="AJ663" s="131"/>
      <c r="AK663" s="131"/>
      <c r="AL663" s="132"/>
      <c r="AM663" s="131" t="s">
        <v>333</v>
      </c>
      <c r="AN663" s="131"/>
      <c r="AO663" s="131"/>
      <c r="AP663" s="132"/>
      <c r="AQ663" s="132" t="s">
        <v>322</v>
      </c>
      <c r="AR663" s="135"/>
      <c r="AS663" s="135"/>
      <c r="AT663" s="136"/>
      <c r="AU663" s="103" t="s">
        <v>262</v>
      </c>
      <c r="AV663" s="103"/>
      <c r="AW663" s="103"/>
      <c r="AX663" s="111"/>
    </row>
    <row r="664" spans="1:50" ht="25" hidden="1" customHeight="1" x14ac:dyDescent="0.2">
      <c r="A664" s="856"/>
      <c r="B664" s="851"/>
      <c r="C664" s="150"/>
      <c r="D664" s="851"/>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323</v>
      </c>
      <c r="AH664" s="139"/>
      <c r="AI664" s="133"/>
      <c r="AJ664" s="133"/>
      <c r="AK664" s="133"/>
      <c r="AL664" s="134"/>
      <c r="AM664" s="133"/>
      <c r="AN664" s="133"/>
      <c r="AO664" s="133"/>
      <c r="AP664" s="134"/>
      <c r="AQ664" s="188"/>
      <c r="AR664" s="137"/>
      <c r="AS664" s="138" t="s">
        <v>323</v>
      </c>
      <c r="AT664" s="139"/>
      <c r="AU664" s="137"/>
      <c r="AV664" s="137"/>
      <c r="AW664" s="138" t="s">
        <v>310</v>
      </c>
      <c r="AX664" s="189"/>
    </row>
    <row r="665" spans="1:50" ht="25" hidden="1" customHeight="1" x14ac:dyDescent="0.2">
      <c r="A665" s="856"/>
      <c r="B665" s="851"/>
      <c r="C665" s="150"/>
      <c r="D665" s="851"/>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70"/>
      <c r="AF665" s="194"/>
      <c r="AG665" s="194"/>
      <c r="AH665" s="194"/>
      <c r="AI665" s="270"/>
      <c r="AJ665" s="194"/>
      <c r="AK665" s="194"/>
      <c r="AL665" s="194"/>
      <c r="AM665" s="270"/>
      <c r="AN665" s="194"/>
      <c r="AO665" s="194"/>
      <c r="AP665" s="271"/>
      <c r="AQ665" s="270"/>
      <c r="AR665" s="194"/>
      <c r="AS665" s="194"/>
      <c r="AT665" s="271"/>
      <c r="AU665" s="194"/>
      <c r="AV665" s="194"/>
      <c r="AW665" s="194"/>
      <c r="AX665" s="195"/>
    </row>
    <row r="666" spans="1:50" ht="25" hidden="1" customHeight="1" x14ac:dyDescent="0.2">
      <c r="A666" s="856"/>
      <c r="B666" s="851"/>
      <c r="C666" s="150"/>
      <c r="D666" s="851"/>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70"/>
      <c r="AF666" s="194"/>
      <c r="AG666" s="194"/>
      <c r="AH666" s="271"/>
      <c r="AI666" s="270"/>
      <c r="AJ666" s="194"/>
      <c r="AK666" s="194"/>
      <c r="AL666" s="194"/>
      <c r="AM666" s="270"/>
      <c r="AN666" s="194"/>
      <c r="AO666" s="194"/>
      <c r="AP666" s="271"/>
      <c r="AQ666" s="270"/>
      <c r="AR666" s="194"/>
      <c r="AS666" s="194"/>
      <c r="AT666" s="271"/>
      <c r="AU666" s="194"/>
      <c r="AV666" s="194"/>
      <c r="AW666" s="194"/>
      <c r="AX666" s="195"/>
    </row>
    <row r="667" spans="1:50" ht="25" hidden="1" customHeight="1" x14ac:dyDescent="0.2">
      <c r="A667" s="856"/>
      <c r="B667" s="851"/>
      <c r="C667" s="150"/>
      <c r="D667" s="851"/>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407" t="s">
        <v>16</v>
      </c>
      <c r="AC667" s="407"/>
      <c r="AD667" s="407"/>
      <c r="AE667" s="270"/>
      <c r="AF667" s="194"/>
      <c r="AG667" s="194"/>
      <c r="AH667" s="271"/>
      <c r="AI667" s="270"/>
      <c r="AJ667" s="194"/>
      <c r="AK667" s="194"/>
      <c r="AL667" s="194"/>
      <c r="AM667" s="270"/>
      <c r="AN667" s="194"/>
      <c r="AO667" s="194"/>
      <c r="AP667" s="271"/>
      <c r="AQ667" s="270"/>
      <c r="AR667" s="194"/>
      <c r="AS667" s="194"/>
      <c r="AT667" s="271"/>
      <c r="AU667" s="194"/>
      <c r="AV667" s="194"/>
      <c r="AW667" s="194"/>
      <c r="AX667" s="195"/>
    </row>
    <row r="668" spans="1:50" ht="25" hidden="1" customHeight="1" x14ac:dyDescent="0.2">
      <c r="A668" s="856"/>
      <c r="B668" s="851"/>
      <c r="C668" s="150"/>
      <c r="D668" s="851"/>
      <c r="E668" s="140" t="s">
        <v>349</v>
      </c>
      <c r="F668" s="141"/>
      <c r="G668" s="102" t="s">
        <v>345</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86" t="s">
        <v>346</v>
      </c>
      <c r="AF668" s="387"/>
      <c r="AG668" s="387"/>
      <c r="AH668" s="388"/>
      <c r="AI668" s="131" t="s">
        <v>326</v>
      </c>
      <c r="AJ668" s="131"/>
      <c r="AK668" s="131"/>
      <c r="AL668" s="132"/>
      <c r="AM668" s="131" t="s">
        <v>333</v>
      </c>
      <c r="AN668" s="131"/>
      <c r="AO668" s="131"/>
      <c r="AP668" s="132"/>
      <c r="AQ668" s="132" t="s">
        <v>322</v>
      </c>
      <c r="AR668" s="135"/>
      <c r="AS668" s="135"/>
      <c r="AT668" s="136"/>
      <c r="AU668" s="103" t="s">
        <v>262</v>
      </c>
      <c r="AV668" s="103"/>
      <c r="AW668" s="103"/>
      <c r="AX668" s="111"/>
    </row>
    <row r="669" spans="1:50" ht="25" hidden="1" customHeight="1" x14ac:dyDescent="0.2">
      <c r="A669" s="856"/>
      <c r="B669" s="851"/>
      <c r="C669" s="150"/>
      <c r="D669" s="851"/>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323</v>
      </c>
      <c r="AH669" s="139"/>
      <c r="AI669" s="133"/>
      <c r="AJ669" s="133"/>
      <c r="AK669" s="133"/>
      <c r="AL669" s="134"/>
      <c r="AM669" s="133"/>
      <c r="AN669" s="133"/>
      <c r="AO669" s="133"/>
      <c r="AP669" s="134"/>
      <c r="AQ669" s="188"/>
      <c r="AR669" s="137"/>
      <c r="AS669" s="138" t="s">
        <v>323</v>
      </c>
      <c r="AT669" s="139"/>
      <c r="AU669" s="137"/>
      <c r="AV669" s="137"/>
      <c r="AW669" s="138" t="s">
        <v>310</v>
      </c>
      <c r="AX669" s="189"/>
    </row>
    <row r="670" spans="1:50" ht="25" hidden="1" customHeight="1" x14ac:dyDescent="0.2">
      <c r="A670" s="856"/>
      <c r="B670" s="851"/>
      <c r="C670" s="150"/>
      <c r="D670" s="851"/>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70"/>
      <c r="AF670" s="194"/>
      <c r="AG670" s="194"/>
      <c r="AH670" s="194"/>
      <c r="AI670" s="270"/>
      <c r="AJ670" s="194"/>
      <c r="AK670" s="194"/>
      <c r="AL670" s="194"/>
      <c r="AM670" s="270"/>
      <c r="AN670" s="194"/>
      <c r="AO670" s="194"/>
      <c r="AP670" s="271"/>
      <c r="AQ670" s="270"/>
      <c r="AR670" s="194"/>
      <c r="AS670" s="194"/>
      <c r="AT670" s="271"/>
      <c r="AU670" s="194"/>
      <c r="AV670" s="194"/>
      <c r="AW670" s="194"/>
      <c r="AX670" s="195"/>
    </row>
    <row r="671" spans="1:50" ht="25" hidden="1" customHeight="1" x14ac:dyDescent="0.2">
      <c r="A671" s="856"/>
      <c r="B671" s="851"/>
      <c r="C671" s="150"/>
      <c r="D671" s="851"/>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70"/>
      <c r="AF671" s="194"/>
      <c r="AG671" s="194"/>
      <c r="AH671" s="271"/>
      <c r="AI671" s="270"/>
      <c r="AJ671" s="194"/>
      <c r="AK671" s="194"/>
      <c r="AL671" s="194"/>
      <c r="AM671" s="270"/>
      <c r="AN671" s="194"/>
      <c r="AO671" s="194"/>
      <c r="AP671" s="271"/>
      <c r="AQ671" s="270"/>
      <c r="AR671" s="194"/>
      <c r="AS671" s="194"/>
      <c r="AT671" s="271"/>
      <c r="AU671" s="194"/>
      <c r="AV671" s="194"/>
      <c r="AW671" s="194"/>
      <c r="AX671" s="195"/>
    </row>
    <row r="672" spans="1:50" ht="25" hidden="1" customHeight="1" x14ac:dyDescent="0.2">
      <c r="A672" s="856"/>
      <c r="B672" s="851"/>
      <c r="C672" s="150"/>
      <c r="D672" s="851"/>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407" t="s">
        <v>16</v>
      </c>
      <c r="AC672" s="407"/>
      <c r="AD672" s="407"/>
      <c r="AE672" s="270"/>
      <c r="AF672" s="194"/>
      <c r="AG672" s="194"/>
      <c r="AH672" s="271"/>
      <c r="AI672" s="270"/>
      <c r="AJ672" s="194"/>
      <c r="AK672" s="194"/>
      <c r="AL672" s="194"/>
      <c r="AM672" s="270"/>
      <c r="AN672" s="194"/>
      <c r="AO672" s="194"/>
      <c r="AP672" s="271"/>
      <c r="AQ672" s="270"/>
      <c r="AR672" s="194"/>
      <c r="AS672" s="194"/>
      <c r="AT672" s="271"/>
      <c r="AU672" s="194"/>
      <c r="AV672" s="194"/>
      <c r="AW672" s="194"/>
      <c r="AX672" s="195"/>
    </row>
    <row r="673" spans="1:50" ht="25" hidden="1" customHeight="1" x14ac:dyDescent="0.2">
      <c r="A673" s="856"/>
      <c r="B673" s="851"/>
      <c r="C673" s="150"/>
      <c r="D673" s="851"/>
      <c r="E673" s="140" t="s">
        <v>349</v>
      </c>
      <c r="F673" s="141"/>
      <c r="G673" s="102" t="s">
        <v>345</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86" t="s">
        <v>346</v>
      </c>
      <c r="AF673" s="387"/>
      <c r="AG673" s="387"/>
      <c r="AH673" s="388"/>
      <c r="AI673" s="131" t="s">
        <v>326</v>
      </c>
      <c r="AJ673" s="131"/>
      <c r="AK673" s="131"/>
      <c r="AL673" s="132"/>
      <c r="AM673" s="131" t="s">
        <v>333</v>
      </c>
      <c r="AN673" s="131"/>
      <c r="AO673" s="131"/>
      <c r="AP673" s="132"/>
      <c r="AQ673" s="132" t="s">
        <v>322</v>
      </c>
      <c r="AR673" s="135"/>
      <c r="AS673" s="135"/>
      <c r="AT673" s="136"/>
      <c r="AU673" s="103" t="s">
        <v>262</v>
      </c>
      <c r="AV673" s="103"/>
      <c r="AW673" s="103"/>
      <c r="AX673" s="111"/>
    </row>
    <row r="674" spans="1:50" ht="25" hidden="1" customHeight="1" x14ac:dyDescent="0.2">
      <c r="A674" s="856"/>
      <c r="B674" s="851"/>
      <c r="C674" s="150"/>
      <c r="D674" s="851"/>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323</v>
      </c>
      <c r="AH674" s="139"/>
      <c r="AI674" s="133"/>
      <c r="AJ674" s="133"/>
      <c r="AK674" s="133"/>
      <c r="AL674" s="134"/>
      <c r="AM674" s="133"/>
      <c r="AN674" s="133"/>
      <c r="AO674" s="133"/>
      <c r="AP674" s="134"/>
      <c r="AQ674" s="188"/>
      <c r="AR674" s="137"/>
      <c r="AS674" s="138" t="s">
        <v>323</v>
      </c>
      <c r="AT674" s="139"/>
      <c r="AU674" s="137"/>
      <c r="AV674" s="137"/>
      <c r="AW674" s="138" t="s">
        <v>310</v>
      </c>
      <c r="AX674" s="189"/>
    </row>
    <row r="675" spans="1:50" ht="25" hidden="1" customHeight="1" x14ac:dyDescent="0.2">
      <c r="A675" s="856"/>
      <c r="B675" s="851"/>
      <c r="C675" s="150"/>
      <c r="D675" s="851"/>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70"/>
      <c r="AF675" s="194"/>
      <c r="AG675" s="194"/>
      <c r="AH675" s="194"/>
      <c r="AI675" s="270"/>
      <c r="AJ675" s="194"/>
      <c r="AK675" s="194"/>
      <c r="AL675" s="194"/>
      <c r="AM675" s="270"/>
      <c r="AN675" s="194"/>
      <c r="AO675" s="194"/>
      <c r="AP675" s="271"/>
      <c r="AQ675" s="270"/>
      <c r="AR675" s="194"/>
      <c r="AS675" s="194"/>
      <c r="AT675" s="271"/>
      <c r="AU675" s="194"/>
      <c r="AV675" s="194"/>
      <c r="AW675" s="194"/>
      <c r="AX675" s="195"/>
    </row>
    <row r="676" spans="1:50" ht="25" hidden="1" customHeight="1" x14ac:dyDescent="0.2">
      <c r="A676" s="856"/>
      <c r="B676" s="851"/>
      <c r="C676" s="150"/>
      <c r="D676" s="851"/>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70"/>
      <c r="AF676" s="194"/>
      <c r="AG676" s="194"/>
      <c r="AH676" s="271"/>
      <c r="AI676" s="270"/>
      <c r="AJ676" s="194"/>
      <c r="AK676" s="194"/>
      <c r="AL676" s="194"/>
      <c r="AM676" s="270"/>
      <c r="AN676" s="194"/>
      <c r="AO676" s="194"/>
      <c r="AP676" s="271"/>
      <c r="AQ676" s="270"/>
      <c r="AR676" s="194"/>
      <c r="AS676" s="194"/>
      <c r="AT676" s="271"/>
      <c r="AU676" s="194"/>
      <c r="AV676" s="194"/>
      <c r="AW676" s="194"/>
      <c r="AX676" s="195"/>
    </row>
    <row r="677" spans="1:50" ht="25" hidden="1" customHeight="1" x14ac:dyDescent="0.2">
      <c r="A677" s="856"/>
      <c r="B677" s="851"/>
      <c r="C677" s="150"/>
      <c r="D677" s="851"/>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407" t="s">
        <v>16</v>
      </c>
      <c r="AC677" s="407"/>
      <c r="AD677" s="407"/>
      <c r="AE677" s="270"/>
      <c r="AF677" s="194"/>
      <c r="AG677" s="194"/>
      <c r="AH677" s="271"/>
      <c r="AI677" s="270"/>
      <c r="AJ677" s="194"/>
      <c r="AK677" s="194"/>
      <c r="AL677" s="194"/>
      <c r="AM677" s="270"/>
      <c r="AN677" s="194"/>
      <c r="AO677" s="194"/>
      <c r="AP677" s="271"/>
      <c r="AQ677" s="270"/>
      <c r="AR677" s="194"/>
      <c r="AS677" s="194"/>
      <c r="AT677" s="271"/>
      <c r="AU677" s="194"/>
      <c r="AV677" s="194"/>
      <c r="AW677" s="194"/>
      <c r="AX677" s="195"/>
    </row>
    <row r="678" spans="1:50" ht="25" hidden="1" customHeight="1" x14ac:dyDescent="0.2">
      <c r="A678" s="856"/>
      <c r="B678" s="851"/>
      <c r="C678" s="150"/>
      <c r="D678" s="851"/>
      <c r="E678" s="108" t="s">
        <v>370</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5" hidden="1" customHeight="1" x14ac:dyDescent="0.2">
      <c r="A679" s="856"/>
      <c r="B679" s="851"/>
      <c r="C679" s="150"/>
      <c r="D679" s="851"/>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5" hidden="1" customHeight="1" thickBot="1" x14ac:dyDescent="0.25">
      <c r="A680" s="857"/>
      <c r="B680" s="853"/>
      <c r="C680" s="852"/>
      <c r="D680" s="853"/>
      <c r="E680" s="861"/>
      <c r="F680" s="737"/>
      <c r="G680" s="737"/>
      <c r="H680" s="737"/>
      <c r="I680" s="737"/>
      <c r="J680" s="737"/>
      <c r="K680" s="737"/>
      <c r="L680" s="737"/>
      <c r="M680" s="737"/>
      <c r="N680" s="737"/>
      <c r="O680" s="737"/>
      <c r="P680" s="737"/>
      <c r="Q680" s="737"/>
      <c r="R680" s="737"/>
      <c r="S680" s="737"/>
      <c r="T680" s="737"/>
      <c r="U680" s="737"/>
      <c r="V680" s="737"/>
      <c r="W680" s="737"/>
      <c r="X680" s="737"/>
      <c r="Y680" s="737"/>
      <c r="Z680" s="737"/>
      <c r="AA680" s="737"/>
      <c r="AB680" s="737"/>
      <c r="AC680" s="737"/>
      <c r="AD680" s="737"/>
      <c r="AE680" s="737"/>
      <c r="AF680" s="737"/>
      <c r="AG680" s="737"/>
      <c r="AH680" s="737"/>
      <c r="AI680" s="737"/>
      <c r="AJ680" s="737"/>
      <c r="AK680" s="737"/>
      <c r="AL680" s="737"/>
      <c r="AM680" s="737"/>
      <c r="AN680" s="737"/>
      <c r="AO680" s="737"/>
      <c r="AP680" s="737"/>
      <c r="AQ680" s="737"/>
      <c r="AR680" s="737"/>
      <c r="AS680" s="737"/>
      <c r="AT680" s="737"/>
      <c r="AU680" s="737"/>
      <c r="AV680" s="737"/>
      <c r="AW680" s="737"/>
      <c r="AX680" s="862"/>
    </row>
    <row r="681" spans="1:50" ht="21" customHeight="1" x14ac:dyDescent="0.2">
      <c r="A681" s="785" t="s">
        <v>53</v>
      </c>
      <c r="B681" s="786"/>
      <c r="C681" s="786"/>
      <c r="D681" s="786"/>
      <c r="E681" s="786"/>
      <c r="F681" s="786"/>
      <c r="G681" s="786"/>
      <c r="H681" s="786"/>
      <c r="I681" s="786"/>
      <c r="J681" s="786"/>
      <c r="K681" s="786"/>
      <c r="L681" s="786"/>
      <c r="M681" s="786"/>
      <c r="N681" s="786"/>
      <c r="O681" s="786"/>
      <c r="P681" s="786"/>
      <c r="Q681" s="786"/>
      <c r="R681" s="786"/>
      <c r="S681" s="786"/>
      <c r="T681" s="786"/>
      <c r="U681" s="786"/>
      <c r="V681" s="786"/>
      <c r="W681" s="786"/>
      <c r="X681" s="786"/>
      <c r="Y681" s="786"/>
      <c r="Z681" s="786"/>
      <c r="AA681" s="786"/>
      <c r="AB681" s="786"/>
      <c r="AC681" s="786"/>
      <c r="AD681" s="786"/>
      <c r="AE681" s="786"/>
      <c r="AF681" s="786"/>
      <c r="AG681" s="786"/>
      <c r="AH681" s="786"/>
      <c r="AI681" s="786"/>
      <c r="AJ681" s="786"/>
      <c r="AK681" s="786"/>
      <c r="AL681" s="786"/>
      <c r="AM681" s="786"/>
      <c r="AN681" s="786"/>
      <c r="AO681" s="786"/>
      <c r="AP681" s="786"/>
      <c r="AQ681" s="786"/>
      <c r="AR681" s="786"/>
      <c r="AS681" s="786"/>
      <c r="AT681" s="786"/>
      <c r="AU681" s="786"/>
      <c r="AV681" s="786"/>
      <c r="AW681" s="786"/>
      <c r="AX681" s="787"/>
    </row>
    <row r="682" spans="1:50" ht="21" customHeight="1" x14ac:dyDescent="0.2">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69" t="s">
        <v>36</v>
      </c>
      <c r="AH682" s="243"/>
      <c r="AI682" s="243"/>
      <c r="AJ682" s="243"/>
      <c r="AK682" s="243"/>
      <c r="AL682" s="243"/>
      <c r="AM682" s="243"/>
      <c r="AN682" s="243"/>
      <c r="AO682" s="243"/>
      <c r="AP682" s="243"/>
      <c r="AQ682" s="243"/>
      <c r="AR682" s="243"/>
      <c r="AS682" s="243"/>
      <c r="AT682" s="243"/>
      <c r="AU682" s="243"/>
      <c r="AV682" s="243"/>
      <c r="AW682" s="243"/>
      <c r="AX682" s="770"/>
    </row>
    <row r="683" spans="1:50" ht="75" customHeight="1" x14ac:dyDescent="0.2">
      <c r="A683" s="721" t="s">
        <v>269</v>
      </c>
      <c r="B683" s="722"/>
      <c r="C683" s="564" t="s">
        <v>270</v>
      </c>
      <c r="D683" s="565"/>
      <c r="E683" s="565"/>
      <c r="F683" s="565"/>
      <c r="G683" s="565"/>
      <c r="H683" s="565"/>
      <c r="I683" s="565"/>
      <c r="J683" s="565"/>
      <c r="K683" s="565"/>
      <c r="L683" s="565"/>
      <c r="M683" s="565"/>
      <c r="N683" s="565"/>
      <c r="O683" s="565"/>
      <c r="P683" s="565"/>
      <c r="Q683" s="565"/>
      <c r="R683" s="565"/>
      <c r="S683" s="565"/>
      <c r="T683" s="565"/>
      <c r="U683" s="565"/>
      <c r="V683" s="565"/>
      <c r="W683" s="565"/>
      <c r="X683" s="565"/>
      <c r="Y683" s="565"/>
      <c r="Z683" s="565"/>
      <c r="AA683" s="565"/>
      <c r="AB683" s="565"/>
      <c r="AC683" s="566"/>
      <c r="AD683" s="253" t="s">
        <v>433</v>
      </c>
      <c r="AE683" s="254"/>
      <c r="AF683" s="254"/>
      <c r="AG683" s="246" t="s">
        <v>487</v>
      </c>
      <c r="AH683" s="247"/>
      <c r="AI683" s="247"/>
      <c r="AJ683" s="247"/>
      <c r="AK683" s="247"/>
      <c r="AL683" s="247"/>
      <c r="AM683" s="247"/>
      <c r="AN683" s="247"/>
      <c r="AO683" s="247"/>
      <c r="AP683" s="247"/>
      <c r="AQ683" s="247"/>
      <c r="AR683" s="247"/>
      <c r="AS683" s="247"/>
      <c r="AT683" s="247"/>
      <c r="AU683" s="247"/>
      <c r="AV683" s="247"/>
      <c r="AW683" s="247"/>
      <c r="AX683" s="248"/>
    </row>
    <row r="684" spans="1:50" ht="75" customHeight="1" x14ac:dyDescent="0.2">
      <c r="A684" s="723"/>
      <c r="B684" s="724"/>
      <c r="C684" s="761" t="s">
        <v>42</v>
      </c>
      <c r="D684" s="762"/>
      <c r="E684" s="762"/>
      <c r="F684" s="762"/>
      <c r="G684" s="762"/>
      <c r="H684" s="762"/>
      <c r="I684" s="762"/>
      <c r="J684" s="762"/>
      <c r="K684" s="762"/>
      <c r="L684" s="762"/>
      <c r="M684" s="762"/>
      <c r="N684" s="762"/>
      <c r="O684" s="762"/>
      <c r="P684" s="762"/>
      <c r="Q684" s="762"/>
      <c r="R684" s="762"/>
      <c r="S684" s="762"/>
      <c r="T684" s="762"/>
      <c r="U684" s="762"/>
      <c r="V684" s="762"/>
      <c r="W684" s="762"/>
      <c r="X684" s="762"/>
      <c r="Y684" s="762"/>
      <c r="Z684" s="762"/>
      <c r="AA684" s="762"/>
      <c r="AB684" s="762"/>
      <c r="AC684" s="265"/>
      <c r="AD684" s="129" t="s">
        <v>433</v>
      </c>
      <c r="AE684" s="130"/>
      <c r="AF684" s="130"/>
      <c r="AG684" s="126" t="s">
        <v>488</v>
      </c>
      <c r="AH684" s="127"/>
      <c r="AI684" s="127"/>
      <c r="AJ684" s="127"/>
      <c r="AK684" s="127"/>
      <c r="AL684" s="127"/>
      <c r="AM684" s="127"/>
      <c r="AN684" s="127"/>
      <c r="AO684" s="127"/>
      <c r="AP684" s="127"/>
      <c r="AQ684" s="127"/>
      <c r="AR684" s="127"/>
      <c r="AS684" s="127"/>
      <c r="AT684" s="127"/>
      <c r="AU684" s="127"/>
      <c r="AV684" s="127"/>
      <c r="AW684" s="127"/>
      <c r="AX684" s="128"/>
    </row>
    <row r="685" spans="1:50" ht="75" customHeight="1" x14ac:dyDescent="0.2">
      <c r="A685" s="725"/>
      <c r="B685" s="726"/>
      <c r="C685" s="763" t="s">
        <v>271</v>
      </c>
      <c r="D685" s="764"/>
      <c r="E685" s="764"/>
      <c r="F685" s="764"/>
      <c r="G685" s="764"/>
      <c r="H685" s="764"/>
      <c r="I685" s="764"/>
      <c r="J685" s="764"/>
      <c r="K685" s="764"/>
      <c r="L685" s="764"/>
      <c r="M685" s="764"/>
      <c r="N685" s="764"/>
      <c r="O685" s="764"/>
      <c r="P685" s="764"/>
      <c r="Q685" s="764"/>
      <c r="R685" s="764"/>
      <c r="S685" s="764"/>
      <c r="T685" s="764"/>
      <c r="U685" s="764"/>
      <c r="V685" s="764"/>
      <c r="W685" s="764"/>
      <c r="X685" s="764"/>
      <c r="Y685" s="764"/>
      <c r="Z685" s="764"/>
      <c r="AA685" s="764"/>
      <c r="AB685" s="764"/>
      <c r="AC685" s="765"/>
      <c r="AD685" s="631" t="s">
        <v>433</v>
      </c>
      <c r="AE685" s="632"/>
      <c r="AF685" s="632"/>
      <c r="AG685" s="447" t="s">
        <v>537</v>
      </c>
      <c r="AH685" s="119"/>
      <c r="AI685" s="119"/>
      <c r="AJ685" s="119"/>
      <c r="AK685" s="119"/>
      <c r="AL685" s="119"/>
      <c r="AM685" s="119"/>
      <c r="AN685" s="119"/>
      <c r="AO685" s="119"/>
      <c r="AP685" s="119"/>
      <c r="AQ685" s="119"/>
      <c r="AR685" s="119"/>
      <c r="AS685" s="119"/>
      <c r="AT685" s="119"/>
      <c r="AU685" s="119"/>
      <c r="AV685" s="119"/>
      <c r="AW685" s="119"/>
      <c r="AX685" s="448"/>
    </row>
    <row r="686" spans="1:50" ht="20.149999999999999" customHeight="1" x14ac:dyDescent="0.2">
      <c r="A686" s="496" t="s">
        <v>44</v>
      </c>
      <c r="B686" s="497"/>
      <c r="C686" s="766" t="s">
        <v>46</v>
      </c>
      <c r="D686" s="767"/>
      <c r="E686" s="681"/>
      <c r="F686" s="681"/>
      <c r="G686" s="681"/>
      <c r="H686" s="681"/>
      <c r="I686" s="681"/>
      <c r="J686" s="681"/>
      <c r="K686" s="681"/>
      <c r="L686" s="681"/>
      <c r="M686" s="681"/>
      <c r="N686" s="681"/>
      <c r="O686" s="681"/>
      <c r="P686" s="681"/>
      <c r="Q686" s="681"/>
      <c r="R686" s="681"/>
      <c r="S686" s="681"/>
      <c r="T686" s="681"/>
      <c r="U686" s="681"/>
      <c r="V686" s="681"/>
      <c r="W686" s="681"/>
      <c r="X686" s="681"/>
      <c r="Y686" s="681"/>
      <c r="Z686" s="681"/>
      <c r="AA686" s="681"/>
      <c r="AB686" s="681"/>
      <c r="AC686" s="768"/>
      <c r="AD686" s="445" t="s">
        <v>433</v>
      </c>
      <c r="AE686" s="446"/>
      <c r="AF686" s="446"/>
      <c r="AG686" s="96" t="s">
        <v>539</v>
      </c>
      <c r="AH686" s="97"/>
      <c r="AI686" s="97"/>
      <c r="AJ686" s="97"/>
      <c r="AK686" s="97"/>
      <c r="AL686" s="97"/>
      <c r="AM686" s="97"/>
      <c r="AN686" s="97"/>
      <c r="AO686" s="97"/>
      <c r="AP686" s="97"/>
      <c r="AQ686" s="97"/>
      <c r="AR686" s="97"/>
      <c r="AS686" s="97"/>
      <c r="AT686" s="97"/>
      <c r="AU686" s="97"/>
      <c r="AV686" s="97"/>
      <c r="AW686" s="97"/>
      <c r="AX686" s="98"/>
    </row>
    <row r="687" spans="1:50" ht="50.15" customHeight="1" x14ac:dyDescent="0.2">
      <c r="A687" s="498"/>
      <c r="B687" s="499"/>
      <c r="C687" s="665"/>
      <c r="D687" s="666"/>
      <c r="E687" s="652" t="s">
        <v>410</v>
      </c>
      <c r="F687" s="653"/>
      <c r="G687" s="653"/>
      <c r="H687" s="653"/>
      <c r="I687" s="653"/>
      <c r="J687" s="653"/>
      <c r="K687" s="653"/>
      <c r="L687" s="653"/>
      <c r="M687" s="653"/>
      <c r="N687" s="653"/>
      <c r="O687" s="653"/>
      <c r="P687" s="653"/>
      <c r="Q687" s="653"/>
      <c r="R687" s="653"/>
      <c r="S687" s="653"/>
      <c r="T687" s="653"/>
      <c r="U687" s="653"/>
      <c r="V687" s="653"/>
      <c r="W687" s="653"/>
      <c r="X687" s="653"/>
      <c r="Y687" s="653"/>
      <c r="Z687" s="653"/>
      <c r="AA687" s="653"/>
      <c r="AB687" s="653"/>
      <c r="AC687" s="654"/>
      <c r="AD687" s="129" t="s">
        <v>448</v>
      </c>
      <c r="AE687" s="130"/>
      <c r="AF687" s="513"/>
      <c r="AG687" s="447"/>
      <c r="AH687" s="119"/>
      <c r="AI687" s="119"/>
      <c r="AJ687" s="119"/>
      <c r="AK687" s="119"/>
      <c r="AL687" s="119"/>
      <c r="AM687" s="119"/>
      <c r="AN687" s="119"/>
      <c r="AO687" s="119"/>
      <c r="AP687" s="119"/>
      <c r="AQ687" s="119"/>
      <c r="AR687" s="119"/>
      <c r="AS687" s="119"/>
      <c r="AT687" s="119"/>
      <c r="AU687" s="119"/>
      <c r="AV687" s="119"/>
      <c r="AW687" s="119"/>
      <c r="AX687" s="448"/>
    </row>
    <row r="688" spans="1:50" ht="50.15" customHeight="1" x14ac:dyDescent="0.2">
      <c r="A688" s="498"/>
      <c r="B688" s="499"/>
      <c r="C688" s="667"/>
      <c r="D688" s="668"/>
      <c r="E688" s="655" t="s">
        <v>411</v>
      </c>
      <c r="F688" s="656"/>
      <c r="G688" s="656"/>
      <c r="H688" s="656"/>
      <c r="I688" s="656"/>
      <c r="J688" s="656"/>
      <c r="K688" s="656"/>
      <c r="L688" s="656"/>
      <c r="M688" s="656"/>
      <c r="N688" s="656"/>
      <c r="O688" s="656"/>
      <c r="P688" s="656"/>
      <c r="Q688" s="656"/>
      <c r="R688" s="656"/>
      <c r="S688" s="656"/>
      <c r="T688" s="656"/>
      <c r="U688" s="656"/>
      <c r="V688" s="656"/>
      <c r="W688" s="656"/>
      <c r="X688" s="656"/>
      <c r="Y688" s="656"/>
      <c r="Z688" s="656"/>
      <c r="AA688" s="656"/>
      <c r="AB688" s="656"/>
      <c r="AC688" s="657"/>
      <c r="AD688" s="650" t="s">
        <v>448</v>
      </c>
      <c r="AE688" s="651"/>
      <c r="AF688" s="651"/>
      <c r="AG688" s="447"/>
      <c r="AH688" s="119"/>
      <c r="AI688" s="119"/>
      <c r="AJ688" s="119"/>
      <c r="AK688" s="119"/>
      <c r="AL688" s="119"/>
      <c r="AM688" s="119"/>
      <c r="AN688" s="119"/>
      <c r="AO688" s="119"/>
      <c r="AP688" s="119"/>
      <c r="AQ688" s="119"/>
      <c r="AR688" s="119"/>
      <c r="AS688" s="119"/>
      <c r="AT688" s="119"/>
      <c r="AU688" s="119"/>
      <c r="AV688" s="119"/>
      <c r="AW688" s="119"/>
      <c r="AX688" s="448"/>
    </row>
    <row r="689" spans="1:64" ht="50.15" customHeight="1" x14ac:dyDescent="0.2">
      <c r="A689" s="498"/>
      <c r="B689" s="500"/>
      <c r="C689" s="688" t="s">
        <v>47</v>
      </c>
      <c r="D689" s="689"/>
      <c r="E689" s="689"/>
      <c r="F689" s="689"/>
      <c r="G689" s="689"/>
      <c r="H689" s="689"/>
      <c r="I689" s="689"/>
      <c r="J689" s="689"/>
      <c r="K689" s="689"/>
      <c r="L689" s="689"/>
      <c r="M689" s="689"/>
      <c r="N689" s="689"/>
      <c r="O689" s="689"/>
      <c r="P689" s="689"/>
      <c r="Q689" s="689"/>
      <c r="R689" s="689"/>
      <c r="S689" s="689"/>
      <c r="T689" s="689"/>
      <c r="U689" s="689"/>
      <c r="V689" s="689"/>
      <c r="W689" s="689"/>
      <c r="X689" s="689"/>
      <c r="Y689" s="689"/>
      <c r="Z689" s="689"/>
      <c r="AA689" s="689"/>
      <c r="AB689" s="689"/>
      <c r="AC689" s="689"/>
      <c r="AD689" s="418" t="s">
        <v>449</v>
      </c>
      <c r="AE689" s="419"/>
      <c r="AF689" s="419"/>
      <c r="AG689" s="621" t="s">
        <v>486</v>
      </c>
      <c r="AH689" s="622"/>
      <c r="AI689" s="622"/>
      <c r="AJ689" s="622"/>
      <c r="AK689" s="622"/>
      <c r="AL689" s="622"/>
      <c r="AM689" s="622"/>
      <c r="AN689" s="622"/>
      <c r="AO689" s="622"/>
      <c r="AP689" s="622"/>
      <c r="AQ689" s="622"/>
      <c r="AR689" s="622"/>
      <c r="AS689" s="622"/>
      <c r="AT689" s="622"/>
      <c r="AU689" s="622"/>
      <c r="AV689" s="622"/>
      <c r="AW689" s="622"/>
      <c r="AX689" s="623"/>
    </row>
    <row r="690" spans="1:64" ht="50.15" customHeight="1" x14ac:dyDescent="0.2">
      <c r="A690" s="498"/>
      <c r="B690" s="500"/>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29" t="s">
        <v>433</v>
      </c>
      <c r="AE690" s="130"/>
      <c r="AF690" s="130"/>
      <c r="AG690" s="126" t="s">
        <v>489</v>
      </c>
      <c r="AH690" s="127"/>
      <c r="AI690" s="127"/>
      <c r="AJ690" s="127"/>
      <c r="AK690" s="127"/>
      <c r="AL690" s="127"/>
      <c r="AM690" s="127"/>
      <c r="AN690" s="127"/>
      <c r="AO690" s="127"/>
      <c r="AP690" s="127"/>
      <c r="AQ690" s="127"/>
      <c r="AR690" s="127"/>
      <c r="AS690" s="127"/>
      <c r="AT690" s="127"/>
      <c r="AU690" s="127"/>
      <c r="AV690" s="127"/>
      <c r="AW690" s="127"/>
      <c r="AX690" s="128"/>
    </row>
    <row r="691" spans="1:64" ht="50.15" customHeight="1" x14ac:dyDescent="0.2">
      <c r="A691" s="498"/>
      <c r="B691" s="500"/>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29" t="s">
        <v>449</v>
      </c>
      <c r="AE691" s="130"/>
      <c r="AF691" s="130"/>
      <c r="AG691" s="126" t="s">
        <v>486</v>
      </c>
      <c r="AH691" s="127"/>
      <c r="AI691" s="127"/>
      <c r="AJ691" s="127"/>
      <c r="AK691" s="127"/>
      <c r="AL691" s="127"/>
      <c r="AM691" s="127"/>
      <c r="AN691" s="127"/>
      <c r="AO691" s="127"/>
      <c r="AP691" s="127"/>
      <c r="AQ691" s="127"/>
      <c r="AR691" s="127"/>
      <c r="AS691" s="127"/>
      <c r="AT691" s="127"/>
      <c r="AU691" s="127"/>
      <c r="AV691" s="127"/>
      <c r="AW691" s="127"/>
      <c r="AX691" s="128"/>
    </row>
    <row r="692" spans="1:64" ht="50.15" customHeight="1" x14ac:dyDescent="0.2">
      <c r="A692" s="498"/>
      <c r="B692" s="500"/>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37"/>
      <c r="AD692" s="129" t="s">
        <v>433</v>
      </c>
      <c r="AE692" s="130"/>
      <c r="AF692" s="130"/>
      <c r="AG692" s="126" t="s">
        <v>508</v>
      </c>
      <c r="AH692" s="127"/>
      <c r="AI692" s="127"/>
      <c r="AJ692" s="127"/>
      <c r="AK692" s="127"/>
      <c r="AL692" s="127"/>
      <c r="AM692" s="127"/>
      <c r="AN692" s="127"/>
      <c r="AO692" s="127"/>
      <c r="AP692" s="127"/>
      <c r="AQ692" s="127"/>
      <c r="AR692" s="127"/>
      <c r="AS692" s="127"/>
      <c r="AT692" s="127"/>
      <c r="AU692" s="127"/>
      <c r="AV692" s="127"/>
      <c r="AW692" s="127"/>
      <c r="AX692" s="128"/>
    </row>
    <row r="693" spans="1:64" ht="90" customHeight="1" x14ac:dyDescent="0.2">
      <c r="A693" s="498"/>
      <c r="B693" s="500"/>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37"/>
      <c r="AD693" s="631" t="s">
        <v>433</v>
      </c>
      <c r="AE693" s="632"/>
      <c r="AF693" s="632"/>
      <c r="AG693" s="685" t="s">
        <v>503</v>
      </c>
      <c r="AH693" s="686"/>
      <c r="AI693" s="686"/>
      <c r="AJ693" s="686"/>
      <c r="AK693" s="686"/>
      <c r="AL693" s="686"/>
      <c r="AM693" s="686"/>
      <c r="AN693" s="686"/>
      <c r="AO693" s="686"/>
      <c r="AP693" s="686"/>
      <c r="AQ693" s="686"/>
      <c r="AR693" s="686"/>
      <c r="AS693" s="686"/>
      <c r="AT693" s="686"/>
      <c r="AU693" s="686"/>
      <c r="AV693" s="686"/>
      <c r="AW693" s="686"/>
      <c r="AX693" s="687"/>
      <c r="BI693" s="10"/>
      <c r="BJ693" s="10"/>
      <c r="BK693" s="10"/>
      <c r="BL693" s="10"/>
    </row>
    <row r="694" spans="1:64" ht="50.15" customHeight="1" x14ac:dyDescent="0.2">
      <c r="A694" s="501"/>
      <c r="B694" s="502"/>
      <c r="C694" s="503" t="s">
        <v>416</v>
      </c>
      <c r="D694" s="504"/>
      <c r="E694" s="504"/>
      <c r="F694" s="504"/>
      <c r="G694" s="504"/>
      <c r="H694" s="504"/>
      <c r="I694" s="504"/>
      <c r="J694" s="504"/>
      <c r="K694" s="504"/>
      <c r="L694" s="504"/>
      <c r="M694" s="504"/>
      <c r="N694" s="504"/>
      <c r="O694" s="504"/>
      <c r="P694" s="504"/>
      <c r="Q694" s="504"/>
      <c r="R694" s="504"/>
      <c r="S694" s="504"/>
      <c r="T694" s="504"/>
      <c r="U694" s="504"/>
      <c r="V694" s="504"/>
      <c r="W694" s="504"/>
      <c r="X694" s="504"/>
      <c r="Y694" s="504"/>
      <c r="Z694" s="504"/>
      <c r="AA694" s="504"/>
      <c r="AB694" s="504"/>
      <c r="AC694" s="505"/>
      <c r="AD694" s="682" t="s">
        <v>433</v>
      </c>
      <c r="AE694" s="683"/>
      <c r="AF694" s="684"/>
      <c r="AG694" s="677" t="s">
        <v>485</v>
      </c>
      <c r="AH694" s="416"/>
      <c r="AI694" s="416"/>
      <c r="AJ694" s="416"/>
      <c r="AK694" s="416"/>
      <c r="AL694" s="416"/>
      <c r="AM694" s="416"/>
      <c r="AN694" s="416"/>
      <c r="AO694" s="416"/>
      <c r="AP694" s="416"/>
      <c r="AQ694" s="416"/>
      <c r="AR694" s="416"/>
      <c r="AS694" s="416"/>
      <c r="AT694" s="416"/>
      <c r="AU694" s="416"/>
      <c r="AV694" s="416"/>
      <c r="AW694" s="416"/>
      <c r="AX694" s="678"/>
      <c r="BG694" s="10"/>
      <c r="BH694" s="10"/>
      <c r="BI694" s="10"/>
      <c r="BJ694" s="10"/>
    </row>
    <row r="695" spans="1:64" ht="50.15" customHeight="1" x14ac:dyDescent="0.2">
      <c r="A695" s="496" t="s">
        <v>45</v>
      </c>
      <c r="B695" s="636"/>
      <c r="C695" s="637" t="s">
        <v>417</v>
      </c>
      <c r="D695" s="638"/>
      <c r="E695" s="638"/>
      <c r="F695" s="638"/>
      <c r="G695" s="638"/>
      <c r="H695" s="638"/>
      <c r="I695" s="638"/>
      <c r="J695" s="638"/>
      <c r="K695" s="638"/>
      <c r="L695" s="638"/>
      <c r="M695" s="638"/>
      <c r="N695" s="638"/>
      <c r="O695" s="638"/>
      <c r="P695" s="638"/>
      <c r="Q695" s="638"/>
      <c r="R695" s="638"/>
      <c r="S695" s="638"/>
      <c r="T695" s="638"/>
      <c r="U695" s="638"/>
      <c r="V695" s="638"/>
      <c r="W695" s="638"/>
      <c r="X695" s="638"/>
      <c r="Y695" s="638"/>
      <c r="Z695" s="638"/>
      <c r="AA695" s="638"/>
      <c r="AB695" s="638"/>
      <c r="AC695" s="639"/>
      <c r="AD695" s="418" t="s">
        <v>433</v>
      </c>
      <c r="AE695" s="419"/>
      <c r="AF695" s="649"/>
      <c r="AG695" s="621" t="s">
        <v>493</v>
      </c>
      <c r="AH695" s="622"/>
      <c r="AI695" s="622"/>
      <c r="AJ695" s="622"/>
      <c r="AK695" s="622"/>
      <c r="AL695" s="622"/>
      <c r="AM695" s="622"/>
      <c r="AN695" s="622"/>
      <c r="AO695" s="622"/>
      <c r="AP695" s="622"/>
      <c r="AQ695" s="622"/>
      <c r="AR695" s="622"/>
      <c r="AS695" s="622"/>
      <c r="AT695" s="622"/>
      <c r="AU695" s="622"/>
      <c r="AV695" s="622"/>
      <c r="AW695" s="622"/>
      <c r="AX695" s="623"/>
    </row>
    <row r="696" spans="1:64" ht="50.15" customHeight="1" x14ac:dyDescent="0.2">
      <c r="A696" s="498"/>
      <c r="B696" s="500"/>
      <c r="C696" s="601" t="s">
        <v>50</v>
      </c>
      <c r="D696" s="602"/>
      <c r="E696" s="602"/>
      <c r="F696" s="602"/>
      <c r="G696" s="602"/>
      <c r="H696" s="602"/>
      <c r="I696" s="602"/>
      <c r="J696" s="602"/>
      <c r="K696" s="602"/>
      <c r="L696" s="602"/>
      <c r="M696" s="602"/>
      <c r="N696" s="602"/>
      <c r="O696" s="602"/>
      <c r="P696" s="602"/>
      <c r="Q696" s="602"/>
      <c r="R696" s="602"/>
      <c r="S696" s="602"/>
      <c r="T696" s="602"/>
      <c r="U696" s="602"/>
      <c r="V696" s="602"/>
      <c r="W696" s="602"/>
      <c r="X696" s="602"/>
      <c r="Y696" s="602"/>
      <c r="Z696" s="602"/>
      <c r="AA696" s="602"/>
      <c r="AB696" s="602"/>
      <c r="AC696" s="603"/>
      <c r="AD696" s="483" t="s">
        <v>449</v>
      </c>
      <c r="AE696" s="484"/>
      <c r="AF696" s="484"/>
      <c r="AG696" s="126" t="s">
        <v>491</v>
      </c>
      <c r="AH696" s="127"/>
      <c r="AI696" s="127"/>
      <c r="AJ696" s="127"/>
      <c r="AK696" s="127"/>
      <c r="AL696" s="127"/>
      <c r="AM696" s="127"/>
      <c r="AN696" s="127"/>
      <c r="AO696" s="127"/>
      <c r="AP696" s="127"/>
      <c r="AQ696" s="127"/>
      <c r="AR696" s="127"/>
      <c r="AS696" s="127"/>
      <c r="AT696" s="127"/>
      <c r="AU696" s="127"/>
      <c r="AV696" s="127"/>
      <c r="AW696" s="127"/>
      <c r="AX696" s="128"/>
    </row>
    <row r="697" spans="1:64" ht="50.15" customHeight="1" x14ac:dyDescent="0.2">
      <c r="A697" s="498"/>
      <c r="B697" s="500"/>
      <c r="C697" s="264" t="s">
        <v>350</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29" t="s">
        <v>433</v>
      </c>
      <c r="AE697" s="130"/>
      <c r="AF697" s="130"/>
      <c r="AG697" s="126" t="s">
        <v>492</v>
      </c>
      <c r="AH697" s="127"/>
      <c r="AI697" s="127"/>
      <c r="AJ697" s="127"/>
      <c r="AK697" s="127"/>
      <c r="AL697" s="127"/>
      <c r="AM697" s="127"/>
      <c r="AN697" s="127"/>
      <c r="AO697" s="127"/>
      <c r="AP697" s="127"/>
      <c r="AQ697" s="127"/>
      <c r="AR697" s="127"/>
      <c r="AS697" s="127"/>
      <c r="AT697" s="127"/>
      <c r="AU697" s="127"/>
      <c r="AV697" s="127"/>
      <c r="AW697" s="127"/>
      <c r="AX697" s="128"/>
    </row>
    <row r="698" spans="1:64" ht="50.15" customHeight="1" x14ac:dyDescent="0.2">
      <c r="A698" s="501"/>
      <c r="B698" s="502"/>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29" t="s">
        <v>449</v>
      </c>
      <c r="AE698" s="130"/>
      <c r="AF698" s="130"/>
      <c r="AG698" s="99" t="s">
        <v>490</v>
      </c>
      <c r="AH698" s="100"/>
      <c r="AI698" s="100"/>
      <c r="AJ698" s="100"/>
      <c r="AK698" s="100"/>
      <c r="AL698" s="100"/>
      <c r="AM698" s="100"/>
      <c r="AN698" s="100"/>
      <c r="AO698" s="100"/>
      <c r="AP698" s="100"/>
      <c r="AQ698" s="100"/>
      <c r="AR698" s="100"/>
      <c r="AS698" s="100"/>
      <c r="AT698" s="100"/>
      <c r="AU698" s="100"/>
      <c r="AV698" s="100"/>
      <c r="AW698" s="100"/>
      <c r="AX698" s="101"/>
    </row>
    <row r="699" spans="1:64" ht="33.65" customHeight="1" x14ac:dyDescent="0.2">
      <c r="A699" s="625" t="s">
        <v>65</v>
      </c>
      <c r="B699" s="626"/>
      <c r="C699" s="679" t="s">
        <v>273</v>
      </c>
      <c r="D699" s="680"/>
      <c r="E699" s="680"/>
      <c r="F699" s="680"/>
      <c r="G699" s="680"/>
      <c r="H699" s="680"/>
      <c r="I699" s="680"/>
      <c r="J699" s="680"/>
      <c r="K699" s="680"/>
      <c r="L699" s="680"/>
      <c r="M699" s="680"/>
      <c r="N699" s="680"/>
      <c r="O699" s="680"/>
      <c r="P699" s="680"/>
      <c r="Q699" s="680"/>
      <c r="R699" s="680"/>
      <c r="S699" s="680"/>
      <c r="T699" s="680"/>
      <c r="U699" s="680"/>
      <c r="V699" s="680"/>
      <c r="W699" s="680"/>
      <c r="X699" s="680"/>
      <c r="Y699" s="680"/>
      <c r="Z699" s="680"/>
      <c r="AA699" s="680"/>
      <c r="AB699" s="680"/>
      <c r="AC699" s="681"/>
      <c r="AD699" s="418" t="s">
        <v>449</v>
      </c>
      <c r="AE699" s="419"/>
      <c r="AF699" s="419"/>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2">
      <c r="A700" s="627"/>
      <c r="B700" s="628"/>
      <c r="C700" s="661" t="s">
        <v>70</v>
      </c>
      <c r="D700" s="662"/>
      <c r="E700" s="662"/>
      <c r="F700" s="662"/>
      <c r="G700" s="662"/>
      <c r="H700" s="662"/>
      <c r="I700" s="662"/>
      <c r="J700" s="662"/>
      <c r="K700" s="662"/>
      <c r="L700" s="662"/>
      <c r="M700" s="662"/>
      <c r="N700" s="662"/>
      <c r="O700" s="663"/>
      <c r="P700" s="413" t="s">
        <v>0</v>
      </c>
      <c r="Q700" s="413"/>
      <c r="R700" s="413"/>
      <c r="S700" s="624"/>
      <c r="T700" s="412" t="s">
        <v>29</v>
      </c>
      <c r="U700" s="413"/>
      <c r="V700" s="413"/>
      <c r="W700" s="413"/>
      <c r="X700" s="413"/>
      <c r="Y700" s="413"/>
      <c r="Z700" s="413"/>
      <c r="AA700" s="413"/>
      <c r="AB700" s="413"/>
      <c r="AC700" s="413"/>
      <c r="AD700" s="413"/>
      <c r="AE700" s="413"/>
      <c r="AF700" s="414"/>
      <c r="AG700" s="447"/>
      <c r="AH700" s="119"/>
      <c r="AI700" s="119"/>
      <c r="AJ700" s="119"/>
      <c r="AK700" s="119"/>
      <c r="AL700" s="119"/>
      <c r="AM700" s="119"/>
      <c r="AN700" s="119"/>
      <c r="AO700" s="119"/>
      <c r="AP700" s="119"/>
      <c r="AQ700" s="119"/>
      <c r="AR700" s="119"/>
      <c r="AS700" s="119"/>
      <c r="AT700" s="119"/>
      <c r="AU700" s="119"/>
      <c r="AV700" s="119"/>
      <c r="AW700" s="119"/>
      <c r="AX700" s="448"/>
    </row>
    <row r="701" spans="1:64" ht="26.25" customHeight="1" x14ac:dyDescent="0.2">
      <c r="A701" s="627"/>
      <c r="B701" s="628"/>
      <c r="C701" s="250"/>
      <c r="D701" s="251"/>
      <c r="E701" s="251"/>
      <c r="F701" s="251"/>
      <c r="G701" s="251"/>
      <c r="H701" s="251"/>
      <c r="I701" s="251"/>
      <c r="J701" s="251"/>
      <c r="K701" s="251"/>
      <c r="L701" s="251"/>
      <c r="M701" s="251"/>
      <c r="N701" s="251"/>
      <c r="O701" s="252"/>
      <c r="P701" s="449"/>
      <c r="Q701" s="449"/>
      <c r="R701" s="449"/>
      <c r="S701" s="450"/>
      <c r="T701" s="451"/>
      <c r="U701" s="127"/>
      <c r="V701" s="127"/>
      <c r="W701" s="127"/>
      <c r="X701" s="127"/>
      <c r="Y701" s="127"/>
      <c r="Z701" s="127"/>
      <c r="AA701" s="127"/>
      <c r="AB701" s="127"/>
      <c r="AC701" s="127"/>
      <c r="AD701" s="127"/>
      <c r="AE701" s="127"/>
      <c r="AF701" s="452"/>
      <c r="AG701" s="447"/>
      <c r="AH701" s="119"/>
      <c r="AI701" s="119"/>
      <c r="AJ701" s="119"/>
      <c r="AK701" s="119"/>
      <c r="AL701" s="119"/>
      <c r="AM701" s="119"/>
      <c r="AN701" s="119"/>
      <c r="AO701" s="119"/>
      <c r="AP701" s="119"/>
      <c r="AQ701" s="119"/>
      <c r="AR701" s="119"/>
      <c r="AS701" s="119"/>
      <c r="AT701" s="119"/>
      <c r="AU701" s="119"/>
      <c r="AV701" s="119"/>
      <c r="AW701" s="119"/>
      <c r="AX701" s="448"/>
    </row>
    <row r="702" spans="1:64" ht="26.25" customHeight="1" x14ac:dyDescent="0.2">
      <c r="A702" s="627"/>
      <c r="B702" s="628"/>
      <c r="C702" s="250"/>
      <c r="D702" s="251"/>
      <c r="E702" s="251"/>
      <c r="F702" s="251"/>
      <c r="G702" s="251"/>
      <c r="H702" s="251"/>
      <c r="I702" s="251"/>
      <c r="J702" s="251"/>
      <c r="K702" s="251"/>
      <c r="L702" s="251"/>
      <c r="M702" s="251"/>
      <c r="N702" s="251"/>
      <c r="O702" s="252"/>
      <c r="P702" s="449"/>
      <c r="Q702" s="449"/>
      <c r="R702" s="449"/>
      <c r="S702" s="450"/>
      <c r="T702" s="451"/>
      <c r="U702" s="127"/>
      <c r="V702" s="127"/>
      <c r="W702" s="127"/>
      <c r="X702" s="127"/>
      <c r="Y702" s="127"/>
      <c r="Z702" s="127"/>
      <c r="AA702" s="127"/>
      <c r="AB702" s="127"/>
      <c r="AC702" s="127"/>
      <c r="AD702" s="127"/>
      <c r="AE702" s="127"/>
      <c r="AF702" s="452"/>
      <c r="AG702" s="447"/>
      <c r="AH702" s="119"/>
      <c r="AI702" s="119"/>
      <c r="AJ702" s="119"/>
      <c r="AK702" s="119"/>
      <c r="AL702" s="119"/>
      <c r="AM702" s="119"/>
      <c r="AN702" s="119"/>
      <c r="AO702" s="119"/>
      <c r="AP702" s="119"/>
      <c r="AQ702" s="119"/>
      <c r="AR702" s="119"/>
      <c r="AS702" s="119"/>
      <c r="AT702" s="119"/>
      <c r="AU702" s="119"/>
      <c r="AV702" s="119"/>
      <c r="AW702" s="119"/>
      <c r="AX702" s="448"/>
    </row>
    <row r="703" spans="1:64" ht="26.25" customHeight="1" x14ac:dyDescent="0.2">
      <c r="A703" s="627"/>
      <c r="B703" s="628"/>
      <c r="C703" s="250"/>
      <c r="D703" s="251"/>
      <c r="E703" s="251"/>
      <c r="F703" s="251"/>
      <c r="G703" s="251"/>
      <c r="H703" s="251"/>
      <c r="I703" s="251"/>
      <c r="J703" s="251"/>
      <c r="K703" s="251"/>
      <c r="L703" s="251"/>
      <c r="M703" s="251"/>
      <c r="N703" s="251"/>
      <c r="O703" s="252"/>
      <c r="P703" s="449"/>
      <c r="Q703" s="449"/>
      <c r="R703" s="449"/>
      <c r="S703" s="450"/>
      <c r="T703" s="451"/>
      <c r="U703" s="127"/>
      <c r="V703" s="127"/>
      <c r="W703" s="127"/>
      <c r="X703" s="127"/>
      <c r="Y703" s="127"/>
      <c r="Z703" s="127"/>
      <c r="AA703" s="127"/>
      <c r="AB703" s="127"/>
      <c r="AC703" s="127"/>
      <c r="AD703" s="127"/>
      <c r="AE703" s="127"/>
      <c r="AF703" s="452"/>
      <c r="AG703" s="447"/>
      <c r="AH703" s="119"/>
      <c r="AI703" s="119"/>
      <c r="AJ703" s="119"/>
      <c r="AK703" s="119"/>
      <c r="AL703" s="119"/>
      <c r="AM703" s="119"/>
      <c r="AN703" s="119"/>
      <c r="AO703" s="119"/>
      <c r="AP703" s="119"/>
      <c r="AQ703" s="119"/>
      <c r="AR703" s="119"/>
      <c r="AS703" s="119"/>
      <c r="AT703" s="119"/>
      <c r="AU703" s="119"/>
      <c r="AV703" s="119"/>
      <c r="AW703" s="119"/>
      <c r="AX703" s="448"/>
    </row>
    <row r="704" spans="1:64" ht="26.25" customHeight="1" x14ac:dyDescent="0.2">
      <c r="A704" s="627"/>
      <c r="B704" s="628"/>
      <c r="C704" s="250"/>
      <c r="D704" s="251"/>
      <c r="E704" s="251"/>
      <c r="F704" s="251"/>
      <c r="G704" s="251"/>
      <c r="H704" s="251"/>
      <c r="I704" s="251"/>
      <c r="J704" s="251"/>
      <c r="K704" s="251"/>
      <c r="L704" s="251"/>
      <c r="M704" s="251"/>
      <c r="N704" s="251"/>
      <c r="O704" s="252"/>
      <c r="P704" s="449"/>
      <c r="Q704" s="449"/>
      <c r="R704" s="449"/>
      <c r="S704" s="450"/>
      <c r="T704" s="451"/>
      <c r="U704" s="127"/>
      <c r="V704" s="127"/>
      <c r="W704" s="127"/>
      <c r="X704" s="127"/>
      <c r="Y704" s="127"/>
      <c r="Z704" s="127"/>
      <c r="AA704" s="127"/>
      <c r="AB704" s="127"/>
      <c r="AC704" s="127"/>
      <c r="AD704" s="127"/>
      <c r="AE704" s="127"/>
      <c r="AF704" s="452"/>
      <c r="AG704" s="447"/>
      <c r="AH704" s="119"/>
      <c r="AI704" s="119"/>
      <c r="AJ704" s="119"/>
      <c r="AK704" s="119"/>
      <c r="AL704" s="119"/>
      <c r="AM704" s="119"/>
      <c r="AN704" s="119"/>
      <c r="AO704" s="119"/>
      <c r="AP704" s="119"/>
      <c r="AQ704" s="119"/>
      <c r="AR704" s="119"/>
      <c r="AS704" s="119"/>
      <c r="AT704" s="119"/>
      <c r="AU704" s="119"/>
      <c r="AV704" s="119"/>
      <c r="AW704" s="119"/>
      <c r="AX704" s="448"/>
    </row>
    <row r="705" spans="1:50" ht="26.25" customHeight="1" x14ac:dyDescent="0.2">
      <c r="A705" s="629"/>
      <c r="B705" s="630"/>
      <c r="C705" s="457"/>
      <c r="D705" s="458"/>
      <c r="E705" s="458"/>
      <c r="F705" s="458"/>
      <c r="G705" s="458"/>
      <c r="H705" s="458"/>
      <c r="I705" s="458"/>
      <c r="J705" s="458"/>
      <c r="K705" s="458"/>
      <c r="L705" s="458"/>
      <c r="M705" s="458"/>
      <c r="N705" s="458"/>
      <c r="O705" s="459"/>
      <c r="P705" s="473"/>
      <c r="Q705" s="473"/>
      <c r="R705" s="473"/>
      <c r="S705" s="474"/>
      <c r="T705" s="415"/>
      <c r="U705" s="416"/>
      <c r="V705" s="416"/>
      <c r="W705" s="416"/>
      <c r="X705" s="416"/>
      <c r="Y705" s="416"/>
      <c r="Z705" s="416"/>
      <c r="AA705" s="416"/>
      <c r="AB705" s="416"/>
      <c r="AC705" s="416"/>
      <c r="AD705" s="416"/>
      <c r="AE705" s="416"/>
      <c r="AF705" s="417"/>
      <c r="AG705" s="99"/>
      <c r="AH705" s="100"/>
      <c r="AI705" s="100"/>
      <c r="AJ705" s="100"/>
      <c r="AK705" s="100"/>
      <c r="AL705" s="100"/>
      <c r="AM705" s="100"/>
      <c r="AN705" s="100"/>
      <c r="AO705" s="100"/>
      <c r="AP705" s="100"/>
      <c r="AQ705" s="100"/>
      <c r="AR705" s="100"/>
      <c r="AS705" s="100"/>
      <c r="AT705" s="100"/>
      <c r="AU705" s="100"/>
      <c r="AV705" s="100"/>
      <c r="AW705" s="100"/>
      <c r="AX705" s="101"/>
    </row>
    <row r="706" spans="1:50" ht="60" customHeight="1" x14ac:dyDescent="0.2">
      <c r="A706" s="496" t="s">
        <v>54</v>
      </c>
      <c r="B706" s="673"/>
      <c r="C706" s="453" t="s">
        <v>60</v>
      </c>
      <c r="D706" s="454"/>
      <c r="E706" s="454"/>
      <c r="F706" s="455"/>
      <c r="G706" s="468" t="s">
        <v>494</v>
      </c>
      <c r="H706" s="468"/>
      <c r="I706" s="468"/>
      <c r="J706" s="468"/>
      <c r="K706" s="468"/>
      <c r="L706" s="468"/>
      <c r="M706" s="468"/>
      <c r="N706" s="468"/>
      <c r="O706" s="468"/>
      <c r="P706" s="468"/>
      <c r="Q706" s="468"/>
      <c r="R706" s="468"/>
      <c r="S706" s="468"/>
      <c r="T706" s="468"/>
      <c r="U706" s="468"/>
      <c r="V706" s="468"/>
      <c r="W706" s="468"/>
      <c r="X706" s="468"/>
      <c r="Y706" s="468"/>
      <c r="Z706" s="468"/>
      <c r="AA706" s="468"/>
      <c r="AB706" s="468"/>
      <c r="AC706" s="468"/>
      <c r="AD706" s="468"/>
      <c r="AE706" s="468"/>
      <c r="AF706" s="468"/>
      <c r="AG706" s="468"/>
      <c r="AH706" s="468"/>
      <c r="AI706" s="468"/>
      <c r="AJ706" s="468"/>
      <c r="AK706" s="468"/>
      <c r="AL706" s="468"/>
      <c r="AM706" s="468"/>
      <c r="AN706" s="468"/>
      <c r="AO706" s="468"/>
      <c r="AP706" s="468"/>
      <c r="AQ706" s="468"/>
      <c r="AR706" s="468"/>
      <c r="AS706" s="468"/>
      <c r="AT706" s="468"/>
      <c r="AU706" s="468"/>
      <c r="AV706" s="468"/>
      <c r="AW706" s="468"/>
      <c r="AX706" s="469"/>
    </row>
    <row r="707" spans="1:50" ht="60" customHeight="1" thickBot="1" x14ac:dyDescent="0.25">
      <c r="A707" s="674"/>
      <c r="B707" s="675"/>
      <c r="C707" s="463" t="s">
        <v>64</v>
      </c>
      <c r="D707" s="464"/>
      <c r="E707" s="464"/>
      <c r="F707" s="465"/>
      <c r="G707" s="466" t="s">
        <v>504</v>
      </c>
      <c r="H707" s="466"/>
      <c r="I707" s="466"/>
      <c r="J707" s="466"/>
      <c r="K707" s="466"/>
      <c r="L707" s="466"/>
      <c r="M707" s="466"/>
      <c r="N707" s="466"/>
      <c r="O707" s="466"/>
      <c r="P707" s="466"/>
      <c r="Q707" s="466"/>
      <c r="R707" s="466"/>
      <c r="S707" s="466"/>
      <c r="T707" s="466"/>
      <c r="U707" s="466"/>
      <c r="V707" s="466"/>
      <c r="W707" s="466"/>
      <c r="X707" s="466"/>
      <c r="Y707" s="466"/>
      <c r="Z707" s="466"/>
      <c r="AA707" s="466"/>
      <c r="AB707" s="466"/>
      <c r="AC707" s="466"/>
      <c r="AD707" s="466"/>
      <c r="AE707" s="466"/>
      <c r="AF707" s="466"/>
      <c r="AG707" s="466"/>
      <c r="AH707" s="466"/>
      <c r="AI707" s="466"/>
      <c r="AJ707" s="466"/>
      <c r="AK707" s="466"/>
      <c r="AL707" s="466"/>
      <c r="AM707" s="466"/>
      <c r="AN707" s="466"/>
      <c r="AO707" s="466"/>
      <c r="AP707" s="466"/>
      <c r="AQ707" s="466"/>
      <c r="AR707" s="466"/>
      <c r="AS707" s="466"/>
      <c r="AT707" s="466"/>
      <c r="AU707" s="466"/>
      <c r="AV707" s="466"/>
      <c r="AW707" s="466"/>
      <c r="AX707" s="467"/>
    </row>
    <row r="708" spans="1:50" ht="21" customHeight="1" x14ac:dyDescent="0.2">
      <c r="A708" s="460" t="s">
        <v>38</v>
      </c>
      <c r="B708" s="461"/>
      <c r="C708" s="461"/>
      <c r="D708" s="461"/>
      <c r="E708" s="461"/>
      <c r="F708" s="461"/>
      <c r="G708" s="461"/>
      <c r="H708" s="461"/>
      <c r="I708" s="461"/>
      <c r="J708" s="461"/>
      <c r="K708" s="461"/>
      <c r="L708" s="461"/>
      <c r="M708" s="461"/>
      <c r="N708" s="461"/>
      <c r="O708" s="461"/>
      <c r="P708" s="461"/>
      <c r="Q708" s="461"/>
      <c r="R708" s="461"/>
      <c r="S708" s="461"/>
      <c r="T708" s="461"/>
      <c r="U708" s="461"/>
      <c r="V708" s="461"/>
      <c r="W708" s="461"/>
      <c r="X708" s="461"/>
      <c r="Y708" s="461"/>
      <c r="Z708" s="461"/>
      <c r="AA708" s="461"/>
      <c r="AB708" s="461"/>
      <c r="AC708" s="461"/>
      <c r="AD708" s="461"/>
      <c r="AE708" s="461"/>
      <c r="AF708" s="461"/>
      <c r="AG708" s="461"/>
      <c r="AH708" s="461"/>
      <c r="AI708" s="461"/>
      <c r="AJ708" s="461"/>
      <c r="AK708" s="461"/>
      <c r="AL708" s="461"/>
      <c r="AM708" s="461"/>
      <c r="AN708" s="461"/>
      <c r="AO708" s="461"/>
      <c r="AP708" s="461"/>
      <c r="AQ708" s="461"/>
      <c r="AR708" s="461"/>
      <c r="AS708" s="461"/>
      <c r="AT708" s="461"/>
      <c r="AU708" s="461"/>
      <c r="AV708" s="461"/>
      <c r="AW708" s="461"/>
      <c r="AX708" s="462"/>
    </row>
    <row r="709" spans="1:50" ht="100" customHeight="1" thickBot="1" x14ac:dyDescent="0.25">
      <c r="A709" s="490"/>
      <c r="B709" s="491"/>
      <c r="C709" s="491"/>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1"/>
      <c r="AE709" s="491"/>
      <c r="AF709" s="491"/>
      <c r="AG709" s="491"/>
      <c r="AH709" s="491"/>
      <c r="AI709" s="491"/>
      <c r="AJ709" s="491"/>
      <c r="AK709" s="491"/>
      <c r="AL709" s="491"/>
      <c r="AM709" s="491"/>
      <c r="AN709" s="491"/>
      <c r="AO709" s="491"/>
      <c r="AP709" s="491"/>
      <c r="AQ709" s="491"/>
      <c r="AR709" s="491"/>
      <c r="AS709" s="491"/>
      <c r="AT709" s="491"/>
      <c r="AU709" s="491"/>
      <c r="AV709" s="491"/>
      <c r="AW709" s="491"/>
      <c r="AX709" s="492"/>
    </row>
    <row r="710" spans="1:50" ht="21" customHeight="1" x14ac:dyDescent="0.2">
      <c r="A710" s="618" t="s">
        <v>39</v>
      </c>
      <c r="B710" s="619"/>
      <c r="C710" s="619"/>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619"/>
      <c r="AE710" s="619"/>
      <c r="AF710" s="619"/>
      <c r="AG710" s="619"/>
      <c r="AH710" s="619"/>
      <c r="AI710" s="619"/>
      <c r="AJ710" s="619"/>
      <c r="AK710" s="619"/>
      <c r="AL710" s="619"/>
      <c r="AM710" s="619"/>
      <c r="AN710" s="619"/>
      <c r="AO710" s="619"/>
      <c r="AP710" s="619"/>
      <c r="AQ710" s="619"/>
      <c r="AR710" s="619"/>
      <c r="AS710" s="619"/>
      <c r="AT710" s="619"/>
      <c r="AU710" s="619"/>
      <c r="AV710" s="619"/>
      <c r="AW710" s="619"/>
      <c r="AX710" s="620"/>
    </row>
    <row r="711" spans="1:50" ht="100" customHeight="1" thickBot="1" x14ac:dyDescent="0.25">
      <c r="A711" s="670"/>
      <c r="B711" s="671"/>
      <c r="C711" s="671"/>
      <c r="D711" s="671"/>
      <c r="E711" s="672"/>
      <c r="F711" s="614"/>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491"/>
      <c r="AD711" s="491"/>
      <c r="AE711" s="491"/>
      <c r="AF711" s="491"/>
      <c r="AG711" s="491"/>
      <c r="AH711" s="491"/>
      <c r="AI711" s="491"/>
      <c r="AJ711" s="491"/>
      <c r="AK711" s="491"/>
      <c r="AL711" s="491"/>
      <c r="AM711" s="491"/>
      <c r="AN711" s="491"/>
      <c r="AO711" s="491"/>
      <c r="AP711" s="491"/>
      <c r="AQ711" s="491"/>
      <c r="AR711" s="491"/>
      <c r="AS711" s="491"/>
      <c r="AT711" s="491"/>
      <c r="AU711" s="491"/>
      <c r="AV711" s="491"/>
      <c r="AW711" s="491"/>
      <c r="AX711" s="492"/>
    </row>
    <row r="712" spans="1:50" ht="21" customHeight="1" x14ac:dyDescent="0.2">
      <c r="A712" s="618" t="s">
        <v>51</v>
      </c>
      <c r="B712" s="619"/>
      <c r="C712" s="619"/>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19"/>
      <c r="AD712" s="619"/>
      <c r="AE712" s="619"/>
      <c r="AF712" s="619"/>
      <c r="AG712" s="619"/>
      <c r="AH712" s="619"/>
      <c r="AI712" s="619"/>
      <c r="AJ712" s="619"/>
      <c r="AK712" s="619"/>
      <c r="AL712" s="619"/>
      <c r="AM712" s="619"/>
      <c r="AN712" s="619"/>
      <c r="AO712" s="619"/>
      <c r="AP712" s="619"/>
      <c r="AQ712" s="619"/>
      <c r="AR712" s="619"/>
      <c r="AS712" s="619"/>
      <c r="AT712" s="619"/>
      <c r="AU712" s="619"/>
      <c r="AV712" s="619"/>
      <c r="AW712" s="619"/>
      <c r="AX712" s="620"/>
    </row>
    <row r="713" spans="1:50" ht="100" customHeight="1" thickBot="1" x14ac:dyDescent="0.25">
      <c r="A713" s="524"/>
      <c r="B713" s="525"/>
      <c r="C713" s="525"/>
      <c r="D713" s="525"/>
      <c r="E713" s="526"/>
      <c r="F713" s="493"/>
      <c r="G713" s="494"/>
      <c r="H713" s="494"/>
      <c r="I713" s="494"/>
      <c r="J713" s="494"/>
      <c r="K713" s="494"/>
      <c r="L713" s="494"/>
      <c r="M713" s="494"/>
      <c r="N713" s="494"/>
      <c r="O713" s="494"/>
      <c r="P713" s="494"/>
      <c r="Q713" s="494"/>
      <c r="R713" s="494"/>
      <c r="S713" s="494"/>
      <c r="T713" s="494"/>
      <c r="U713" s="494"/>
      <c r="V713" s="494"/>
      <c r="W713" s="494"/>
      <c r="X713" s="494"/>
      <c r="Y713" s="494"/>
      <c r="Z713" s="494"/>
      <c r="AA713" s="494"/>
      <c r="AB713" s="494"/>
      <c r="AC713" s="494"/>
      <c r="AD713" s="494"/>
      <c r="AE713" s="494"/>
      <c r="AF713" s="494"/>
      <c r="AG713" s="494"/>
      <c r="AH713" s="494"/>
      <c r="AI713" s="494"/>
      <c r="AJ713" s="494"/>
      <c r="AK713" s="494"/>
      <c r="AL713" s="494"/>
      <c r="AM713" s="494"/>
      <c r="AN713" s="494"/>
      <c r="AO713" s="494"/>
      <c r="AP713" s="494"/>
      <c r="AQ713" s="494"/>
      <c r="AR713" s="494"/>
      <c r="AS713" s="494"/>
      <c r="AT713" s="494"/>
      <c r="AU713" s="494"/>
      <c r="AV713" s="494"/>
      <c r="AW713" s="494"/>
      <c r="AX713" s="495"/>
    </row>
    <row r="714" spans="1:50" ht="21" customHeight="1" x14ac:dyDescent="0.2">
      <c r="A714" s="615" t="s">
        <v>40</v>
      </c>
      <c r="B714" s="616"/>
      <c r="C714" s="616"/>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6"/>
      <c r="AD714" s="616"/>
      <c r="AE714" s="616"/>
      <c r="AF714" s="616"/>
      <c r="AG714" s="616"/>
      <c r="AH714" s="616"/>
      <c r="AI714" s="616"/>
      <c r="AJ714" s="616"/>
      <c r="AK714" s="616"/>
      <c r="AL714" s="616"/>
      <c r="AM714" s="616"/>
      <c r="AN714" s="616"/>
      <c r="AO714" s="616"/>
      <c r="AP714" s="616"/>
      <c r="AQ714" s="616"/>
      <c r="AR714" s="616"/>
      <c r="AS714" s="616"/>
      <c r="AT714" s="616"/>
      <c r="AU714" s="616"/>
      <c r="AV714" s="616"/>
      <c r="AW714" s="616"/>
      <c r="AX714" s="617"/>
    </row>
    <row r="715" spans="1:50" ht="100" customHeight="1" thickBot="1" x14ac:dyDescent="0.25">
      <c r="A715" s="658" t="s">
        <v>534</v>
      </c>
      <c r="B715" s="659"/>
      <c r="C715" s="659"/>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59"/>
      <c r="AD715" s="659"/>
      <c r="AE715" s="659"/>
      <c r="AF715" s="659"/>
      <c r="AG715" s="659"/>
      <c r="AH715" s="659"/>
      <c r="AI715" s="659"/>
      <c r="AJ715" s="659"/>
      <c r="AK715" s="659"/>
      <c r="AL715" s="659"/>
      <c r="AM715" s="659"/>
      <c r="AN715" s="659"/>
      <c r="AO715" s="659"/>
      <c r="AP715" s="659"/>
      <c r="AQ715" s="659"/>
      <c r="AR715" s="659"/>
      <c r="AS715" s="659"/>
      <c r="AT715" s="659"/>
      <c r="AU715" s="659"/>
      <c r="AV715" s="659"/>
      <c r="AW715" s="659"/>
      <c r="AX715" s="660"/>
    </row>
    <row r="716" spans="1:50" ht="19.75" customHeight="1" x14ac:dyDescent="0.2">
      <c r="A716" s="506" t="s">
        <v>35</v>
      </c>
      <c r="B716" s="507"/>
      <c r="C716" s="507"/>
      <c r="D716" s="507"/>
      <c r="E716" s="507"/>
      <c r="F716" s="507"/>
      <c r="G716" s="507"/>
      <c r="H716" s="507"/>
      <c r="I716" s="507"/>
      <c r="J716" s="507"/>
      <c r="K716" s="507"/>
      <c r="L716" s="507"/>
      <c r="M716" s="507"/>
      <c r="N716" s="507"/>
      <c r="O716" s="507"/>
      <c r="P716" s="507"/>
      <c r="Q716" s="507"/>
      <c r="R716" s="507"/>
      <c r="S716" s="507"/>
      <c r="T716" s="507"/>
      <c r="U716" s="507"/>
      <c r="V716" s="507"/>
      <c r="W716" s="507"/>
      <c r="X716" s="507"/>
      <c r="Y716" s="507"/>
      <c r="Z716" s="507"/>
      <c r="AA716" s="507"/>
      <c r="AB716" s="507"/>
      <c r="AC716" s="507"/>
      <c r="AD716" s="507"/>
      <c r="AE716" s="507"/>
      <c r="AF716" s="507"/>
      <c r="AG716" s="507"/>
      <c r="AH716" s="507"/>
      <c r="AI716" s="507"/>
      <c r="AJ716" s="507"/>
      <c r="AK716" s="507"/>
      <c r="AL716" s="507"/>
      <c r="AM716" s="507"/>
      <c r="AN716" s="507"/>
      <c r="AO716" s="507"/>
      <c r="AP716" s="507"/>
      <c r="AQ716" s="507"/>
      <c r="AR716" s="507"/>
      <c r="AS716" s="507"/>
      <c r="AT716" s="507"/>
      <c r="AU716" s="507"/>
      <c r="AV716" s="507"/>
      <c r="AW716" s="507"/>
      <c r="AX716" s="508"/>
    </row>
    <row r="717" spans="1:50" ht="19.899999999999999" customHeight="1" x14ac:dyDescent="0.2">
      <c r="A717" s="676" t="s">
        <v>386</v>
      </c>
      <c r="B717" s="435"/>
      <c r="C717" s="435"/>
      <c r="D717" s="435"/>
      <c r="E717" s="435"/>
      <c r="F717" s="435"/>
      <c r="G717" s="433">
        <v>3</v>
      </c>
      <c r="H717" s="433"/>
      <c r="I717" s="433"/>
      <c r="J717" s="433"/>
      <c r="K717" s="433"/>
      <c r="L717" s="433"/>
      <c r="M717" s="433"/>
      <c r="N717" s="433"/>
      <c r="O717" s="433"/>
      <c r="P717" s="433"/>
      <c r="Q717" s="435" t="s">
        <v>328</v>
      </c>
      <c r="R717" s="435"/>
      <c r="S717" s="435"/>
      <c r="T717" s="435"/>
      <c r="U717" s="435"/>
      <c r="V717" s="435"/>
      <c r="W717" s="433">
        <v>3</v>
      </c>
      <c r="X717" s="433"/>
      <c r="Y717" s="433"/>
      <c r="Z717" s="433"/>
      <c r="AA717" s="433"/>
      <c r="AB717" s="433"/>
      <c r="AC717" s="433"/>
      <c r="AD717" s="433"/>
      <c r="AE717" s="433"/>
      <c r="AF717" s="433"/>
      <c r="AG717" s="435" t="s">
        <v>329</v>
      </c>
      <c r="AH717" s="435"/>
      <c r="AI717" s="435"/>
      <c r="AJ717" s="435"/>
      <c r="AK717" s="435"/>
      <c r="AL717" s="435"/>
      <c r="AM717" s="433">
        <v>3</v>
      </c>
      <c r="AN717" s="433"/>
      <c r="AO717" s="433"/>
      <c r="AP717" s="433"/>
      <c r="AQ717" s="433"/>
      <c r="AR717" s="433"/>
      <c r="AS717" s="433"/>
      <c r="AT717" s="433"/>
      <c r="AU717" s="433"/>
      <c r="AV717" s="433"/>
      <c r="AW717" s="51"/>
      <c r="AX717" s="52"/>
    </row>
    <row r="718" spans="1:50" ht="19.899999999999999" customHeight="1" thickBot="1" x14ac:dyDescent="0.25">
      <c r="A718" s="514" t="s">
        <v>330</v>
      </c>
      <c r="B718" s="489"/>
      <c r="C718" s="489"/>
      <c r="D718" s="489"/>
      <c r="E718" s="489"/>
      <c r="F718" s="489"/>
      <c r="G718" s="434">
        <v>3</v>
      </c>
      <c r="H718" s="434"/>
      <c r="I718" s="434"/>
      <c r="J718" s="434"/>
      <c r="K718" s="434"/>
      <c r="L718" s="434"/>
      <c r="M718" s="434"/>
      <c r="N718" s="434"/>
      <c r="O718" s="434"/>
      <c r="P718" s="434"/>
      <c r="Q718" s="489" t="s">
        <v>331</v>
      </c>
      <c r="R718" s="489"/>
      <c r="S718" s="489"/>
      <c r="T718" s="489"/>
      <c r="U718" s="489"/>
      <c r="V718" s="489"/>
      <c r="W718" s="600">
        <v>3</v>
      </c>
      <c r="X718" s="600"/>
      <c r="Y718" s="600"/>
      <c r="Z718" s="600"/>
      <c r="AA718" s="600"/>
      <c r="AB718" s="600"/>
      <c r="AC718" s="600"/>
      <c r="AD718" s="600"/>
      <c r="AE718" s="600"/>
      <c r="AF718" s="600"/>
      <c r="AG718" s="489" t="s">
        <v>332</v>
      </c>
      <c r="AH718" s="489"/>
      <c r="AI718" s="489"/>
      <c r="AJ718" s="489"/>
      <c r="AK718" s="489"/>
      <c r="AL718" s="489"/>
      <c r="AM718" s="456">
        <v>13</v>
      </c>
      <c r="AN718" s="456"/>
      <c r="AO718" s="456"/>
      <c r="AP718" s="456"/>
      <c r="AQ718" s="456"/>
      <c r="AR718" s="456"/>
      <c r="AS718" s="456"/>
      <c r="AT718" s="456"/>
      <c r="AU718" s="456"/>
      <c r="AV718" s="456"/>
      <c r="AW718" s="53"/>
      <c r="AX718" s="54"/>
    </row>
    <row r="719" spans="1:50" ht="20.149999999999999" customHeight="1" x14ac:dyDescent="0.2">
      <c r="A719" s="591" t="s">
        <v>27</v>
      </c>
      <c r="B719" s="592"/>
      <c r="C719" s="592"/>
      <c r="D719" s="592"/>
      <c r="E719" s="592"/>
      <c r="F719" s="593"/>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0.149999999999999" customHeight="1" x14ac:dyDescent="0.2">
      <c r="A720" s="594"/>
      <c r="B720" s="595"/>
      <c r="C720" s="595"/>
      <c r="D720" s="595"/>
      <c r="E720" s="595"/>
      <c r="F720" s="59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0.149999999999999" customHeight="1" x14ac:dyDescent="0.2">
      <c r="A721" s="594"/>
      <c r="B721" s="595"/>
      <c r="C721" s="595"/>
      <c r="D721" s="595"/>
      <c r="E721" s="595"/>
      <c r="F721" s="59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0.149999999999999" customHeight="1" x14ac:dyDescent="0.2">
      <c r="A722" s="594"/>
      <c r="B722" s="595"/>
      <c r="C722" s="595"/>
      <c r="D722" s="595"/>
      <c r="E722" s="595"/>
      <c r="F722" s="59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0.149999999999999" customHeight="1" x14ac:dyDescent="0.2">
      <c r="A723" s="594"/>
      <c r="B723" s="595"/>
      <c r="C723" s="595"/>
      <c r="D723" s="595"/>
      <c r="E723" s="595"/>
      <c r="F723" s="59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0.149999999999999" customHeight="1" x14ac:dyDescent="0.2">
      <c r="A724" s="594"/>
      <c r="B724" s="595"/>
      <c r="C724" s="595"/>
      <c r="D724" s="595"/>
      <c r="E724" s="595"/>
      <c r="F724" s="59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0.149999999999999" customHeight="1" x14ac:dyDescent="0.2">
      <c r="A725" s="594"/>
      <c r="B725" s="595"/>
      <c r="C725" s="595"/>
      <c r="D725" s="595"/>
      <c r="E725" s="595"/>
      <c r="F725" s="59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0.149999999999999" customHeight="1" x14ac:dyDescent="0.2">
      <c r="A726" s="594"/>
      <c r="B726" s="595"/>
      <c r="C726" s="595"/>
      <c r="D726" s="595"/>
      <c r="E726" s="595"/>
      <c r="F726" s="59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0.149999999999999" customHeight="1" x14ac:dyDescent="0.2">
      <c r="A727" s="594"/>
      <c r="B727" s="595"/>
      <c r="C727" s="595"/>
      <c r="D727" s="595"/>
      <c r="E727" s="595"/>
      <c r="F727" s="59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0.149999999999999" customHeight="1" x14ac:dyDescent="0.2">
      <c r="A728" s="594"/>
      <c r="B728" s="595"/>
      <c r="C728" s="595"/>
      <c r="D728" s="595"/>
      <c r="E728" s="595"/>
      <c r="F728" s="59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0.149999999999999" customHeight="1" x14ac:dyDescent="0.2">
      <c r="A729" s="594"/>
      <c r="B729" s="595"/>
      <c r="C729" s="595"/>
      <c r="D729" s="595"/>
      <c r="E729" s="595"/>
      <c r="F729" s="59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0.149999999999999" customHeight="1" x14ac:dyDescent="0.2">
      <c r="A730" s="594"/>
      <c r="B730" s="595"/>
      <c r="C730" s="595"/>
      <c r="D730" s="595"/>
      <c r="E730" s="595"/>
      <c r="F730" s="59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0.149999999999999" customHeight="1" x14ac:dyDescent="0.2">
      <c r="A731" s="594"/>
      <c r="B731" s="595"/>
      <c r="C731" s="595"/>
      <c r="D731" s="595"/>
      <c r="E731" s="595"/>
      <c r="F731" s="59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0.149999999999999" customHeight="1" x14ac:dyDescent="0.2">
      <c r="A732" s="594"/>
      <c r="B732" s="595"/>
      <c r="C732" s="595"/>
      <c r="D732" s="595"/>
      <c r="E732" s="595"/>
      <c r="F732" s="59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0.149999999999999" customHeight="1" x14ac:dyDescent="0.2">
      <c r="A733" s="594"/>
      <c r="B733" s="595"/>
      <c r="C733" s="595"/>
      <c r="D733" s="595"/>
      <c r="E733" s="595"/>
      <c r="F733" s="59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0.149999999999999" customHeight="1" x14ac:dyDescent="0.2">
      <c r="A734" s="594"/>
      <c r="B734" s="595"/>
      <c r="C734" s="595"/>
      <c r="D734" s="595"/>
      <c r="E734" s="595"/>
      <c r="F734" s="59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0.149999999999999" customHeight="1" x14ac:dyDescent="0.2">
      <c r="A735" s="594"/>
      <c r="B735" s="595"/>
      <c r="C735" s="595"/>
      <c r="D735" s="595"/>
      <c r="E735" s="595"/>
      <c r="F735" s="59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0.149999999999999" customHeight="1" x14ac:dyDescent="0.2">
      <c r="A736" s="594"/>
      <c r="B736" s="595"/>
      <c r="C736" s="595"/>
      <c r="D736" s="595"/>
      <c r="E736" s="595"/>
      <c r="F736" s="59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0.149999999999999" customHeight="1" x14ac:dyDescent="0.2">
      <c r="A737" s="594"/>
      <c r="B737" s="595"/>
      <c r="C737" s="595"/>
      <c r="D737" s="595"/>
      <c r="E737" s="595"/>
      <c r="F737" s="59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0.149999999999999" customHeight="1" x14ac:dyDescent="0.2">
      <c r="A738" s="594"/>
      <c r="B738" s="595"/>
      <c r="C738" s="595"/>
      <c r="D738" s="595"/>
      <c r="E738" s="595"/>
      <c r="F738" s="59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0.149999999999999" customHeight="1" x14ac:dyDescent="0.2">
      <c r="A739" s="594"/>
      <c r="B739" s="595"/>
      <c r="C739" s="595"/>
      <c r="D739" s="595"/>
      <c r="E739" s="595"/>
      <c r="F739" s="59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0.149999999999999" customHeight="1" x14ac:dyDescent="0.2">
      <c r="A740" s="594"/>
      <c r="B740" s="595"/>
      <c r="C740" s="595"/>
      <c r="D740" s="595"/>
      <c r="E740" s="595"/>
      <c r="F740" s="59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0.149999999999999" customHeight="1" x14ac:dyDescent="0.2">
      <c r="A741" s="594"/>
      <c r="B741" s="595"/>
      <c r="C741" s="595"/>
      <c r="D741" s="595"/>
      <c r="E741" s="595"/>
      <c r="F741" s="59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0.149999999999999" customHeight="1" x14ac:dyDescent="0.2">
      <c r="A742" s="594"/>
      <c r="B742" s="595"/>
      <c r="C742" s="595"/>
      <c r="D742" s="595"/>
      <c r="E742" s="595"/>
      <c r="F742" s="59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0.149999999999999" customHeight="1" x14ac:dyDescent="0.2">
      <c r="A743" s="594"/>
      <c r="B743" s="595"/>
      <c r="C743" s="595"/>
      <c r="D743" s="595"/>
      <c r="E743" s="595"/>
      <c r="F743" s="59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0.149999999999999" customHeight="1" x14ac:dyDescent="0.2">
      <c r="A744" s="594"/>
      <c r="B744" s="595"/>
      <c r="C744" s="595"/>
      <c r="D744" s="595"/>
      <c r="E744" s="595"/>
      <c r="F744" s="59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0.149999999999999" customHeight="1" x14ac:dyDescent="0.2">
      <c r="A745" s="594"/>
      <c r="B745" s="595"/>
      <c r="C745" s="595"/>
      <c r="D745" s="595"/>
      <c r="E745" s="595"/>
      <c r="F745" s="59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0.149999999999999" customHeight="1" x14ac:dyDescent="0.2">
      <c r="A746" s="594"/>
      <c r="B746" s="595"/>
      <c r="C746" s="595"/>
      <c r="D746" s="595"/>
      <c r="E746" s="595"/>
      <c r="F746" s="59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0.149999999999999" hidden="1" customHeight="1" x14ac:dyDescent="0.2">
      <c r="A747" s="594"/>
      <c r="B747" s="595"/>
      <c r="C747" s="595"/>
      <c r="D747" s="595"/>
      <c r="E747" s="595"/>
      <c r="F747" s="59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0.149999999999999" hidden="1" customHeight="1" x14ac:dyDescent="0.2">
      <c r="A748" s="594"/>
      <c r="B748" s="595"/>
      <c r="C748" s="595"/>
      <c r="D748" s="595"/>
      <c r="E748" s="595"/>
      <c r="F748" s="59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0.149999999999999" hidden="1" customHeight="1" x14ac:dyDescent="0.2">
      <c r="A749" s="594"/>
      <c r="B749" s="595"/>
      <c r="C749" s="595"/>
      <c r="D749" s="595"/>
      <c r="E749" s="595"/>
      <c r="F749" s="59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0.149999999999999" hidden="1" customHeight="1" x14ac:dyDescent="0.2">
      <c r="A750" s="594"/>
      <c r="B750" s="595"/>
      <c r="C750" s="595"/>
      <c r="D750" s="595"/>
      <c r="E750" s="595"/>
      <c r="F750" s="59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0.149999999999999" hidden="1" customHeight="1" x14ac:dyDescent="0.2">
      <c r="A751" s="594"/>
      <c r="B751" s="595"/>
      <c r="C751" s="595"/>
      <c r="D751" s="595"/>
      <c r="E751" s="595"/>
      <c r="F751" s="59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0.149999999999999" hidden="1" customHeight="1" x14ac:dyDescent="0.2">
      <c r="A752" s="594"/>
      <c r="B752" s="595"/>
      <c r="C752" s="595"/>
      <c r="D752" s="595"/>
      <c r="E752" s="595"/>
      <c r="F752" s="59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0.149999999999999" hidden="1" customHeight="1" x14ac:dyDescent="0.2">
      <c r="A753" s="594"/>
      <c r="B753" s="595"/>
      <c r="C753" s="595"/>
      <c r="D753" s="595"/>
      <c r="E753" s="595"/>
      <c r="F753" s="59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0.149999999999999" hidden="1" customHeight="1" x14ac:dyDescent="0.2">
      <c r="A754" s="594"/>
      <c r="B754" s="595"/>
      <c r="C754" s="595"/>
      <c r="D754" s="595"/>
      <c r="E754" s="595"/>
      <c r="F754" s="59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0.149999999999999" customHeight="1" x14ac:dyDescent="0.2">
      <c r="A755" s="594"/>
      <c r="B755" s="595"/>
      <c r="C755" s="595"/>
      <c r="D755" s="595"/>
      <c r="E755" s="595"/>
      <c r="F755" s="59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9.5" customHeight="1" x14ac:dyDescent="0.2">
      <c r="A756" s="594"/>
      <c r="B756" s="595"/>
      <c r="C756" s="595"/>
      <c r="D756" s="595"/>
      <c r="E756" s="595"/>
      <c r="F756" s="59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0.149999999999999" customHeight="1" thickBot="1" x14ac:dyDescent="0.25">
      <c r="A757" s="597"/>
      <c r="B757" s="598"/>
      <c r="C757" s="598"/>
      <c r="D757" s="598"/>
      <c r="E757" s="598"/>
      <c r="F757" s="59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57.75" hidden="1" customHeight="1" x14ac:dyDescent="0.2">
      <c r="A758" s="485" t="s">
        <v>32</v>
      </c>
      <c r="B758" s="486"/>
      <c r="C758" s="486"/>
      <c r="D758" s="486"/>
      <c r="E758" s="486"/>
      <c r="F758" s="487"/>
      <c r="G758" s="475" t="s">
        <v>459</v>
      </c>
      <c r="H758" s="476"/>
      <c r="I758" s="476"/>
      <c r="J758" s="476"/>
      <c r="K758" s="476"/>
      <c r="L758" s="476"/>
      <c r="M758" s="476"/>
      <c r="N758" s="476"/>
      <c r="O758" s="476"/>
      <c r="P758" s="476"/>
      <c r="Q758" s="476"/>
      <c r="R758" s="476"/>
      <c r="S758" s="476"/>
      <c r="T758" s="476"/>
      <c r="U758" s="476"/>
      <c r="V758" s="476"/>
      <c r="W758" s="476"/>
      <c r="X758" s="476"/>
      <c r="Y758" s="476"/>
      <c r="Z758" s="476"/>
      <c r="AA758" s="476"/>
      <c r="AB758" s="477"/>
      <c r="AC758" s="475" t="s">
        <v>532</v>
      </c>
      <c r="AD758" s="476"/>
      <c r="AE758" s="476"/>
      <c r="AF758" s="476"/>
      <c r="AG758" s="476"/>
      <c r="AH758" s="476"/>
      <c r="AI758" s="476"/>
      <c r="AJ758" s="476"/>
      <c r="AK758" s="476"/>
      <c r="AL758" s="476"/>
      <c r="AM758" s="476"/>
      <c r="AN758" s="476"/>
      <c r="AO758" s="476"/>
      <c r="AP758" s="476"/>
      <c r="AQ758" s="476"/>
      <c r="AR758" s="476"/>
      <c r="AS758" s="476"/>
      <c r="AT758" s="476"/>
      <c r="AU758" s="476"/>
      <c r="AV758" s="476"/>
      <c r="AW758" s="476"/>
      <c r="AX758" s="664"/>
    </row>
    <row r="759" spans="1:50" ht="39" hidden="1" customHeight="1" x14ac:dyDescent="0.2">
      <c r="A759" s="488"/>
      <c r="B759" s="304"/>
      <c r="C759" s="304"/>
      <c r="D759" s="304"/>
      <c r="E759" s="304"/>
      <c r="F759" s="305"/>
      <c r="G759" s="453" t="s">
        <v>19</v>
      </c>
      <c r="H759" s="519"/>
      <c r="I759" s="519"/>
      <c r="J759" s="519"/>
      <c r="K759" s="519"/>
      <c r="L759" s="518" t="s">
        <v>20</v>
      </c>
      <c r="M759" s="519"/>
      <c r="N759" s="519"/>
      <c r="O759" s="519"/>
      <c r="P759" s="519"/>
      <c r="Q759" s="519"/>
      <c r="R759" s="519"/>
      <c r="S759" s="519"/>
      <c r="T759" s="519"/>
      <c r="U759" s="519"/>
      <c r="V759" s="519"/>
      <c r="W759" s="519"/>
      <c r="X759" s="520"/>
      <c r="Y759" s="470" t="s">
        <v>21</v>
      </c>
      <c r="Z759" s="471"/>
      <c r="AA759" s="471"/>
      <c r="AB759" s="669"/>
      <c r="AC759" s="453" t="s">
        <v>19</v>
      </c>
      <c r="AD759" s="519"/>
      <c r="AE759" s="519"/>
      <c r="AF759" s="519"/>
      <c r="AG759" s="519"/>
      <c r="AH759" s="518" t="s">
        <v>20</v>
      </c>
      <c r="AI759" s="519"/>
      <c r="AJ759" s="519"/>
      <c r="AK759" s="519"/>
      <c r="AL759" s="519"/>
      <c r="AM759" s="519"/>
      <c r="AN759" s="519"/>
      <c r="AO759" s="519"/>
      <c r="AP759" s="519"/>
      <c r="AQ759" s="519"/>
      <c r="AR759" s="519"/>
      <c r="AS759" s="519"/>
      <c r="AT759" s="520"/>
      <c r="AU759" s="470" t="s">
        <v>21</v>
      </c>
      <c r="AV759" s="471"/>
      <c r="AW759" s="471"/>
      <c r="AX759" s="472"/>
    </row>
    <row r="760" spans="1:50" ht="39" hidden="1" customHeight="1" x14ac:dyDescent="0.2">
      <c r="A760" s="488"/>
      <c r="B760" s="304"/>
      <c r="C760" s="304"/>
      <c r="D760" s="304"/>
      <c r="E760" s="304"/>
      <c r="F760" s="305"/>
      <c r="G760" s="521" t="s">
        <v>458</v>
      </c>
      <c r="H760" s="522"/>
      <c r="I760" s="522"/>
      <c r="J760" s="522"/>
      <c r="K760" s="523"/>
      <c r="L760" s="515" t="s">
        <v>531</v>
      </c>
      <c r="M760" s="516"/>
      <c r="N760" s="516"/>
      <c r="O760" s="516"/>
      <c r="P760" s="516"/>
      <c r="Q760" s="516"/>
      <c r="R760" s="516"/>
      <c r="S760" s="516"/>
      <c r="T760" s="516"/>
      <c r="U760" s="516"/>
      <c r="V760" s="516"/>
      <c r="W760" s="516"/>
      <c r="X760" s="517"/>
      <c r="Y760" s="478">
        <v>4</v>
      </c>
      <c r="Z760" s="479"/>
      <c r="AA760" s="479"/>
      <c r="AB760" s="509"/>
      <c r="AC760" s="521" t="s">
        <v>460</v>
      </c>
      <c r="AD760" s="522"/>
      <c r="AE760" s="522"/>
      <c r="AF760" s="522"/>
      <c r="AG760" s="523"/>
      <c r="AH760" s="515" t="s">
        <v>461</v>
      </c>
      <c r="AI760" s="516"/>
      <c r="AJ760" s="516"/>
      <c r="AK760" s="516"/>
      <c r="AL760" s="516"/>
      <c r="AM760" s="516"/>
      <c r="AN760" s="516"/>
      <c r="AO760" s="516"/>
      <c r="AP760" s="516"/>
      <c r="AQ760" s="516"/>
      <c r="AR760" s="516"/>
      <c r="AS760" s="516"/>
      <c r="AT760" s="517"/>
      <c r="AU760" s="478">
        <v>22</v>
      </c>
      <c r="AV760" s="479"/>
      <c r="AW760" s="479"/>
      <c r="AX760" s="480"/>
    </row>
    <row r="761" spans="1:50" ht="39" hidden="1" customHeight="1" x14ac:dyDescent="0.2">
      <c r="A761" s="488"/>
      <c r="B761" s="304"/>
      <c r="C761" s="304"/>
      <c r="D761" s="304"/>
      <c r="E761" s="304"/>
      <c r="F761" s="305"/>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39" hidden="1" customHeight="1" x14ac:dyDescent="0.2">
      <c r="A762" s="488"/>
      <c r="B762" s="304"/>
      <c r="C762" s="304"/>
      <c r="D762" s="304"/>
      <c r="E762" s="304"/>
      <c r="F762" s="305"/>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39" hidden="1" customHeight="1" x14ac:dyDescent="0.2">
      <c r="A763" s="488"/>
      <c r="B763" s="304"/>
      <c r="C763" s="304"/>
      <c r="D763" s="304"/>
      <c r="E763" s="304"/>
      <c r="F763" s="305"/>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39" hidden="1" customHeight="1" x14ac:dyDescent="0.2">
      <c r="A764" s="488"/>
      <c r="B764" s="304"/>
      <c r="C764" s="304"/>
      <c r="D764" s="304"/>
      <c r="E764" s="304"/>
      <c r="F764" s="305"/>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41.25" hidden="1" customHeight="1" x14ac:dyDescent="0.2">
      <c r="A765" s="488"/>
      <c r="B765" s="304"/>
      <c r="C765" s="304"/>
      <c r="D765" s="304"/>
      <c r="E765" s="304"/>
      <c r="F765" s="305"/>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41.25" hidden="1" customHeight="1" x14ac:dyDescent="0.2">
      <c r="A766" s="488"/>
      <c r="B766" s="304"/>
      <c r="C766" s="304"/>
      <c r="D766" s="304"/>
      <c r="E766" s="304"/>
      <c r="F766" s="305"/>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41.25" hidden="1" customHeight="1" x14ac:dyDescent="0.2">
      <c r="A767" s="488"/>
      <c r="B767" s="304"/>
      <c r="C767" s="304"/>
      <c r="D767" s="304"/>
      <c r="E767" s="304"/>
      <c r="F767" s="305"/>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41.25" hidden="1" customHeight="1" x14ac:dyDescent="0.2">
      <c r="A768" s="488"/>
      <c r="B768" s="304"/>
      <c r="C768" s="304"/>
      <c r="D768" s="304"/>
      <c r="E768" s="304"/>
      <c r="F768" s="305"/>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41.25" hidden="1" customHeight="1" x14ac:dyDescent="0.2">
      <c r="A769" s="488"/>
      <c r="B769" s="304"/>
      <c r="C769" s="304"/>
      <c r="D769" s="304"/>
      <c r="E769" s="304"/>
      <c r="F769" s="305"/>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30" hidden="1" customHeight="1" thickBot="1" x14ac:dyDescent="0.25">
      <c r="A770" s="488"/>
      <c r="B770" s="304"/>
      <c r="C770" s="304"/>
      <c r="D770" s="304"/>
      <c r="E770" s="304"/>
      <c r="F770" s="305"/>
      <c r="G770" s="693" t="s">
        <v>22</v>
      </c>
      <c r="H770" s="694"/>
      <c r="I770" s="694"/>
      <c r="J770" s="694"/>
      <c r="K770" s="694"/>
      <c r="L770" s="695"/>
      <c r="M770" s="696"/>
      <c r="N770" s="696"/>
      <c r="O770" s="696"/>
      <c r="P770" s="696"/>
      <c r="Q770" s="696"/>
      <c r="R770" s="696"/>
      <c r="S770" s="696"/>
      <c r="T770" s="696"/>
      <c r="U770" s="696"/>
      <c r="V770" s="696"/>
      <c r="W770" s="696"/>
      <c r="X770" s="697"/>
      <c r="Y770" s="698">
        <f>SUM(Y760:AB769)</f>
        <v>4</v>
      </c>
      <c r="Z770" s="699"/>
      <c r="AA770" s="699"/>
      <c r="AB770" s="700"/>
      <c r="AC770" s="693" t="s">
        <v>22</v>
      </c>
      <c r="AD770" s="694"/>
      <c r="AE770" s="694"/>
      <c r="AF770" s="694"/>
      <c r="AG770" s="694"/>
      <c r="AH770" s="695"/>
      <c r="AI770" s="696"/>
      <c r="AJ770" s="696"/>
      <c r="AK770" s="696"/>
      <c r="AL770" s="696"/>
      <c r="AM770" s="696"/>
      <c r="AN770" s="696"/>
      <c r="AO770" s="696"/>
      <c r="AP770" s="696"/>
      <c r="AQ770" s="696"/>
      <c r="AR770" s="696"/>
      <c r="AS770" s="696"/>
      <c r="AT770" s="697"/>
      <c r="AU770" s="698">
        <f>SUM(AU760:AX769)</f>
        <v>22</v>
      </c>
      <c r="AV770" s="699"/>
      <c r="AW770" s="699"/>
      <c r="AX770" s="701"/>
    </row>
    <row r="771" spans="1:50" ht="30" hidden="1" customHeight="1" x14ac:dyDescent="0.2">
      <c r="A771" s="488"/>
      <c r="B771" s="304"/>
      <c r="C771" s="304"/>
      <c r="D771" s="304"/>
      <c r="E771" s="304"/>
      <c r="F771" s="305"/>
      <c r="G771" s="475" t="s">
        <v>511</v>
      </c>
      <c r="H771" s="476"/>
      <c r="I771" s="476"/>
      <c r="J771" s="476"/>
      <c r="K771" s="476"/>
      <c r="L771" s="476"/>
      <c r="M771" s="476"/>
      <c r="N771" s="476"/>
      <c r="O771" s="476"/>
      <c r="P771" s="476"/>
      <c r="Q771" s="476"/>
      <c r="R771" s="476"/>
      <c r="S771" s="476"/>
      <c r="T771" s="476"/>
      <c r="U771" s="476"/>
      <c r="V771" s="476"/>
      <c r="W771" s="476"/>
      <c r="X771" s="476"/>
      <c r="Y771" s="476"/>
      <c r="Z771" s="476"/>
      <c r="AA771" s="476"/>
      <c r="AB771" s="477"/>
      <c r="AC771" s="475" t="s">
        <v>512</v>
      </c>
      <c r="AD771" s="476"/>
      <c r="AE771" s="476"/>
      <c r="AF771" s="476"/>
      <c r="AG771" s="476"/>
      <c r="AH771" s="476"/>
      <c r="AI771" s="476"/>
      <c r="AJ771" s="476"/>
      <c r="AK771" s="476"/>
      <c r="AL771" s="476"/>
      <c r="AM771" s="476"/>
      <c r="AN771" s="476"/>
      <c r="AO771" s="476"/>
      <c r="AP771" s="476"/>
      <c r="AQ771" s="476"/>
      <c r="AR771" s="476"/>
      <c r="AS771" s="476"/>
      <c r="AT771" s="476"/>
      <c r="AU771" s="476"/>
      <c r="AV771" s="476"/>
      <c r="AW771" s="476"/>
      <c r="AX771" s="664"/>
    </row>
    <row r="772" spans="1:50" ht="30" hidden="1" customHeight="1" x14ac:dyDescent="0.2">
      <c r="A772" s="488"/>
      <c r="B772" s="304"/>
      <c r="C772" s="304"/>
      <c r="D772" s="304"/>
      <c r="E772" s="304"/>
      <c r="F772" s="305"/>
      <c r="G772" s="453" t="s">
        <v>19</v>
      </c>
      <c r="H772" s="519"/>
      <c r="I772" s="519"/>
      <c r="J772" s="519"/>
      <c r="K772" s="519"/>
      <c r="L772" s="518" t="s">
        <v>20</v>
      </c>
      <c r="M772" s="519"/>
      <c r="N772" s="519"/>
      <c r="O772" s="519"/>
      <c r="P772" s="519"/>
      <c r="Q772" s="519"/>
      <c r="R772" s="519"/>
      <c r="S772" s="519"/>
      <c r="T772" s="519"/>
      <c r="U772" s="519"/>
      <c r="V772" s="519"/>
      <c r="W772" s="519"/>
      <c r="X772" s="520"/>
      <c r="Y772" s="470" t="s">
        <v>21</v>
      </c>
      <c r="Z772" s="471"/>
      <c r="AA772" s="471"/>
      <c r="AB772" s="669"/>
      <c r="AC772" s="453" t="s">
        <v>19</v>
      </c>
      <c r="AD772" s="519"/>
      <c r="AE772" s="519"/>
      <c r="AF772" s="519"/>
      <c r="AG772" s="519"/>
      <c r="AH772" s="518" t="s">
        <v>20</v>
      </c>
      <c r="AI772" s="519"/>
      <c r="AJ772" s="519"/>
      <c r="AK772" s="519"/>
      <c r="AL772" s="519"/>
      <c r="AM772" s="519"/>
      <c r="AN772" s="519"/>
      <c r="AO772" s="519"/>
      <c r="AP772" s="519"/>
      <c r="AQ772" s="519"/>
      <c r="AR772" s="519"/>
      <c r="AS772" s="519"/>
      <c r="AT772" s="520"/>
      <c r="AU772" s="470" t="s">
        <v>21</v>
      </c>
      <c r="AV772" s="471"/>
      <c r="AW772" s="471"/>
      <c r="AX772" s="472"/>
    </row>
    <row r="773" spans="1:50" ht="30" hidden="1" customHeight="1" x14ac:dyDescent="0.2">
      <c r="A773" s="488"/>
      <c r="B773" s="304"/>
      <c r="C773" s="304"/>
      <c r="D773" s="304"/>
      <c r="E773" s="304"/>
      <c r="F773" s="305"/>
      <c r="G773" s="521"/>
      <c r="H773" s="522"/>
      <c r="I773" s="522"/>
      <c r="J773" s="522"/>
      <c r="K773" s="523"/>
      <c r="L773" s="515"/>
      <c r="M773" s="516"/>
      <c r="N773" s="516"/>
      <c r="O773" s="516"/>
      <c r="P773" s="516"/>
      <c r="Q773" s="516"/>
      <c r="R773" s="516"/>
      <c r="S773" s="516"/>
      <c r="T773" s="516"/>
      <c r="U773" s="516"/>
      <c r="V773" s="516"/>
      <c r="W773" s="516"/>
      <c r="X773" s="517"/>
      <c r="Y773" s="478"/>
      <c r="Z773" s="479"/>
      <c r="AA773" s="479"/>
      <c r="AB773" s="509"/>
      <c r="AC773" s="521"/>
      <c r="AD773" s="522"/>
      <c r="AE773" s="522"/>
      <c r="AF773" s="522"/>
      <c r="AG773" s="523"/>
      <c r="AH773" s="515"/>
      <c r="AI773" s="516"/>
      <c r="AJ773" s="516"/>
      <c r="AK773" s="516"/>
      <c r="AL773" s="516"/>
      <c r="AM773" s="516"/>
      <c r="AN773" s="516"/>
      <c r="AO773" s="516"/>
      <c r="AP773" s="516"/>
      <c r="AQ773" s="516"/>
      <c r="AR773" s="516"/>
      <c r="AS773" s="516"/>
      <c r="AT773" s="517"/>
      <c r="AU773" s="478"/>
      <c r="AV773" s="479"/>
      <c r="AW773" s="479"/>
      <c r="AX773" s="509"/>
    </row>
    <row r="774" spans="1:50" ht="30" hidden="1" customHeight="1" x14ac:dyDescent="0.2">
      <c r="A774" s="488"/>
      <c r="B774" s="304"/>
      <c r="C774" s="304"/>
      <c r="D774" s="304"/>
      <c r="E774" s="304"/>
      <c r="F774" s="305"/>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30" hidden="1" customHeight="1" x14ac:dyDescent="0.2">
      <c r="A775" s="488"/>
      <c r="B775" s="304"/>
      <c r="C775" s="304"/>
      <c r="D775" s="304"/>
      <c r="E775" s="304"/>
      <c r="F775" s="305"/>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30" hidden="1" customHeight="1" x14ac:dyDescent="0.2">
      <c r="A776" s="488"/>
      <c r="B776" s="304"/>
      <c r="C776" s="304"/>
      <c r="D776" s="304"/>
      <c r="E776" s="304"/>
      <c r="F776" s="305"/>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30" hidden="1" customHeight="1" x14ac:dyDescent="0.2">
      <c r="A777" s="488"/>
      <c r="B777" s="304"/>
      <c r="C777" s="304"/>
      <c r="D777" s="304"/>
      <c r="E777" s="304"/>
      <c r="F777" s="305"/>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30" hidden="1" customHeight="1" x14ac:dyDescent="0.2">
      <c r="A778" s="488"/>
      <c r="B778" s="304"/>
      <c r="C778" s="304"/>
      <c r="D778" s="304"/>
      <c r="E778" s="304"/>
      <c r="F778" s="305"/>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30" hidden="1" customHeight="1" x14ac:dyDescent="0.2">
      <c r="A779" s="488"/>
      <c r="B779" s="304"/>
      <c r="C779" s="304"/>
      <c r="D779" s="304"/>
      <c r="E779" s="304"/>
      <c r="F779" s="305"/>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30" hidden="1" customHeight="1" x14ac:dyDescent="0.2">
      <c r="A780" s="488"/>
      <c r="B780" s="304"/>
      <c r="C780" s="304"/>
      <c r="D780" s="304"/>
      <c r="E780" s="304"/>
      <c r="F780" s="305"/>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30" hidden="1" customHeight="1" x14ac:dyDescent="0.2">
      <c r="A781" s="488"/>
      <c r="B781" s="304"/>
      <c r="C781" s="304"/>
      <c r="D781" s="304"/>
      <c r="E781" s="304"/>
      <c r="F781" s="305"/>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30" hidden="1" customHeight="1" x14ac:dyDescent="0.2">
      <c r="A782" s="488"/>
      <c r="B782" s="304"/>
      <c r="C782" s="304"/>
      <c r="D782" s="304"/>
      <c r="E782" s="304"/>
      <c r="F782" s="305"/>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30" hidden="1" customHeight="1" thickBot="1" x14ac:dyDescent="0.25">
      <c r="A783" s="488"/>
      <c r="B783" s="304"/>
      <c r="C783" s="304"/>
      <c r="D783" s="304"/>
      <c r="E783" s="304"/>
      <c r="F783" s="305"/>
      <c r="G783" s="693" t="s">
        <v>22</v>
      </c>
      <c r="H783" s="694"/>
      <c r="I783" s="694"/>
      <c r="J783" s="694"/>
      <c r="K783" s="694"/>
      <c r="L783" s="695"/>
      <c r="M783" s="696"/>
      <c r="N783" s="696"/>
      <c r="O783" s="696"/>
      <c r="P783" s="696"/>
      <c r="Q783" s="696"/>
      <c r="R783" s="696"/>
      <c r="S783" s="696"/>
      <c r="T783" s="696"/>
      <c r="U783" s="696"/>
      <c r="V783" s="696"/>
      <c r="W783" s="696"/>
      <c r="X783" s="697"/>
      <c r="Y783" s="698">
        <f>SUM(Y773:AB782)</f>
        <v>0</v>
      </c>
      <c r="Z783" s="699"/>
      <c r="AA783" s="699"/>
      <c r="AB783" s="700"/>
      <c r="AC783" s="693" t="s">
        <v>22</v>
      </c>
      <c r="AD783" s="694"/>
      <c r="AE783" s="694"/>
      <c r="AF783" s="694"/>
      <c r="AG783" s="694"/>
      <c r="AH783" s="695"/>
      <c r="AI783" s="696"/>
      <c r="AJ783" s="696"/>
      <c r="AK783" s="696"/>
      <c r="AL783" s="696"/>
      <c r="AM783" s="696"/>
      <c r="AN783" s="696"/>
      <c r="AO783" s="696"/>
      <c r="AP783" s="696"/>
      <c r="AQ783" s="696"/>
      <c r="AR783" s="696"/>
      <c r="AS783" s="696"/>
      <c r="AT783" s="697"/>
      <c r="AU783" s="698">
        <f>SUM(AU773:AX782)</f>
        <v>0</v>
      </c>
      <c r="AV783" s="699"/>
      <c r="AW783" s="699"/>
      <c r="AX783" s="701"/>
    </row>
    <row r="784" spans="1:50" ht="30" hidden="1" customHeight="1" x14ac:dyDescent="0.2">
      <c r="A784" s="488"/>
      <c r="B784" s="304"/>
      <c r="C784" s="304"/>
      <c r="D784" s="304"/>
      <c r="E784" s="304"/>
      <c r="F784" s="305"/>
      <c r="G784" s="475" t="s">
        <v>509</v>
      </c>
      <c r="H784" s="476"/>
      <c r="I784" s="476"/>
      <c r="J784" s="476"/>
      <c r="K784" s="476"/>
      <c r="L784" s="476"/>
      <c r="M784" s="476"/>
      <c r="N784" s="476"/>
      <c r="O784" s="476"/>
      <c r="P784" s="476"/>
      <c r="Q784" s="476"/>
      <c r="R784" s="476"/>
      <c r="S784" s="476"/>
      <c r="T784" s="476"/>
      <c r="U784" s="476"/>
      <c r="V784" s="476"/>
      <c r="W784" s="476"/>
      <c r="X784" s="476"/>
      <c r="Y784" s="476"/>
      <c r="Z784" s="476"/>
      <c r="AA784" s="476"/>
      <c r="AB784" s="477"/>
      <c r="AC784" s="475" t="s">
        <v>510</v>
      </c>
      <c r="AD784" s="476"/>
      <c r="AE784" s="476"/>
      <c r="AF784" s="476"/>
      <c r="AG784" s="476"/>
      <c r="AH784" s="476"/>
      <c r="AI784" s="476"/>
      <c r="AJ784" s="476"/>
      <c r="AK784" s="476"/>
      <c r="AL784" s="476"/>
      <c r="AM784" s="476"/>
      <c r="AN784" s="476"/>
      <c r="AO784" s="476"/>
      <c r="AP784" s="476"/>
      <c r="AQ784" s="476"/>
      <c r="AR784" s="476"/>
      <c r="AS784" s="476"/>
      <c r="AT784" s="476"/>
      <c r="AU784" s="476"/>
      <c r="AV784" s="476"/>
      <c r="AW784" s="476"/>
      <c r="AX784" s="664"/>
    </row>
    <row r="785" spans="1:50" ht="30" hidden="1" customHeight="1" x14ac:dyDescent="0.2">
      <c r="A785" s="488"/>
      <c r="B785" s="304"/>
      <c r="C785" s="304"/>
      <c r="D785" s="304"/>
      <c r="E785" s="304"/>
      <c r="F785" s="305"/>
      <c r="G785" s="453" t="s">
        <v>19</v>
      </c>
      <c r="H785" s="519"/>
      <c r="I785" s="519"/>
      <c r="J785" s="519"/>
      <c r="K785" s="519"/>
      <c r="L785" s="518" t="s">
        <v>20</v>
      </c>
      <c r="M785" s="519"/>
      <c r="N785" s="519"/>
      <c r="O785" s="519"/>
      <c r="P785" s="519"/>
      <c r="Q785" s="519"/>
      <c r="R785" s="519"/>
      <c r="S785" s="519"/>
      <c r="T785" s="519"/>
      <c r="U785" s="519"/>
      <c r="V785" s="519"/>
      <c r="W785" s="519"/>
      <c r="X785" s="520"/>
      <c r="Y785" s="470" t="s">
        <v>21</v>
      </c>
      <c r="Z785" s="471"/>
      <c r="AA785" s="471"/>
      <c r="AB785" s="669"/>
      <c r="AC785" s="453" t="s">
        <v>19</v>
      </c>
      <c r="AD785" s="519"/>
      <c r="AE785" s="519"/>
      <c r="AF785" s="519"/>
      <c r="AG785" s="519"/>
      <c r="AH785" s="518" t="s">
        <v>20</v>
      </c>
      <c r="AI785" s="519"/>
      <c r="AJ785" s="519"/>
      <c r="AK785" s="519"/>
      <c r="AL785" s="519"/>
      <c r="AM785" s="519"/>
      <c r="AN785" s="519"/>
      <c r="AO785" s="519"/>
      <c r="AP785" s="519"/>
      <c r="AQ785" s="519"/>
      <c r="AR785" s="519"/>
      <c r="AS785" s="519"/>
      <c r="AT785" s="520"/>
      <c r="AU785" s="470" t="s">
        <v>21</v>
      </c>
      <c r="AV785" s="471"/>
      <c r="AW785" s="471"/>
      <c r="AX785" s="472"/>
    </row>
    <row r="786" spans="1:50" ht="30" hidden="1" customHeight="1" x14ac:dyDescent="0.2">
      <c r="A786" s="488"/>
      <c r="B786" s="304"/>
      <c r="C786" s="304"/>
      <c r="D786" s="304"/>
      <c r="E786" s="304"/>
      <c r="F786" s="305"/>
      <c r="G786" s="521"/>
      <c r="H786" s="522"/>
      <c r="I786" s="522"/>
      <c r="J786" s="522"/>
      <c r="K786" s="523"/>
      <c r="L786" s="515"/>
      <c r="M786" s="516"/>
      <c r="N786" s="516"/>
      <c r="O786" s="516"/>
      <c r="P786" s="516"/>
      <c r="Q786" s="516"/>
      <c r="R786" s="516"/>
      <c r="S786" s="516"/>
      <c r="T786" s="516"/>
      <c r="U786" s="516"/>
      <c r="V786" s="516"/>
      <c r="W786" s="516"/>
      <c r="X786" s="517"/>
      <c r="Y786" s="478"/>
      <c r="Z786" s="479"/>
      <c r="AA786" s="479"/>
      <c r="AB786" s="509"/>
      <c r="AC786" s="521"/>
      <c r="AD786" s="522"/>
      <c r="AE786" s="522"/>
      <c r="AF786" s="522"/>
      <c r="AG786" s="523"/>
      <c r="AH786" s="515"/>
      <c r="AI786" s="516"/>
      <c r="AJ786" s="516"/>
      <c r="AK786" s="516"/>
      <c r="AL786" s="516"/>
      <c r="AM786" s="516"/>
      <c r="AN786" s="516"/>
      <c r="AO786" s="516"/>
      <c r="AP786" s="516"/>
      <c r="AQ786" s="516"/>
      <c r="AR786" s="516"/>
      <c r="AS786" s="516"/>
      <c r="AT786" s="517"/>
      <c r="AU786" s="478"/>
      <c r="AV786" s="479"/>
      <c r="AW786" s="479"/>
      <c r="AX786" s="480"/>
    </row>
    <row r="787" spans="1:50" ht="30" hidden="1" customHeight="1" x14ac:dyDescent="0.2">
      <c r="A787" s="488"/>
      <c r="B787" s="304"/>
      <c r="C787" s="304"/>
      <c r="D787" s="304"/>
      <c r="E787" s="304"/>
      <c r="F787" s="305"/>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30" hidden="1" customHeight="1" x14ac:dyDescent="0.2">
      <c r="A788" s="488"/>
      <c r="B788" s="304"/>
      <c r="C788" s="304"/>
      <c r="D788" s="304"/>
      <c r="E788" s="304"/>
      <c r="F788" s="305"/>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30" hidden="1" customHeight="1" x14ac:dyDescent="0.2">
      <c r="A789" s="488"/>
      <c r="B789" s="304"/>
      <c r="C789" s="304"/>
      <c r="D789" s="304"/>
      <c r="E789" s="304"/>
      <c r="F789" s="305"/>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30" hidden="1" customHeight="1" x14ac:dyDescent="0.2">
      <c r="A790" s="488"/>
      <c r="B790" s="304"/>
      <c r="C790" s="304"/>
      <c r="D790" s="304"/>
      <c r="E790" s="304"/>
      <c r="F790" s="305"/>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30" hidden="1" customHeight="1" x14ac:dyDescent="0.2">
      <c r="A791" s="488"/>
      <c r="B791" s="304"/>
      <c r="C791" s="304"/>
      <c r="D791" s="304"/>
      <c r="E791" s="304"/>
      <c r="F791" s="305"/>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30" hidden="1" customHeight="1" x14ac:dyDescent="0.2">
      <c r="A792" s="488"/>
      <c r="B792" s="304"/>
      <c r="C792" s="304"/>
      <c r="D792" s="304"/>
      <c r="E792" s="304"/>
      <c r="F792" s="305"/>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30" hidden="1" customHeight="1" x14ac:dyDescent="0.2">
      <c r="A793" s="488"/>
      <c r="B793" s="304"/>
      <c r="C793" s="304"/>
      <c r="D793" s="304"/>
      <c r="E793" s="304"/>
      <c r="F793" s="305"/>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30" hidden="1" customHeight="1" x14ac:dyDescent="0.2">
      <c r="A794" s="488"/>
      <c r="B794" s="304"/>
      <c r="C794" s="304"/>
      <c r="D794" s="304"/>
      <c r="E794" s="304"/>
      <c r="F794" s="305"/>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30" hidden="1" customHeight="1" x14ac:dyDescent="0.2">
      <c r="A795" s="488"/>
      <c r="B795" s="304"/>
      <c r="C795" s="304"/>
      <c r="D795" s="304"/>
      <c r="E795" s="304"/>
      <c r="F795" s="305"/>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30" hidden="1" customHeight="1" thickBot="1" x14ac:dyDescent="0.25">
      <c r="A796" s="488"/>
      <c r="B796" s="304"/>
      <c r="C796" s="304"/>
      <c r="D796" s="304"/>
      <c r="E796" s="304"/>
      <c r="F796" s="305"/>
      <c r="G796" s="693" t="s">
        <v>22</v>
      </c>
      <c r="H796" s="694"/>
      <c r="I796" s="694"/>
      <c r="J796" s="694"/>
      <c r="K796" s="694"/>
      <c r="L796" s="695"/>
      <c r="M796" s="696"/>
      <c r="N796" s="696"/>
      <c r="O796" s="696"/>
      <c r="P796" s="696"/>
      <c r="Q796" s="696"/>
      <c r="R796" s="696"/>
      <c r="S796" s="696"/>
      <c r="T796" s="696"/>
      <c r="U796" s="696"/>
      <c r="V796" s="696"/>
      <c r="W796" s="696"/>
      <c r="X796" s="697"/>
      <c r="Y796" s="698">
        <f>SUM(Y786:AB795)</f>
        <v>0</v>
      </c>
      <c r="Z796" s="699"/>
      <c r="AA796" s="699"/>
      <c r="AB796" s="700"/>
      <c r="AC796" s="693" t="s">
        <v>22</v>
      </c>
      <c r="AD796" s="694"/>
      <c r="AE796" s="694"/>
      <c r="AF796" s="694"/>
      <c r="AG796" s="694"/>
      <c r="AH796" s="695"/>
      <c r="AI796" s="696"/>
      <c r="AJ796" s="696"/>
      <c r="AK796" s="696"/>
      <c r="AL796" s="696"/>
      <c r="AM796" s="696"/>
      <c r="AN796" s="696"/>
      <c r="AO796" s="696"/>
      <c r="AP796" s="696"/>
      <c r="AQ796" s="696"/>
      <c r="AR796" s="696"/>
      <c r="AS796" s="696"/>
      <c r="AT796" s="697"/>
      <c r="AU796" s="698">
        <f>SUM(AU786:AX795)</f>
        <v>0</v>
      </c>
      <c r="AV796" s="699"/>
      <c r="AW796" s="699"/>
      <c r="AX796" s="701"/>
    </row>
    <row r="797" spans="1:50" ht="30" hidden="1" customHeight="1" x14ac:dyDescent="0.2">
      <c r="A797" s="488"/>
      <c r="B797" s="304"/>
      <c r="C797" s="304"/>
      <c r="D797" s="304"/>
      <c r="E797" s="304"/>
      <c r="F797" s="305"/>
      <c r="G797" s="475" t="s">
        <v>501</v>
      </c>
      <c r="H797" s="476"/>
      <c r="I797" s="476"/>
      <c r="J797" s="476"/>
      <c r="K797" s="476"/>
      <c r="L797" s="476"/>
      <c r="M797" s="476"/>
      <c r="N797" s="476"/>
      <c r="O797" s="476"/>
      <c r="P797" s="476"/>
      <c r="Q797" s="476"/>
      <c r="R797" s="476"/>
      <c r="S797" s="476"/>
      <c r="T797" s="476"/>
      <c r="U797" s="476"/>
      <c r="V797" s="476"/>
      <c r="W797" s="476"/>
      <c r="X797" s="476"/>
      <c r="Y797" s="476"/>
      <c r="Z797" s="476"/>
      <c r="AA797" s="476"/>
      <c r="AB797" s="477"/>
      <c r="AC797" s="475" t="s">
        <v>502</v>
      </c>
      <c r="AD797" s="476"/>
      <c r="AE797" s="476"/>
      <c r="AF797" s="476"/>
      <c r="AG797" s="476"/>
      <c r="AH797" s="476"/>
      <c r="AI797" s="476"/>
      <c r="AJ797" s="476"/>
      <c r="AK797" s="476"/>
      <c r="AL797" s="476"/>
      <c r="AM797" s="476"/>
      <c r="AN797" s="476"/>
      <c r="AO797" s="476"/>
      <c r="AP797" s="476"/>
      <c r="AQ797" s="476"/>
      <c r="AR797" s="476"/>
      <c r="AS797" s="476"/>
      <c r="AT797" s="476"/>
      <c r="AU797" s="476"/>
      <c r="AV797" s="476"/>
      <c r="AW797" s="476"/>
      <c r="AX797" s="664"/>
    </row>
    <row r="798" spans="1:50" ht="30" hidden="1" customHeight="1" x14ac:dyDescent="0.2">
      <c r="A798" s="488"/>
      <c r="B798" s="304"/>
      <c r="C798" s="304"/>
      <c r="D798" s="304"/>
      <c r="E798" s="304"/>
      <c r="F798" s="305"/>
      <c r="G798" s="453" t="s">
        <v>19</v>
      </c>
      <c r="H798" s="519"/>
      <c r="I798" s="519"/>
      <c r="J798" s="519"/>
      <c r="K798" s="519"/>
      <c r="L798" s="518" t="s">
        <v>20</v>
      </c>
      <c r="M798" s="519"/>
      <c r="N798" s="519"/>
      <c r="O798" s="519"/>
      <c r="P798" s="519"/>
      <c r="Q798" s="519"/>
      <c r="R798" s="519"/>
      <c r="S798" s="519"/>
      <c r="T798" s="519"/>
      <c r="U798" s="519"/>
      <c r="V798" s="519"/>
      <c r="W798" s="519"/>
      <c r="X798" s="520"/>
      <c r="Y798" s="470" t="s">
        <v>21</v>
      </c>
      <c r="Z798" s="471"/>
      <c r="AA798" s="471"/>
      <c r="AB798" s="669"/>
      <c r="AC798" s="453" t="s">
        <v>19</v>
      </c>
      <c r="AD798" s="519"/>
      <c r="AE798" s="519"/>
      <c r="AF798" s="519"/>
      <c r="AG798" s="519"/>
      <c r="AH798" s="518" t="s">
        <v>20</v>
      </c>
      <c r="AI798" s="519"/>
      <c r="AJ798" s="519"/>
      <c r="AK798" s="519"/>
      <c r="AL798" s="519"/>
      <c r="AM798" s="519"/>
      <c r="AN798" s="519"/>
      <c r="AO798" s="519"/>
      <c r="AP798" s="519"/>
      <c r="AQ798" s="519"/>
      <c r="AR798" s="519"/>
      <c r="AS798" s="519"/>
      <c r="AT798" s="520"/>
      <c r="AU798" s="470" t="s">
        <v>21</v>
      </c>
      <c r="AV798" s="471"/>
      <c r="AW798" s="471"/>
      <c r="AX798" s="472"/>
    </row>
    <row r="799" spans="1:50" ht="30" hidden="1" customHeight="1" x14ac:dyDescent="0.2">
      <c r="A799" s="488"/>
      <c r="B799" s="304"/>
      <c r="C799" s="304"/>
      <c r="D799" s="304"/>
      <c r="E799" s="304"/>
      <c r="F799" s="305"/>
      <c r="G799" s="521"/>
      <c r="H799" s="522"/>
      <c r="I799" s="522"/>
      <c r="J799" s="522"/>
      <c r="K799" s="523"/>
      <c r="L799" s="515"/>
      <c r="M799" s="516"/>
      <c r="N799" s="516"/>
      <c r="O799" s="516"/>
      <c r="P799" s="516"/>
      <c r="Q799" s="516"/>
      <c r="R799" s="516"/>
      <c r="S799" s="516"/>
      <c r="T799" s="516"/>
      <c r="U799" s="516"/>
      <c r="V799" s="516"/>
      <c r="W799" s="516"/>
      <c r="X799" s="517"/>
      <c r="Y799" s="478"/>
      <c r="Z799" s="479"/>
      <c r="AA799" s="479"/>
      <c r="AB799" s="480"/>
      <c r="AC799" s="521"/>
      <c r="AD799" s="522"/>
      <c r="AE799" s="522"/>
      <c r="AF799" s="522"/>
      <c r="AG799" s="523"/>
      <c r="AH799" s="515"/>
      <c r="AI799" s="516"/>
      <c r="AJ799" s="516"/>
      <c r="AK799" s="516"/>
      <c r="AL799" s="516"/>
      <c r="AM799" s="516"/>
      <c r="AN799" s="516"/>
      <c r="AO799" s="516"/>
      <c r="AP799" s="516"/>
      <c r="AQ799" s="516"/>
      <c r="AR799" s="516"/>
      <c r="AS799" s="516"/>
      <c r="AT799" s="517"/>
      <c r="AU799" s="478">
        <v>1</v>
      </c>
      <c r="AV799" s="479"/>
      <c r="AW799" s="479"/>
      <c r="AX799" s="480"/>
    </row>
    <row r="800" spans="1:50" ht="30" hidden="1" customHeight="1" x14ac:dyDescent="0.2">
      <c r="A800" s="488"/>
      <c r="B800" s="304"/>
      <c r="C800" s="304"/>
      <c r="D800" s="304"/>
      <c r="E800" s="304"/>
      <c r="F800" s="305"/>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30" hidden="1" customHeight="1" x14ac:dyDescent="0.2">
      <c r="A801" s="488"/>
      <c r="B801" s="304"/>
      <c r="C801" s="304"/>
      <c r="D801" s="304"/>
      <c r="E801" s="304"/>
      <c r="F801" s="305"/>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30" hidden="1" customHeight="1" x14ac:dyDescent="0.2">
      <c r="A802" s="488"/>
      <c r="B802" s="304"/>
      <c r="C802" s="304"/>
      <c r="D802" s="304"/>
      <c r="E802" s="304"/>
      <c r="F802" s="305"/>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30" hidden="1" customHeight="1" x14ac:dyDescent="0.2">
      <c r="A803" s="488"/>
      <c r="B803" s="304"/>
      <c r="C803" s="304"/>
      <c r="D803" s="304"/>
      <c r="E803" s="304"/>
      <c r="F803" s="305"/>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30" hidden="1" customHeight="1" x14ac:dyDescent="0.2">
      <c r="A804" s="488"/>
      <c r="B804" s="304"/>
      <c r="C804" s="304"/>
      <c r="D804" s="304"/>
      <c r="E804" s="304"/>
      <c r="F804" s="305"/>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30" hidden="1" customHeight="1" x14ac:dyDescent="0.2">
      <c r="A805" s="488"/>
      <c r="B805" s="304"/>
      <c r="C805" s="304"/>
      <c r="D805" s="304"/>
      <c r="E805" s="304"/>
      <c r="F805" s="305"/>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30" hidden="1" customHeight="1" x14ac:dyDescent="0.2">
      <c r="A806" s="488"/>
      <c r="B806" s="304"/>
      <c r="C806" s="304"/>
      <c r="D806" s="304"/>
      <c r="E806" s="304"/>
      <c r="F806" s="305"/>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30" hidden="1" customHeight="1" x14ac:dyDescent="0.2">
      <c r="A807" s="488"/>
      <c r="B807" s="304"/>
      <c r="C807" s="304"/>
      <c r="D807" s="304"/>
      <c r="E807" s="304"/>
      <c r="F807" s="305"/>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30" hidden="1" customHeight="1" x14ac:dyDescent="0.2">
      <c r="A808" s="488"/>
      <c r="B808" s="304"/>
      <c r="C808" s="304"/>
      <c r="D808" s="304"/>
      <c r="E808" s="304"/>
      <c r="F808" s="305"/>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30" hidden="1" customHeight="1" x14ac:dyDescent="0.2">
      <c r="A809" s="488"/>
      <c r="B809" s="304"/>
      <c r="C809" s="304"/>
      <c r="D809" s="304"/>
      <c r="E809" s="304"/>
      <c r="F809" s="305"/>
      <c r="G809" s="693" t="s">
        <v>22</v>
      </c>
      <c r="H809" s="694"/>
      <c r="I809" s="694"/>
      <c r="J809" s="694"/>
      <c r="K809" s="694"/>
      <c r="L809" s="695"/>
      <c r="M809" s="696"/>
      <c r="N809" s="696"/>
      <c r="O809" s="696"/>
      <c r="P809" s="696"/>
      <c r="Q809" s="696"/>
      <c r="R809" s="696"/>
      <c r="S809" s="696"/>
      <c r="T809" s="696"/>
      <c r="U809" s="696"/>
      <c r="V809" s="696"/>
      <c r="W809" s="696"/>
      <c r="X809" s="697"/>
      <c r="Y809" s="698">
        <f>SUM(Y799:AB808)</f>
        <v>0</v>
      </c>
      <c r="Z809" s="699"/>
      <c r="AA809" s="699"/>
      <c r="AB809" s="700"/>
      <c r="AC809" s="693" t="s">
        <v>22</v>
      </c>
      <c r="AD809" s="694"/>
      <c r="AE809" s="694"/>
      <c r="AF809" s="694"/>
      <c r="AG809" s="694"/>
      <c r="AH809" s="695"/>
      <c r="AI809" s="696"/>
      <c r="AJ809" s="696"/>
      <c r="AK809" s="696"/>
      <c r="AL809" s="696"/>
      <c r="AM809" s="696"/>
      <c r="AN809" s="696"/>
      <c r="AO809" s="696"/>
      <c r="AP809" s="696"/>
      <c r="AQ809" s="696"/>
      <c r="AR809" s="696"/>
      <c r="AS809" s="696"/>
      <c r="AT809" s="697"/>
      <c r="AU809" s="698">
        <f>SUM(AU799:AX808)</f>
        <v>1</v>
      </c>
      <c r="AV809" s="699"/>
      <c r="AW809" s="699"/>
      <c r="AX809" s="701"/>
    </row>
    <row r="810" spans="1:50" ht="30" hidden="1" customHeight="1" thickBot="1" x14ac:dyDescent="0.25">
      <c r="A810" s="788" t="s">
        <v>278</v>
      </c>
      <c r="B810" s="789"/>
      <c r="C810" s="789"/>
      <c r="D810" s="789"/>
      <c r="E810" s="789"/>
      <c r="F810" s="789"/>
      <c r="G810" s="789"/>
      <c r="H810" s="789"/>
      <c r="I810" s="789"/>
      <c r="J810" s="789"/>
      <c r="K810" s="789"/>
      <c r="L810" s="789"/>
      <c r="M810" s="789"/>
      <c r="N810" s="789"/>
      <c r="O810" s="789"/>
      <c r="P810" s="789"/>
      <c r="Q810" s="789"/>
      <c r="R810" s="789"/>
      <c r="S810" s="789"/>
      <c r="T810" s="789"/>
      <c r="U810" s="789"/>
      <c r="V810" s="789"/>
      <c r="W810" s="789"/>
      <c r="X810" s="789"/>
      <c r="Y810" s="789"/>
      <c r="Z810" s="789"/>
      <c r="AA810" s="789"/>
      <c r="AB810" s="789"/>
      <c r="AC810" s="789"/>
      <c r="AD810" s="789"/>
      <c r="AE810" s="789"/>
      <c r="AF810" s="789"/>
      <c r="AG810" s="789"/>
      <c r="AH810" s="789"/>
      <c r="AI810" s="789"/>
      <c r="AJ810" s="789"/>
      <c r="AK810" s="790"/>
      <c r="AL810" s="21"/>
      <c r="AM810" s="21"/>
      <c r="AN810" s="21"/>
      <c r="AO810" s="21"/>
      <c r="AP810" s="21"/>
      <c r="AQ810" s="21"/>
      <c r="AR810" s="21"/>
      <c r="AS810" s="21"/>
      <c r="AT810" s="21"/>
      <c r="AU810" s="21"/>
      <c r="AV810" s="21"/>
      <c r="AW810" s="21"/>
      <c r="AX810" s="22"/>
    </row>
    <row r="811" spans="1:50" ht="30"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30" hidden="1" customHeight="1" x14ac:dyDescent="0.2"/>
    <row r="813" spans="1:50" ht="30" customHeight="1"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t="30" customHeight="1" x14ac:dyDescent="0.2">
      <c r="A814" s="9"/>
      <c r="B814" s="45" t="s">
        <v>413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60" customHeight="1" x14ac:dyDescent="0.2">
      <c r="A815" s="751"/>
      <c r="B815" s="751"/>
      <c r="C815" s="751" t="s">
        <v>30</v>
      </c>
      <c r="D815" s="751"/>
      <c r="E815" s="751"/>
      <c r="F815" s="751"/>
      <c r="G815" s="751"/>
      <c r="H815" s="751"/>
      <c r="I815" s="751"/>
      <c r="J815" s="94" t="s">
        <v>387</v>
      </c>
      <c r="K815" s="201"/>
      <c r="L815" s="201"/>
      <c r="M815" s="201"/>
      <c r="N815" s="201"/>
      <c r="O815" s="201"/>
      <c r="P815" s="291" t="s">
        <v>352</v>
      </c>
      <c r="Q815" s="291"/>
      <c r="R815" s="291"/>
      <c r="S815" s="291"/>
      <c r="T815" s="291"/>
      <c r="U815" s="291"/>
      <c r="V815" s="291"/>
      <c r="W815" s="291"/>
      <c r="X815" s="291"/>
      <c r="Y815" s="220" t="s">
        <v>383</v>
      </c>
      <c r="Z815" s="219"/>
      <c r="AA815" s="219"/>
      <c r="AB815" s="219"/>
      <c r="AC815" s="94" t="s">
        <v>351</v>
      </c>
      <c r="AD815" s="94"/>
      <c r="AE815" s="94"/>
      <c r="AF815" s="94"/>
      <c r="AG815" s="94"/>
      <c r="AH815" s="220" t="s">
        <v>368</v>
      </c>
      <c r="AI815" s="751"/>
      <c r="AJ815" s="751"/>
      <c r="AK815" s="751"/>
      <c r="AL815" s="751" t="s">
        <v>23</v>
      </c>
      <c r="AM815" s="751"/>
      <c r="AN815" s="751"/>
      <c r="AO815" s="833"/>
      <c r="AP815" s="222" t="s">
        <v>388</v>
      </c>
      <c r="AQ815" s="222"/>
      <c r="AR815" s="222"/>
      <c r="AS815" s="222"/>
      <c r="AT815" s="222"/>
      <c r="AU815" s="222"/>
      <c r="AV815" s="222"/>
      <c r="AW815" s="222"/>
      <c r="AX815" s="222"/>
    </row>
    <row r="816" spans="1:50" ht="48.75" customHeight="1" x14ac:dyDescent="0.2">
      <c r="A816" s="237">
        <v>1</v>
      </c>
      <c r="B816" s="237">
        <v>1</v>
      </c>
      <c r="C816" s="217" t="s">
        <v>522</v>
      </c>
      <c r="D816" s="203"/>
      <c r="E816" s="203"/>
      <c r="F816" s="203"/>
      <c r="G816" s="203"/>
      <c r="H816" s="203"/>
      <c r="I816" s="203"/>
      <c r="J816" s="204">
        <v>3011102030410</v>
      </c>
      <c r="K816" s="205"/>
      <c r="L816" s="205"/>
      <c r="M816" s="205"/>
      <c r="N816" s="205"/>
      <c r="O816" s="205"/>
      <c r="P816" s="218" t="s">
        <v>462</v>
      </c>
      <c r="Q816" s="206"/>
      <c r="R816" s="206"/>
      <c r="S816" s="206"/>
      <c r="T816" s="206"/>
      <c r="U816" s="206"/>
      <c r="V816" s="206"/>
      <c r="W816" s="206"/>
      <c r="X816" s="206"/>
      <c r="Y816" s="207">
        <v>4</v>
      </c>
      <c r="Z816" s="208"/>
      <c r="AA816" s="208"/>
      <c r="AB816" s="209"/>
      <c r="AC816" s="210" t="s">
        <v>463</v>
      </c>
      <c r="AD816" s="210"/>
      <c r="AE816" s="210"/>
      <c r="AF816" s="210"/>
      <c r="AG816" s="210"/>
      <c r="AH816" s="211">
        <v>3</v>
      </c>
      <c r="AI816" s="212"/>
      <c r="AJ816" s="212"/>
      <c r="AK816" s="212"/>
      <c r="AL816" s="213"/>
      <c r="AM816" s="214"/>
      <c r="AN816" s="214"/>
      <c r="AO816" s="215"/>
      <c r="AP816" s="216"/>
      <c r="AQ816" s="216"/>
      <c r="AR816" s="216"/>
      <c r="AS816" s="216"/>
      <c r="AT816" s="216"/>
      <c r="AU816" s="216"/>
      <c r="AV816" s="216"/>
      <c r="AW816" s="216"/>
      <c r="AX816" s="216"/>
    </row>
    <row r="817" spans="1:50" ht="39.75" customHeight="1" x14ac:dyDescent="0.2">
      <c r="A817" s="237">
        <v>2</v>
      </c>
      <c r="B817" s="237">
        <v>1</v>
      </c>
      <c r="C817" s="217" t="s">
        <v>523</v>
      </c>
      <c r="D817" s="203"/>
      <c r="E817" s="203"/>
      <c r="F817" s="203"/>
      <c r="G817" s="203"/>
      <c r="H817" s="203"/>
      <c r="I817" s="203"/>
      <c r="J817" s="204">
        <v>6010001109206</v>
      </c>
      <c r="K817" s="205"/>
      <c r="L817" s="205"/>
      <c r="M817" s="205"/>
      <c r="N817" s="205"/>
      <c r="O817" s="205"/>
      <c r="P817" s="218" t="s">
        <v>496</v>
      </c>
      <c r="Q817" s="206"/>
      <c r="R817" s="206"/>
      <c r="S817" s="206"/>
      <c r="T817" s="206"/>
      <c r="U817" s="206"/>
      <c r="V817" s="206"/>
      <c r="W817" s="206"/>
      <c r="X817" s="206"/>
      <c r="Y817" s="207">
        <v>0.9</v>
      </c>
      <c r="Z817" s="208"/>
      <c r="AA817" s="208"/>
      <c r="AB817" s="209"/>
      <c r="AC817" s="210" t="s">
        <v>467</v>
      </c>
      <c r="AD817" s="210"/>
      <c r="AE817" s="210"/>
      <c r="AF817" s="210"/>
      <c r="AG817" s="210"/>
      <c r="AH817" s="211">
        <v>3</v>
      </c>
      <c r="AI817" s="212"/>
      <c r="AJ817" s="212"/>
      <c r="AK817" s="212"/>
      <c r="AL817" s="213"/>
      <c r="AM817" s="214"/>
      <c r="AN817" s="214"/>
      <c r="AO817" s="215"/>
      <c r="AP817" s="216"/>
      <c r="AQ817" s="216"/>
      <c r="AR817" s="216"/>
      <c r="AS817" s="216"/>
      <c r="AT817" s="216"/>
      <c r="AU817" s="216"/>
      <c r="AV817" s="216"/>
      <c r="AW817" s="216"/>
      <c r="AX817" s="216"/>
    </row>
    <row r="818" spans="1:50" ht="30" customHeight="1" x14ac:dyDescent="0.2">
      <c r="A818" s="237">
        <v>3</v>
      </c>
      <c r="B818" s="237">
        <v>1</v>
      </c>
      <c r="C818" s="217" t="s">
        <v>524</v>
      </c>
      <c r="D818" s="203"/>
      <c r="E818" s="203"/>
      <c r="F818" s="203"/>
      <c r="G818" s="203"/>
      <c r="H818" s="203"/>
      <c r="I818" s="203"/>
      <c r="J818" s="204">
        <v>1010001139240</v>
      </c>
      <c r="K818" s="205"/>
      <c r="L818" s="205"/>
      <c r="M818" s="205"/>
      <c r="N818" s="205"/>
      <c r="O818" s="205"/>
      <c r="P818" s="218" t="s">
        <v>495</v>
      </c>
      <c r="Q818" s="206"/>
      <c r="R818" s="206"/>
      <c r="S818" s="206"/>
      <c r="T818" s="206"/>
      <c r="U818" s="206"/>
      <c r="V818" s="206"/>
      <c r="W818" s="206"/>
      <c r="X818" s="206"/>
      <c r="Y818" s="207">
        <v>0.9</v>
      </c>
      <c r="Z818" s="208"/>
      <c r="AA818" s="208"/>
      <c r="AB818" s="209"/>
      <c r="AC818" s="210" t="s">
        <v>464</v>
      </c>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customHeight="1" x14ac:dyDescent="0.2">
      <c r="A819" s="237">
        <v>4</v>
      </c>
      <c r="B819" s="237">
        <v>1</v>
      </c>
      <c r="C819" s="217" t="s">
        <v>525</v>
      </c>
      <c r="D819" s="203"/>
      <c r="E819" s="203"/>
      <c r="F819" s="203"/>
      <c r="G819" s="203"/>
      <c r="H819" s="203"/>
      <c r="I819" s="203"/>
      <c r="J819" s="204">
        <v>4010401004009</v>
      </c>
      <c r="K819" s="205"/>
      <c r="L819" s="205"/>
      <c r="M819" s="205"/>
      <c r="N819" s="205"/>
      <c r="O819" s="205"/>
      <c r="P819" s="218" t="s">
        <v>495</v>
      </c>
      <c r="Q819" s="206"/>
      <c r="R819" s="206"/>
      <c r="S819" s="206"/>
      <c r="T819" s="206"/>
      <c r="U819" s="206"/>
      <c r="V819" s="206"/>
      <c r="W819" s="206"/>
      <c r="X819" s="206"/>
      <c r="Y819" s="207">
        <v>0.9</v>
      </c>
      <c r="Z819" s="208"/>
      <c r="AA819" s="208"/>
      <c r="AB819" s="209"/>
      <c r="AC819" s="210" t="s">
        <v>463</v>
      </c>
      <c r="AD819" s="210"/>
      <c r="AE819" s="210"/>
      <c r="AF819" s="210"/>
      <c r="AG819" s="210"/>
      <c r="AH819" s="211">
        <v>1</v>
      </c>
      <c r="AI819" s="212"/>
      <c r="AJ819" s="212"/>
      <c r="AK819" s="212"/>
      <c r="AL819" s="213"/>
      <c r="AM819" s="214"/>
      <c r="AN819" s="214"/>
      <c r="AO819" s="215"/>
      <c r="AP819" s="216"/>
      <c r="AQ819" s="216"/>
      <c r="AR819" s="216"/>
      <c r="AS819" s="216"/>
      <c r="AT819" s="216"/>
      <c r="AU819" s="216"/>
      <c r="AV819" s="216"/>
      <c r="AW819" s="216"/>
      <c r="AX819" s="216"/>
    </row>
    <row r="820" spans="1:50" ht="30" customHeight="1" x14ac:dyDescent="0.2">
      <c r="A820" s="237">
        <v>5</v>
      </c>
      <c r="B820" s="237">
        <v>1</v>
      </c>
      <c r="C820" s="217" t="s">
        <v>517</v>
      </c>
      <c r="D820" s="203"/>
      <c r="E820" s="203"/>
      <c r="F820" s="203"/>
      <c r="G820" s="203"/>
      <c r="H820" s="203"/>
      <c r="I820" s="203"/>
      <c r="J820" s="204"/>
      <c r="K820" s="205"/>
      <c r="L820" s="205"/>
      <c r="M820" s="205"/>
      <c r="N820" s="205"/>
      <c r="O820" s="205"/>
      <c r="P820" s="218" t="s">
        <v>518</v>
      </c>
      <c r="Q820" s="206"/>
      <c r="R820" s="206"/>
      <c r="S820" s="206"/>
      <c r="T820" s="206"/>
      <c r="U820" s="206"/>
      <c r="V820" s="206"/>
      <c r="W820" s="206"/>
      <c r="X820" s="206"/>
      <c r="Y820" s="207">
        <v>0.7</v>
      </c>
      <c r="Z820" s="208"/>
      <c r="AA820" s="208"/>
      <c r="AB820" s="209"/>
      <c r="AC820" s="210" t="s">
        <v>437</v>
      </c>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customHeight="1" x14ac:dyDescent="0.2">
      <c r="A821" s="237">
        <v>6</v>
      </c>
      <c r="B821" s="237">
        <v>1</v>
      </c>
      <c r="C821" s="217" t="s">
        <v>526</v>
      </c>
      <c r="D821" s="203"/>
      <c r="E821" s="203"/>
      <c r="F821" s="203"/>
      <c r="G821" s="203"/>
      <c r="H821" s="203"/>
      <c r="I821" s="203"/>
      <c r="J821" s="204"/>
      <c r="K821" s="205"/>
      <c r="L821" s="205"/>
      <c r="M821" s="205"/>
      <c r="N821" s="205"/>
      <c r="O821" s="205"/>
      <c r="P821" s="218" t="s">
        <v>518</v>
      </c>
      <c r="Q821" s="206"/>
      <c r="R821" s="206"/>
      <c r="S821" s="206"/>
      <c r="T821" s="206"/>
      <c r="U821" s="206"/>
      <c r="V821" s="206"/>
      <c r="W821" s="206"/>
      <c r="X821" s="206"/>
      <c r="Y821" s="207">
        <v>0.7</v>
      </c>
      <c r="Z821" s="208"/>
      <c r="AA821" s="208"/>
      <c r="AB821" s="209"/>
      <c r="AC821" s="210" t="s">
        <v>437</v>
      </c>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customHeight="1" x14ac:dyDescent="0.2">
      <c r="A822" s="237">
        <v>7</v>
      </c>
      <c r="B822" s="237">
        <v>1</v>
      </c>
      <c r="C822" s="217" t="s">
        <v>527</v>
      </c>
      <c r="D822" s="203"/>
      <c r="E822" s="203"/>
      <c r="F822" s="203"/>
      <c r="G822" s="203"/>
      <c r="H822" s="203"/>
      <c r="I822" s="203"/>
      <c r="J822" s="204"/>
      <c r="K822" s="205"/>
      <c r="L822" s="205"/>
      <c r="M822" s="205"/>
      <c r="N822" s="205"/>
      <c r="O822" s="205"/>
      <c r="P822" s="218" t="s">
        <v>518</v>
      </c>
      <c r="Q822" s="206"/>
      <c r="R822" s="206"/>
      <c r="S822" s="206"/>
      <c r="T822" s="206"/>
      <c r="U822" s="206"/>
      <c r="V822" s="206"/>
      <c r="W822" s="206"/>
      <c r="X822" s="206"/>
      <c r="Y822" s="207">
        <v>0.7</v>
      </c>
      <c r="Z822" s="208"/>
      <c r="AA822" s="208"/>
      <c r="AB822" s="209"/>
      <c r="AC822" s="210" t="s">
        <v>437</v>
      </c>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customHeight="1" x14ac:dyDescent="0.2">
      <c r="A823" s="237">
        <v>8</v>
      </c>
      <c r="B823" s="237">
        <v>1</v>
      </c>
      <c r="C823" s="223" t="s">
        <v>528</v>
      </c>
      <c r="D823" s="224"/>
      <c r="E823" s="224"/>
      <c r="F823" s="224"/>
      <c r="G823" s="224"/>
      <c r="H823" s="224"/>
      <c r="I823" s="225"/>
      <c r="J823" s="226"/>
      <c r="K823" s="227"/>
      <c r="L823" s="227"/>
      <c r="M823" s="227"/>
      <c r="N823" s="227"/>
      <c r="O823" s="228"/>
      <c r="P823" s="229" t="s">
        <v>518</v>
      </c>
      <c r="Q823" s="230"/>
      <c r="R823" s="230"/>
      <c r="S823" s="230"/>
      <c r="T823" s="230"/>
      <c r="U823" s="230"/>
      <c r="V823" s="230"/>
      <c r="W823" s="230"/>
      <c r="X823" s="231"/>
      <c r="Y823" s="207">
        <v>0.6</v>
      </c>
      <c r="Z823" s="208"/>
      <c r="AA823" s="208"/>
      <c r="AB823" s="209"/>
      <c r="AC823" s="232" t="s">
        <v>437</v>
      </c>
      <c r="AD823" s="233"/>
      <c r="AE823" s="233"/>
      <c r="AF823" s="233"/>
      <c r="AG823" s="234"/>
      <c r="AH823" s="211"/>
      <c r="AI823" s="212"/>
      <c r="AJ823" s="212"/>
      <c r="AK823" s="212"/>
      <c r="AL823" s="213"/>
      <c r="AM823" s="214"/>
      <c r="AN823" s="214"/>
      <c r="AO823" s="215"/>
      <c r="AP823" s="216"/>
      <c r="AQ823" s="216"/>
      <c r="AR823" s="216"/>
      <c r="AS823" s="216"/>
      <c r="AT823" s="216"/>
      <c r="AU823" s="216"/>
      <c r="AV823" s="216"/>
      <c r="AW823" s="216"/>
      <c r="AX823" s="216"/>
    </row>
    <row r="824" spans="1:50" ht="30" customHeight="1" x14ac:dyDescent="0.2">
      <c r="A824" s="237">
        <v>9</v>
      </c>
      <c r="B824" s="237">
        <v>1</v>
      </c>
      <c r="C824" s="223" t="s">
        <v>529</v>
      </c>
      <c r="D824" s="224"/>
      <c r="E824" s="224"/>
      <c r="F824" s="224"/>
      <c r="G824" s="224"/>
      <c r="H824" s="224"/>
      <c r="I824" s="225"/>
      <c r="J824" s="226"/>
      <c r="K824" s="227"/>
      <c r="L824" s="227"/>
      <c r="M824" s="227"/>
      <c r="N824" s="227"/>
      <c r="O824" s="228"/>
      <c r="P824" s="229" t="s">
        <v>518</v>
      </c>
      <c r="Q824" s="230"/>
      <c r="R824" s="230"/>
      <c r="S824" s="230"/>
      <c r="T824" s="230"/>
      <c r="U824" s="230"/>
      <c r="V824" s="230"/>
      <c r="W824" s="230"/>
      <c r="X824" s="231"/>
      <c r="Y824" s="207">
        <v>0.5</v>
      </c>
      <c r="Z824" s="208"/>
      <c r="AA824" s="208"/>
      <c r="AB824" s="209"/>
      <c r="AC824" s="232" t="s">
        <v>437</v>
      </c>
      <c r="AD824" s="233"/>
      <c r="AE824" s="233"/>
      <c r="AF824" s="233"/>
      <c r="AG824" s="234"/>
      <c r="AH824" s="211"/>
      <c r="AI824" s="212"/>
      <c r="AJ824" s="212"/>
      <c r="AK824" s="212"/>
      <c r="AL824" s="213"/>
      <c r="AM824" s="214"/>
      <c r="AN824" s="214"/>
      <c r="AO824" s="215"/>
      <c r="AP824" s="216"/>
      <c r="AQ824" s="216"/>
      <c r="AR824" s="216"/>
      <c r="AS824" s="216"/>
      <c r="AT824" s="216"/>
      <c r="AU824" s="216"/>
      <c r="AV824" s="216"/>
      <c r="AW824" s="216"/>
      <c r="AX824" s="216"/>
    </row>
    <row r="825" spans="1:50" ht="30" customHeight="1" x14ac:dyDescent="0.2">
      <c r="A825" s="237">
        <v>10</v>
      </c>
      <c r="B825" s="237">
        <v>1</v>
      </c>
      <c r="C825" s="217" t="s">
        <v>530</v>
      </c>
      <c r="D825" s="203"/>
      <c r="E825" s="203"/>
      <c r="F825" s="203"/>
      <c r="G825" s="203"/>
      <c r="H825" s="203"/>
      <c r="I825" s="203"/>
      <c r="J825" s="204">
        <v>7010001133015</v>
      </c>
      <c r="K825" s="205"/>
      <c r="L825" s="205"/>
      <c r="M825" s="205"/>
      <c r="N825" s="205"/>
      <c r="O825" s="205"/>
      <c r="P825" s="218" t="s">
        <v>496</v>
      </c>
      <c r="Q825" s="206"/>
      <c r="R825" s="206"/>
      <c r="S825" s="206"/>
      <c r="T825" s="206"/>
      <c r="U825" s="206"/>
      <c r="V825" s="206"/>
      <c r="W825" s="206"/>
      <c r="X825" s="206"/>
      <c r="Y825" s="207">
        <v>0.5</v>
      </c>
      <c r="Z825" s="208"/>
      <c r="AA825" s="208"/>
      <c r="AB825" s="209"/>
      <c r="AC825" s="210" t="s">
        <v>464</v>
      </c>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2">
      <c r="A826" s="237">
        <v>11</v>
      </c>
      <c r="B826" s="237">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2">
      <c r="A827" s="237">
        <v>12</v>
      </c>
      <c r="B827" s="237">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2">
      <c r="A828" s="237">
        <v>13</v>
      </c>
      <c r="B828" s="237">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2">
      <c r="A829" s="237">
        <v>14</v>
      </c>
      <c r="B829" s="237">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2">
      <c r="A830" s="237">
        <v>15</v>
      </c>
      <c r="B830" s="237">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2">
      <c r="A831" s="237">
        <v>16</v>
      </c>
      <c r="B831" s="237">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2">
      <c r="A832" s="237">
        <v>17</v>
      </c>
      <c r="B832" s="237">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2">
      <c r="A833" s="237">
        <v>18</v>
      </c>
      <c r="B833" s="237">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2">
      <c r="A834" s="237">
        <v>19</v>
      </c>
      <c r="B834" s="237">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2">
      <c r="A835" s="237">
        <v>20</v>
      </c>
      <c r="B835" s="237">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2">
      <c r="A836" s="237">
        <v>21</v>
      </c>
      <c r="B836" s="237">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2">
      <c r="A837" s="237">
        <v>22</v>
      </c>
      <c r="B837" s="237">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2">
      <c r="A838" s="237">
        <v>23</v>
      </c>
      <c r="B838" s="237">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2">
      <c r="A839" s="237">
        <v>24</v>
      </c>
      <c r="B839" s="237">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2">
      <c r="A840" s="237">
        <v>25</v>
      </c>
      <c r="B840" s="237">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2">
      <c r="A841" s="237">
        <v>26</v>
      </c>
      <c r="B841" s="237">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2">
      <c r="A842" s="237">
        <v>27</v>
      </c>
      <c r="B842" s="237">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2">
      <c r="A843" s="237">
        <v>28</v>
      </c>
      <c r="B843" s="237">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2">
      <c r="A844" s="237">
        <v>29</v>
      </c>
      <c r="B844" s="237">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2">
      <c r="A845" s="237">
        <v>30</v>
      </c>
      <c r="B845" s="237">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t="30" customHeight="1"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t="30" customHeight="1" x14ac:dyDescent="0.2">
      <c r="A847" s="58"/>
      <c r="B847" s="62" t="s">
        <v>313</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60" customHeight="1" x14ac:dyDescent="0.2">
      <c r="A848" s="219"/>
      <c r="B848" s="219"/>
      <c r="C848" s="219" t="s">
        <v>30</v>
      </c>
      <c r="D848" s="219"/>
      <c r="E848" s="219"/>
      <c r="F848" s="219"/>
      <c r="G848" s="219"/>
      <c r="H848" s="219"/>
      <c r="I848" s="219"/>
      <c r="J848" s="94" t="s">
        <v>387</v>
      </c>
      <c r="K848" s="94"/>
      <c r="L848" s="94"/>
      <c r="M848" s="94"/>
      <c r="N848" s="94"/>
      <c r="O848" s="94"/>
      <c r="P848" s="220" t="s">
        <v>352</v>
      </c>
      <c r="Q848" s="220"/>
      <c r="R848" s="220"/>
      <c r="S848" s="220"/>
      <c r="T848" s="220"/>
      <c r="U848" s="220"/>
      <c r="V848" s="220"/>
      <c r="W848" s="220"/>
      <c r="X848" s="220"/>
      <c r="Y848" s="220" t="s">
        <v>383</v>
      </c>
      <c r="Z848" s="219"/>
      <c r="AA848" s="219"/>
      <c r="AB848" s="219"/>
      <c r="AC848" s="94" t="s">
        <v>351</v>
      </c>
      <c r="AD848" s="94"/>
      <c r="AE848" s="94"/>
      <c r="AF848" s="94"/>
      <c r="AG848" s="94"/>
      <c r="AH848" s="220" t="s">
        <v>368</v>
      </c>
      <c r="AI848" s="219"/>
      <c r="AJ848" s="219"/>
      <c r="AK848" s="219"/>
      <c r="AL848" s="219" t="s">
        <v>23</v>
      </c>
      <c r="AM848" s="219"/>
      <c r="AN848" s="219"/>
      <c r="AO848" s="221"/>
      <c r="AP848" s="222" t="s">
        <v>426</v>
      </c>
      <c r="AQ848" s="222"/>
      <c r="AR848" s="222"/>
      <c r="AS848" s="222"/>
      <c r="AT848" s="222"/>
      <c r="AU848" s="222"/>
      <c r="AV848" s="222"/>
      <c r="AW848" s="222"/>
      <c r="AX848" s="222"/>
    </row>
    <row r="849" spans="1:50" ht="59.25" customHeight="1" x14ac:dyDescent="0.2">
      <c r="A849" s="237">
        <v>1</v>
      </c>
      <c r="B849" s="237">
        <v>1</v>
      </c>
      <c r="C849" s="217" t="s">
        <v>466</v>
      </c>
      <c r="D849" s="203"/>
      <c r="E849" s="203"/>
      <c r="F849" s="203"/>
      <c r="G849" s="203"/>
      <c r="H849" s="203"/>
      <c r="I849" s="203"/>
      <c r="J849" s="204">
        <v>6011105000218</v>
      </c>
      <c r="K849" s="205"/>
      <c r="L849" s="205"/>
      <c r="M849" s="205"/>
      <c r="N849" s="205"/>
      <c r="O849" s="205"/>
      <c r="P849" s="218" t="s">
        <v>461</v>
      </c>
      <c r="Q849" s="206"/>
      <c r="R849" s="206"/>
      <c r="S849" s="206"/>
      <c r="T849" s="206"/>
      <c r="U849" s="206"/>
      <c r="V849" s="206"/>
      <c r="W849" s="206"/>
      <c r="X849" s="206"/>
      <c r="Y849" s="207">
        <v>22</v>
      </c>
      <c r="Z849" s="208"/>
      <c r="AA849" s="208"/>
      <c r="AB849" s="209"/>
      <c r="AC849" s="210" t="s">
        <v>467</v>
      </c>
      <c r="AD849" s="210"/>
      <c r="AE849" s="210"/>
      <c r="AF849" s="210"/>
      <c r="AG849" s="210"/>
      <c r="AH849" s="211">
        <v>3</v>
      </c>
      <c r="AI849" s="212"/>
      <c r="AJ849" s="212"/>
      <c r="AK849" s="212"/>
      <c r="AL849" s="213"/>
      <c r="AM849" s="214"/>
      <c r="AN849" s="214"/>
      <c r="AO849" s="215"/>
      <c r="AP849" s="216"/>
      <c r="AQ849" s="216"/>
      <c r="AR849" s="216"/>
      <c r="AS849" s="216"/>
      <c r="AT849" s="216"/>
      <c r="AU849" s="216"/>
      <c r="AV849" s="216"/>
      <c r="AW849" s="216"/>
      <c r="AX849" s="216"/>
    </row>
    <row r="850" spans="1:50" ht="45" customHeight="1" x14ac:dyDescent="0.2">
      <c r="A850" s="237">
        <v>2</v>
      </c>
      <c r="B850" s="237">
        <v>1</v>
      </c>
      <c r="C850" s="217" t="s">
        <v>513</v>
      </c>
      <c r="D850" s="203"/>
      <c r="E850" s="203"/>
      <c r="F850" s="203"/>
      <c r="G850" s="203"/>
      <c r="H850" s="203"/>
      <c r="I850" s="203"/>
      <c r="J850" s="204">
        <v>9010005004920</v>
      </c>
      <c r="K850" s="205"/>
      <c r="L850" s="205"/>
      <c r="M850" s="205"/>
      <c r="N850" s="205"/>
      <c r="O850" s="205"/>
      <c r="P850" s="218" t="s">
        <v>514</v>
      </c>
      <c r="Q850" s="206"/>
      <c r="R850" s="206"/>
      <c r="S850" s="206"/>
      <c r="T850" s="206"/>
      <c r="U850" s="206"/>
      <c r="V850" s="206"/>
      <c r="W850" s="206"/>
      <c r="X850" s="206"/>
      <c r="Y850" s="207">
        <v>6</v>
      </c>
      <c r="Z850" s="208"/>
      <c r="AA850" s="208"/>
      <c r="AB850" s="209"/>
      <c r="AC850" s="210" t="s">
        <v>465</v>
      </c>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customHeight="1" x14ac:dyDescent="0.2">
      <c r="A851" s="237">
        <v>3</v>
      </c>
      <c r="B851" s="237">
        <v>1</v>
      </c>
      <c r="C851" s="217" t="s">
        <v>515</v>
      </c>
      <c r="D851" s="203"/>
      <c r="E851" s="203"/>
      <c r="F851" s="203"/>
      <c r="G851" s="203"/>
      <c r="H851" s="203"/>
      <c r="I851" s="203"/>
      <c r="J851" s="204">
        <v>4010001054032</v>
      </c>
      <c r="K851" s="205"/>
      <c r="L851" s="205"/>
      <c r="M851" s="205"/>
      <c r="N851" s="205"/>
      <c r="O851" s="205"/>
      <c r="P851" s="218" t="s">
        <v>470</v>
      </c>
      <c r="Q851" s="206"/>
      <c r="R851" s="206"/>
      <c r="S851" s="206"/>
      <c r="T851" s="206"/>
      <c r="U851" s="206"/>
      <c r="V851" s="206"/>
      <c r="W851" s="206"/>
      <c r="X851" s="206"/>
      <c r="Y851" s="207">
        <v>3</v>
      </c>
      <c r="Z851" s="208"/>
      <c r="AA851" s="208"/>
      <c r="AB851" s="209"/>
      <c r="AC851" s="210" t="s">
        <v>374</v>
      </c>
      <c r="AD851" s="210"/>
      <c r="AE851" s="210"/>
      <c r="AF851" s="210"/>
      <c r="AG851" s="210"/>
      <c r="AH851" s="211">
        <v>3</v>
      </c>
      <c r="AI851" s="212"/>
      <c r="AJ851" s="212"/>
      <c r="AK851" s="212"/>
      <c r="AL851" s="213"/>
      <c r="AM851" s="214"/>
      <c r="AN851" s="214"/>
      <c r="AO851" s="215"/>
      <c r="AP851" s="216"/>
      <c r="AQ851" s="216"/>
      <c r="AR851" s="216"/>
      <c r="AS851" s="216"/>
      <c r="AT851" s="216"/>
      <c r="AU851" s="216"/>
      <c r="AV851" s="216"/>
      <c r="AW851" s="216"/>
      <c r="AX851" s="216"/>
    </row>
    <row r="852" spans="1:50" ht="30" customHeight="1" x14ac:dyDescent="0.2">
      <c r="A852" s="237">
        <v>4</v>
      </c>
      <c r="B852" s="237">
        <v>1</v>
      </c>
      <c r="C852" s="217" t="s">
        <v>468</v>
      </c>
      <c r="D852" s="203"/>
      <c r="E852" s="203"/>
      <c r="F852" s="203"/>
      <c r="G852" s="203"/>
      <c r="H852" s="203"/>
      <c r="I852" s="203"/>
      <c r="J852" s="204">
        <v>4010401004009</v>
      </c>
      <c r="K852" s="205"/>
      <c r="L852" s="205"/>
      <c r="M852" s="205"/>
      <c r="N852" s="205"/>
      <c r="O852" s="205"/>
      <c r="P852" s="218" t="s">
        <v>495</v>
      </c>
      <c r="Q852" s="206"/>
      <c r="R852" s="206"/>
      <c r="S852" s="206"/>
      <c r="T852" s="206"/>
      <c r="U852" s="206"/>
      <c r="V852" s="206"/>
      <c r="W852" s="206"/>
      <c r="X852" s="206"/>
      <c r="Y852" s="207">
        <v>3</v>
      </c>
      <c r="Z852" s="208"/>
      <c r="AA852" s="208"/>
      <c r="AB852" s="209"/>
      <c r="AC852" s="210" t="s">
        <v>463</v>
      </c>
      <c r="AD852" s="210"/>
      <c r="AE852" s="210"/>
      <c r="AF852" s="210"/>
      <c r="AG852" s="210"/>
      <c r="AH852" s="211">
        <v>1</v>
      </c>
      <c r="AI852" s="212"/>
      <c r="AJ852" s="212"/>
      <c r="AK852" s="212"/>
      <c r="AL852" s="213"/>
      <c r="AM852" s="214"/>
      <c r="AN852" s="214"/>
      <c r="AO852" s="215"/>
      <c r="AP852" s="216"/>
      <c r="AQ852" s="216"/>
      <c r="AR852" s="216"/>
      <c r="AS852" s="216"/>
      <c r="AT852" s="216"/>
      <c r="AU852" s="216"/>
      <c r="AV852" s="216"/>
      <c r="AW852" s="216"/>
      <c r="AX852" s="216"/>
    </row>
    <row r="853" spans="1:50" ht="30" customHeight="1" x14ac:dyDescent="0.2">
      <c r="A853" s="237">
        <v>5</v>
      </c>
      <c r="B853" s="237">
        <v>1</v>
      </c>
      <c r="C853" s="217" t="s">
        <v>516</v>
      </c>
      <c r="D853" s="203"/>
      <c r="E853" s="203"/>
      <c r="F853" s="203"/>
      <c r="G853" s="203"/>
      <c r="H853" s="203"/>
      <c r="I853" s="203"/>
      <c r="J853" s="204">
        <v>2010001009310</v>
      </c>
      <c r="K853" s="205"/>
      <c r="L853" s="205"/>
      <c r="M853" s="205"/>
      <c r="N853" s="205"/>
      <c r="O853" s="205"/>
      <c r="P853" s="218" t="s">
        <v>496</v>
      </c>
      <c r="Q853" s="206"/>
      <c r="R853" s="206"/>
      <c r="S853" s="206"/>
      <c r="T853" s="206"/>
      <c r="U853" s="206"/>
      <c r="V853" s="206"/>
      <c r="W853" s="206"/>
      <c r="X853" s="206"/>
      <c r="Y853" s="207">
        <v>3</v>
      </c>
      <c r="Z853" s="208"/>
      <c r="AA853" s="208"/>
      <c r="AB853" s="209"/>
      <c r="AC853" s="210" t="s">
        <v>464</v>
      </c>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customHeight="1" x14ac:dyDescent="0.2">
      <c r="A854" s="237">
        <v>6</v>
      </c>
      <c r="B854" s="237">
        <v>1</v>
      </c>
      <c r="C854" s="217" t="s">
        <v>471</v>
      </c>
      <c r="D854" s="203"/>
      <c r="E854" s="203"/>
      <c r="F854" s="203"/>
      <c r="G854" s="203"/>
      <c r="H854" s="203"/>
      <c r="I854" s="203"/>
      <c r="J854" s="204">
        <v>9010001022174</v>
      </c>
      <c r="K854" s="205"/>
      <c r="L854" s="205"/>
      <c r="M854" s="205"/>
      <c r="N854" s="205"/>
      <c r="O854" s="205"/>
      <c r="P854" s="218" t="s">
        <v>469</v>
      </c>
      <c r="Q854" s="206"/>
      <c r="R854" s="206"/>
      <c r="S854" s="206"/>
      <c r="T854" s="206"/>
      <c r="U854" s="206"/>
      <c r="V854" s="206"/>
      <c r="W854" s="206"/>
      <c r="X854" s="206"/>
      <c r="Y854" s="207">
        <v>1</v>
      </c>
      <c r="Z854" s="208"/>
      <c r="AA854" s="208"/>
      <c r="AB854" s="209"/>
      <c r="AC854" s="210" t="s">
        <v>465</v>
      </c>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customHeight="1" x14ac:dyDescent="0.2">
      <c r="A855" s="237">
        <v>7</v>
      </c>
      <c r="B855" s="237">
        <v>1</v>
      </c>
      <c r="C855" s="217" t="s">
        <v>517</v>
      </c>
      <c r="D855" s="203"/>
      <c r="E855" s="203"/>
      <c r="F855" s="203"/>
      <c r="G855" s="203"/>
      <c r="H855" s="203"/>
      <c r="I855" s="203"/>
      <c r="J855" s="204"/>
      <c r="K855" s="205"/>
      <c r="L855" s="205"/>
      <c r="M855" s="205"/>
      <c r="N855" s="205"/>
      <c r="O855" s="205"/>
      <c r="P855" s="218" t="s">
        <v>518</v>
      </c>
      <c r="Q855" s="206"/>
      <c r="R855" s="206"/>
      <c r="S855" s="206"/>
      <c r="T855" s="206"/>
      <c r="U855" s="206"/>
      <c r="V855" s="206"/>
      <c r="W855" s="206"/>
      <c r="X855" s="206"/>
      <c r="Y855" s="207">
        <v>0.8</v>
      </c>
      <c r="Z855" s="208"/>
      <c r="AA855" s="208"/>
      <c r="AB855" s="209"/>
      <c r="AC855" s="210" t="s">
        <v>437</v>
      </c>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customHeight="1" x14ac:dyDescent="0.2">
      <c r="A856" s="237">
        <v>8</v>
      </c>
      <c r="B856" s="237">
        <v>1</v>
      </c>
      <c r="C856" s="223" t="s">
        <v>519</v>
      </c>
      <c r="D856" s="224"/>
      <c r="E856" s="224"/>
      <c r="F856" s="224"/>
      <c r="G856" s="224"/>
      <c r="H856" s="224"/>
      <c r="I856" s="225"/>
      <c r="J856" s="226">
        <v>1010001139240</v>
      </c>
      <c r="K856" s="227"/>
      <c r="L856" s="227"/>
      <c r="M856" s="227"/>
      <c r="N856" s="227"/>
      <c r="O856" s="228"/>
      <c r="P856" s="229" t="s">
        <v>497</v>
      </c>
      <c r="Q856" s="230"/>
      <c r="R856" s="230"/>
      <c r="S856" s="230"/>
      <c r="T856" s="230"/>
      <c r="U856" s="230"/>
      <c r="V856" s="230"/>
      <c r="W856" s="230"/>
      <c r="X856" s="231"/>
      <c r="Y856" s="207">
        <v>0.3</v>
      </c>
      <c r="Z856" s="208"/>
      <c r="AA856" s="208"/>
      <c r="AB856" s="209"/>
      <c r="AC856" s="232" t="s">
        <v>464</v>
      </c>
      <c r="AD856" s="233"/>
      <c r="AE856" s="233"/>
      <c r="AF856" s="233"/>
      <c r="AG856" s="234"/>
      <c r="AH856" s="211"/>
      <c r="AI856" s="212"/>
      <c r="AJ856" s="212"/>
      <c r="AK856" s="212"/>
      <c r="AL856" s="213"/>
      <c r="AM856" s="214"/>
      <c r="AN856" s="214"/>
      <c r="AO856" s="215"/>
      <c r="AP856" s="216"/>
      <c r="AQ856" s="216"/>
      <c r="AR856" s="216"/>
      <c r="AS856" s="216"/>
      <c r="AT856" s="216"/>
      <c r="AU856" s="216"/>
      <c r="AV856" s="216"/>
      <c r="AW856" s="216"/>
      <c r="AX856" s="216"/>
    </row>
    <row r="857" spans="1:50" ht="30" customHeight="1" x14ac:dyDescent="0.2">
      <c r="A857" s="237">
        <v>9</v>
      </c>
      <c r="B857" s="237">
        <v>1</v>
      </c>
      <c r="C857" s="223" t="s">
        <v>520</v>
      </c>
      <c r="D857" s="224"/>
      <c r="E857" s="224"/>
      <c r="F857" s="224"/>
      <c r="G857" s="224"/>
      <c r="H857" s="224"/>
      <c r="I857" s="225"/>
      <c r="J857" s="226">
        <v>5010401006994</v>
      </c>
      <c r="K857" s="227"/>
      <c r="L857" s="227"/>
      <c r="M857" s="227"/>
      <c r="N857" s="227"/>
      <c r="O857" s="228"/>
      <c r="P857" s="229" t="s">
        <v>498</v>
      </c>
      <c r="Q857" s="230"/>
      <c r="R857" s="230"/>
      <c r="S857" s="230"/>
      <c r="T857" s="230"/>
      <c r="U857" s="230"/>
      <c r="V857" s="230"/>
      <c r="W857" s="230"/>
      <c r="X857" s="231"/>
      <c r="Y857" s="207">
        <v>0.2</v>
      </c>
      <c r="Z857" s="208"/>
      <c r="AA857" s="208"/>
      <c r="AB857" s="209"/>
      <c r="AC857" s="232" t="s">
        <v>464</v>
      </c>
      <c r="AD857" s="233"/>
      <c r="AE857" s="233"/>
      <c r="AF857" s="233"/>
      <c r="AG857" s="234"/>
      <c r="AH857" s="211"/>
      <c r="AI857" s="212"/>
      <c r="AJ857" s="212"/>
      <c r="AK857" s="212"/>
      <c r="AL857" s="213"/>
      <c r="AM857" s="214"/>
      <c r="AN857" s="214"/>
      <c r="AO857" s="215"/>
      <c r="AP857" s="216"/>
      <c r="AQ857" s="216"/>
      <c r="AR857" s="216"/>
      <c r="AS857" s="216"/>
      <c r="AT857" s="216"/>
      <c r="AU857" s="216"/>
      <c r="AV857" s="216"/>
      <c r="AW857" s="216"/>
      <c r="AX857" s="216"/>
    </row>
    <row r="858" spans="1:50" ht="38.25" customHeight="1" x14ac:dyDescent="0.2">
      <c r="A858" s="237">
        <v>10</v>
      </c>
      <c r="B858" s="237">
        <v>1</v>
      </c>
      <c r="C858" s="223" t="s">
        <v>499</v>
      </c>
      <c r="D858" s="224"/>
      <c r="E858" s="224"/>
      <c r="F858" s="224"/>
      <c r="G858" s="224"/>
      <c r="H858" s="224"/>
      <c r="I858" s="225"/>
      <c r="J858" s="226">
        <v>3011001032986</v>
      </c>
      <c r="K858" s="227"/>
      <c r="L858" s="227"/>
      <c r="M858" s="227"/>
      <c r="N858" s="227"/>
      <c r="O858" s="228"/>
      <c r="P858" s="229" t="s">
        <v>521</v>
      </c>
      <c r="Q858" s="230"/>
      <c r="R858" s="230"/>
      <c r="S858" s="230"/>
      <c r="T858" s="230"/>
      <c r="U858" s="230"/>
      <c r="V858" s="230"/>
      <c r="W858" s="230"/>
      <c r="X858" s="231"/>
      <c r="Y858" s="207">
        <v>0.2</v>
      </c>
      <c r="Z858" s="208"/>
      <c r="AA858" s="208"/>
      <c r="AB858" s="209"/>
      <c r="AC858" s="232" t="s">
        <v>464</v>
      </c>
      <c r="AD858" s="233"/>
      <c r="AE858" s="233"/>
      <c r="AF858" s="233"/>
      <c r="AG858" s="234"/>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2">
      <c r="A859" s="237">
        <v>11</v>
      </c>
      <c r="B859" s="237">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2">
      <c r="A860" s="237">
        <v>12</v>
      </c>
      <c r="B860" s="237">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2">
      <c r="A861" s="237">
        <v>13</v>
      </c>
      <c r="B861" s="237">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2">
      <c r="A862" s="237">
        <v>14</v>
      </c>
      <c r="B862" s="237">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2">
      <c r="A863" s="237">
        <v>15</v>
      </c>
      <c r="B863" s="237">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2">
      <c r="A864" s="237">
        <v>16</v>
      </c>
      <c r="B864" s="237">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2">
      <c r="A865" s="237">
        <v>17</v>
      </c>
      <c r="B865" s="237">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2">
      <c r="A866" s="237">
        <v>18</v>
      </c>
      <c r="B866" s="237">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2">
      <c r="A867" s="237">
        <v>19</v>
      </c>
      <c r="B867" s="237">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2">
      <c r="A868" s="237">
        <v>20</v>
      </c>
      <c r="B868" s="237">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2">
      <c r="A869" s="237">
        <v>21</v>
      </c>
      <c r="B869" s="237">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2">
      <c r="A870" s="237">
        <v>22</v>
      </c>
      <c r="B870" s="237">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2">
      <c r="A871" s="237">
        <v>23</v>
      </c>
      <c r="B871" s="237">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2">
      <c r="A872" s="237">
        <v>24</v>
      </c>
      <c r="B872" s="237">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2">
      <c r="A873" s="237">
        <v>25</v>
      </c>
      <c r="B873" s="237">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2">
      <c r="A874" s="237">
        <v>26</v>
      </c>
      <c r="B874" s="237">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2">
      <c r="A875" s="237">
        <v>27</v>
      </c>
      <c r="B875" s="237">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2">
      <c r="A876" s="237">
        <v>28</v>
      </c>
      <c r="B876" s="237">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2">
      <c r="A877" s="237">
        <v>29</v>
      </c>
      <c r="B877" s="237">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2">
      <c r="A878" s="237">
        <v>30</v>
      </c>
      <c r="B878" s="237">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t="30" hidden="1" customHeight="1"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t="30" hidden="1" customHeight="1" x14ac:dyDescent="0.2">
      <c r="A880" s="58"/>
      <c r="B880" s="62" t="s">
        <v>414</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60" hidden="1" customHeight="1" x14ac:dyDescent="0.2">
      <c r="A881" s="219"/>
      <c r="B881" s="219"/>
      <c r="C881" s="219" t="s">
        <v>30</v>
      </c>
      <c r="D881" s="219"/>
      <c r="E881" s="219"/>
      <c r="F881" s="219"/>
      <c r="G881" s="219"/>
      <c r="H881" s="219"/>
      <c r="I881" s="219"/>
      <c r="J881" s="94" t="s">
        <v>387</v>
      </c>
      <c r="K881" s="94"/>
      <c r="L881" s="94"/>
      <c r="M881" s="94"/>
      <c r="N881" s="94"/>
      <c r="O881" s="94"/>
      <c r="P881" s="220" t="s">
        <v>352</v>
      </c>
      <c r="Q881" s="220"/>
      <c r="R881" s="220"/>
      <c r="S881" s="220"/>
      <c r="T881" s="220"/>
      <c r="U881" s="220"/>
      <c r="V881" s="220"/>
      <c r="W881" s="220"/>
      <c r="X881" s="220"/>
      <c r="Y881" s="220" t="s">
        <v>383</v>
      </c>
      <c r="Z881" s="219"/>
      <c r="AA881" s="219"/>
      <c r="AB881" s="219"/>
      <c r="AC881" s="94" t="s">
        <v>351</v>
      </c>
      <c r="AD881" s="94"/>
      <c r="AE881" s="94"/>
      <c r="AF881" s="94"/>
      <c r="AG881" s="94"/>
      <c r="AH881" s="220" t="s">
        <v>368</v>
      </c>
      <c r="AI881" s="219"/>
      <c r="AJ881" s="219"/>
      <c r="AK881" s="219"/>
      <c r="AL881" s="219" t="s">
        <v>23</v>
      </c>
      <c r="AM881" s="219"/>
      <c r="AN881" s="219"/>
      <c r="AO881" s="221"/>
      <c r="AP881" s="222" t="s">
        <v>426</v>
      </c>
      <c r="AQ881" s="222"/>
      <c r="AR881" s="222"/>
      <c r="AS881" s="222"/>
      <c r="AT881" s="222"/>
      <c r="AU881" s="222"/>
      <c r="AV881" s="222"/>
      <c r="AW881" s="222"/>
      <c r="AX881" s="222"/>
    </row>
    <row r="882" spans="1:50" ht="30" hidden="1" customHeight="1" x14ac:dyDescent="0.2">
      <c r="A882" s="237">
        <v>1</v>
      </c>
      <c r="B882" s="237">
        <v>1</v>
      </c>
      <c r="C882" s="217"/>
      <c r="D882" s="203"/>
      <c r="E882" s="203"/>
      <c r="F882" s="203"/>
      <c r="G882" s="203"/>
      <c r="H882" s="203"/>
      <c r="I882" s="203"/>
      <c r="J882" s="204"/>
      <c r="K882" s="205"/>
      <c r="L882" s="205"/>
      <c r="M882" s="205"/>
      <c r="N882" s="205"/>
      <c r="O882" s="205"/>
      <c r="P882" s="218"/>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2">
      <c r="A883" s="237">
        <v>2</v>
      </c>
      <c r="B883" s="237">
        <v>1</v>
      </c>
      <c r="C883" s="217"/>
      <c r="D883" s="203"/>
      <c r="E883" s="203"/>
      <c r="F883" s="203"/>
      <c r="G883" s="203"/>
      <c r="H883" s="203"/>
      <c r="I883" s="203"/>
      <c r="J883" s="204"/>
      <c r="K883" s="205"/>
      <c r="L883" s="205"/>
      <c r="M883" s="205"/>
      <c r="N883" s="205"/>
      <c r="O883" s="205"/>
      <c r="P883" s="218"/>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2">
      <c r="A884" s="237">
        <v>3</v>
      </c>
      <c r="B884" s="237">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2">
      <c r="A885" s="237">
        <v>4</v>
      </c>
      <c r="B885" s="237">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2">
      <c r="A886" s="237">
        <v>5</v>
      </c>
      <c r="B886" s="237">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2">
      <c r="A887" s="237">
        <v>6</v>
      </c>
      <c r="B887" s="237">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2">
      <c r="A888" s="237">
        <v>7</v>
      </c>
      <c r="B888" s="237">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2">
      <c r="A889" s="237">
        <v>8</v>
      </c>
      <c r="B889" s="237">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2">
      <c r="A890" s="237">
        <v>9</v>
      </c>
      <c r="B890" s="237">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2">
      <c r="A891" s="237">
        <v>10</v>
      </c>
      <c r="B891" s="237">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2">
      <c r="A892" s="237">
        <v>11</v>
      </c>
      <c r="B892" s="237">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2">
      <c r="A893" s="237">
        <v>12</v>
      </c>
      <c r="B893" s="237">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2">
      <c r="A894" s="237">
        <v>13</v>
      </c>
      <c r="B894" s="237">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2">
      <c r="A895" s="237">
        <v>14</v>
      </c>
      <c r="B895" s="237">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2">
      <c r="A896" s="237">
        <v>15</v>
      </c>
      <c r="B896" s="237">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2">
      <c r="A897" s="237">
        <v>16</v>
      </c>
      <c r="B897" s="237">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2">
      <c r="A898" s="237">
        <v>17</v>
      </c>
      <c r="B898" s="237">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2">
      <c r="A899" s="237">
        <v>18</v>
      </c>
      <c r="B899" s="237">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2">
      <c r="A900" s="237">
        <v>19</v>
      </c>
      <c r="B900" s="237">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2">
      <c r="A901" s="237">
        <v>20</v>
      </c>
      <c r="B901" s="237">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2">
      <c r="A902" s="237">
        <v>21</v>
      </c>
      <c r="B902" s="237">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2">
      <c r="A903" s="237">
        <v>22</v>
      </c>
      <c r="B903" s="237">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2">
      <c r="A904" s="237">
        <v>23</v>
      </c>
      <c r="B904" s="237">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2">
      <c r="A905" s="237">
        <v>24</v>
      </c>
      <c r="B905" s="237">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2">
      <c r="A906" s="237">
        <v>25</v>
      </c>
      <c r="B906" s="237">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2">
      <c r="A907" s="237">
        <v>26</v>
      </c>
      <c r="B907" s="237">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2">
      <c r="A908" s="237">
        <v>27</v>
      </c>
      <c r="B908" s="237">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2">
      <c r="A909" s="237">
        <v>28</v>
      </c>
      <c r="B909" s="237">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2">
      <c r="A910" s="237">
        <v>29</v>
      </c>
      <c r="B910" s="237">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2">
      <c r="A911" s="237">
        <v>30</v>
      </c>
      <c r="B911" s="237">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t="30" hidden="1" customHeight="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t="30" hidden="1" customHeight="1" x14ac:dyDescent="0.2">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60" hidden="1" customHeight="1" x14ac:dyDescent="0.2">
      <c r="A914" s="219"/>
      <c r="B914" s="219"/>
      <c r="C914" s="219" t="s">
        <v>30</v>
      </c>
      <c r="D914" s="219"/>
      <c r="E914" s="219"/>
      <c r="F914" s="219"/>
      <c r="G914" s="219"/>
      <c r="H914" s="219"/>
      <c r="I914" s="219"/>
      <c r="J914" s="94" t="s">
        <v>387</v>
      </c>
      <c r="K914" s="94"/>
      <c r="L914" s="94"/>
      <c r="M914" s="94"/>
      <c r="N914" s="94"/>
      <c r="O914" s="94"/>
      <c r="P914" s="220" t="s">
        <v>352</v>
      </c>
      <c r="Q914" s="220"/>
      <c r="R914" s="220"/>
      <c r="S914" s="220"/>
      <c r="T914" s="220"/>
      <c r="U914" s="220"/>
      <c r="V914" s="220"/>
      <c r="W914" s="220"/>
      <c r="X914" s="220"/>
      <c r="Y914" s="220" t="s">
        <v>383</v>
      </c>
      <c r="Z914" s="219"/>
      <c r="AA914" s="219"/>
      <c r="AB914" s="219"/>
      <c r="AC914" s="94" t="s">
        <v>351</v>
      </c>
      <c r="AD914" s="94"/>
      <c r="AE914" s="94"/>
      <c r="AF914" s="94"/>
      <c r="AG914" s="94"/>
      <c r="AH914" s="220" t="s">
        <v>368</v>
      </c>
      <c r="AI914" s="219"/>
      <c r="AJ914" s="219"/>
      <c r="AK914" s="219"/>
      <c r="AL914" s="219" t="s">
        <v>23</v>
      </c>
      <c r="AM914" s="219"/>
      <c r="AN914" s="219"/>
      <c r="AO914" s="221"/>
      <c r="AP914" s="222" t="s">
        <v>426</v>
      </c>
      <c r="AQ914" s="222"/>
      <c r="AR914" s="222"/>
      <c r="AS914" s="222"/>
      <c r="AT914" s="222"/>
      <c r="AU914" s="222"/>
      <c r="AV914" s="222"/>
      <c r="AW914" s="222"/>
      <c r="AX914" s="222"/>
    </row>
    <row r="915" spans="1:50" ht="45" hidden="1" customHeight="1" x14ac:dyDescent="0.2">
      <c r="A915" s="237">
        <v>1</v>
      </c>
      <c r="B915" s="237">
        <v>1</v>
      </c>
      <c r="C915" s="217"/>
      <c r="D915" s="203"/>
      <c r="E915" s="203"/>
      <c r="F915" s="203"/>
      <c r="G915" s="203"/>
      <c r="H915" s="203"/>
      <c r="I915" s="203"/>
      <c r="J915" s="204"/>
      <c r="K915" s="205"/>
      <c r="L915" s="205"/>
      <c r="M915" s="205"/>
      <c r="N915" s="205"/>
      <c r="O915" s="205"/>
      <c r="P915" s="218"/>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45" hidden="1" customHeight="1" x14ac:dyDescent="0.2">
      <c r="A916" s="237">
        <v>2</v>
      </c>
      <c r="B916" s="237">
        <v>1</v>
      </c>
      <c r="C916" s="217"/>
      <c r="D916" s="203"/>
      <c r="E916" s="203"/>
      <c r="F916" s="203"/>
      <c r="G916" s="203"/>
      <c r="H916" s="203"/>
      <c r="I916" s="203"/>
      <c r="J916" s="204"/>
      <c r="K916" s="205"/>
      <c r="L916" s="205"/>
      <c r="M916" s="205"/>
      <c r="N916" s="205"/>
      <c r="O916" s="205"/>
      <c r="P916" s="218"/>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2">
      <c r="A917" s="237">
        <v>3</v>
      </c>
      <c r="B917" s="237">
        <v>1</v>
      </c>
      <c r="C917" s="217"/>
      <c r="D917" s="203"/>
      <c r="E917" s="203"/>
      <c r="F917" s="203"/>
      <c r="G917" s="203"/>
      <c r="H917" s="203"/>
      <c r="I917" s="203"/>
      <c r="J917" s="204"/>
      <c r="K917" s="205"/>
      <c r="L917" s="205"/>
      <c r="M917" s="205"/>
      <c r="N917" s="205"/>
      <c r="O917" s="205"/>
      <c r="P917" s="218"/>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2">
      <c r="A918" s="237">
        <v>4</v>
      </c>
      <c r="B918" s="237">
        <v>1</v>
      </c>
      <c r="C918" s="217"/>
      <c r="D918" s="203"/>
      <c r="E918" s="203"/>
      <c r="F918" s="203"/>
      <c r="G918" s="203"/>
      <c r="H918" s="203"/>
      <c r="I918" s="203"/>
      <c r="J918" s="204"/>
      <c r="K918" s="205"/>
      <c r="L918" s="205"/>
      <c r="M918" s="205"/>
      <c r="N918" s="205"/>
      <c r="O918" s="205"/>
      <c r="P918" s="218"/>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2">
      <c r="A919" s="237">
        <v>5</v>
      </c>
      <c r="B919" s="237">
        <v>1</v>
      </c>
      <c r="C919" s="217"/>
      <c r="D919" s="203"/>
      <c r="E919" s="203"/>
      <c r="F919" s="203"/>
      <c r="G919" s="203"/>
      <c r="H919" s="203"/>
      <c r="I919" s="203"/>
      <c r="J919" s="204"/>
      <c r="K919" s="205"/>
      <c r="L919" s="205"/>
      <c r="M919" s="205"/>
      <c r="N919" s="205"/>
      <c r="O919" s="205"/>
      <c r="P919" s="218"/>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2">
      <c r="A920" s="237">
        <v>6</v>
      </c>
      <c r="B920" s="237">
        <v>1</v>
      </c>
      <c r="C920" s="217"/>
      <c r="D920" s="203"/>
      <c r="E920" s="203"/>
      <c r="F920" s="203"/>
      <c r="G920" s="203"/>
      <c r="H920" s="203"/>
      <c r="I920" s="203"/>
      <c r="J920" s="204"/>
      <c r="K920" s="205"/>
      <c r="L920" s="205"/>
      <c r="M920" s="205"/>
      <c r="N920" s="205"/>
      <c r="O920" s="205"/>
      <c r="P920" s="218"/>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2">
      <c r="A921" s="237">
        <v>7</v>
      </c>
      <c r="B921" s="237">
        <v>1</v>
      </c>
      <c r="C921" s="217"/>
      <c r="D921" s="203"/>
      <c r="E921" s="203"/>
      <c r="F921" s="203"/>
      <c r="G921" s="203"/>
      <c r="H921" s="203"/>
      <c r="I921" s="203"/>
      <c r="J921" s="204"/>
      <c r="K921" s="205"/>
      <c r="L921" s="205"/>
      <c r="M921" s="205"/>
      <c r="N921" s="205"/>
      <c r="O921" s="205"/>
      <c r="P921" s="218"/>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2">
      <c r="A922" s="237">
        <v>8</v>
      </c>
      <c r="B922" s="237">
        <v>1</v>
      </c>
      <c r="C922" s="217"/>
      <c r="D922" s="203"/>
      <c r="E922" s="203"/>
      <c r="F922" s="203"/>
      <c r="G922" s="203"/>
      <c r="H922" s="203"/>
      <c r="I922" s="203"/>
      <c r="J922" s="204"/>
      <c r="K922" s="205"/>
      <c r="L922" s="205"/>
      <c r="M922" s="205"/>
      <c r="N922" s="205"/>
      <c r="O922" s="205"/>
      <c r="P922" s="218"/>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2">
      <c r="A923" s="237">
        <v>9</v>
      </c>
      <c r="B923" s="237">
        <v>1</v>
      </c>
      <c r="C923" s="217"/>
      <c r="D923" s="203"/>
      <c r="E923" s="203"/>
      <c r="F923" s="203"/>
      <c r="G923" s="203"/>
      <c r="H923" s="203"/>
      <c r="I923" s="203"/>
      <c r="J923" s="204"/>
      <c r="K923" s="205"/>
      <c r="L923" s="205"/>
      <c r="M923" s="205"/>
      <c r="N923" s="205"/>
      <c r="O923" s="205"/>
      <c r="P923" s="218"/>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2">
      <c r="A924" s="237">
        <v>10</v>
      </c>
      <c r="B924" s="237">
        <v>1</v>
      </c>
      <c r="C924" s="217"/>
      <c r="D924" s="203"/>
      <c r="E924" s="203"/>
      <c r="F924" s="203"/>
      <c r="G924" s="203"/>
      <c r="H924" s="203"/>
      <c r="I924" s="203"/>
      <c r="J924" s="204"/>
      <c r="K924" s="205"/>
      <c r="L924" s="205"/>
      <c r="M924" s="205"/>
      <c r="N924" s="205"/>
      <c r="O924" s="205"/>
      <c r="P924" s="218"/>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2">
      <c r="A925" s="237">
        <v>11</v>
      </c>
      <c r="B925" s="237">
        <v>1</v>
      </c>
      <c r="C925" s="217"/>
      <c r="D925" s="203"/>
      <c r="E925" s="203"/>
      <c r="F925" s="203"/>
      <c r="G925" s="203"/>
      <c r="H925" s="203"/>
      <c r="I925" s="203"/>
      <c r="J925" s="204"/>
      <c r="K925" s="205"/>
      <c r="L925" s="205"/>
      <c r="M925" s="205"/>
      <c r="N925" s="205"/>
      <c r="O925" s="205"/>
      <c r="P925" s="218"/>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2">
      <c r="A926" s="237">
        <v>12</v>
      </c>
      <c r="B926" s="237">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2">
      <c r="A927" s="237">
        <v>13</v>
      </c>
      <c r="B927" s="237">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2">
      <c r="A928" s="237">
        <v>14</v>
      </c>
      <c r="B928" s="237">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2">
      <c r="A929" s="237">
        <v>15</v>
      </c>
      <c r="B929" s="237">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2">
      <c r="A930" s="237">
        <v>16</v>
      </c>
      <c r="B930" s="237">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2">
      <c r="A931" s="237">
        <v>17</v>
      </c>
      <c r="B931" s="237">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2">
      <c r="A932" s="237">
        <v>18</v>
      </c>
      <c r="B932" s="237">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2">
      <c r="A933" s="237">
        <v>19</v>
      </c>
      <c r="B933" s="237">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2">
      <c r="A934" s="237">
        <v>20</v>
      </c>
      <c r="B934" s="237">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2">
      <c r="A935" s="237">
        <v>21</v>
      </c>
      <c r="B935" s="237">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2">
      <c r="A936" s="237">
        <v>22</v>
      </c>
      <c r="B936" s="237">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2">
      <c r="A937" s="237">
        <v>23</v>
      </c>
      <c r="B937" s="237">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2">
      <c r="A938" s="237">
        <v>24</v>
      </c>
      <c r="B938" s="237">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2">
      <c r="A939" s="237">
        <v>25</v>
      </c>
      <c r="B939" s="237">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2">
      <c r="A940" s="237">
        <v>26</v>
      </c>
      <c r="B940" s="237">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2">
      <c r="A941" s="237">
        <v>27</v>
      </c>
      <c r="B941" s="237">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2">
      <c r="A942" s="237">
        <v>28</v>
      </c>
      <c r="B942" s="237">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2">
      <c r="A943" s="237">
        <v>29</v>
      </c>
      <c r="B943" s="237">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2">
      <c r="A944" s="237">
        <v>30</v>
      </c>
      <c r="B944" s="237">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t="30" hidden="1" customHeight="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t="30" hidden="1" customHeight="1" x14ac:dyDescent="0.2">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60" hidden="1" customHeight="1" x14ac:dyDescent="0.2">
      <c r="A947" s="219"/>
      <c r="B947" s="219"/>
      <c r="C947" s="219" t="s">
        <v>30</v>
      </c>
      <c r="D947" s="219"/>
      <c r="E947" s="219"/>
      <c r="F947" s="219"/>
      <c r="G947" s="219"/>
      <c r="H947" s="219"/>
      <c r="I947" s="219"/>
      <c r="J947" s="94" t="s">
        <v>387</v>
      </c>
      <c r="K947" s="94"/>
      <c r="L947" s="94"/>
      <c r="M947" s="94"/>
      <c r="N947" s="94"/>
      <c r="O947" s="94"/>
      <c r="P947" s="220" t="s">
        <v>352</v>
      </c>
      <c r="Q947" s="220"/>
      <c r="R947" s="220"/>
      <c r="S947" s="220"/>
      <c r="T947" s="220"/>
      <c r="U947" s="220"/>
      <c r="V947" s="220"/>
      <c r="W947" s="220"/>
      <c r="X947" s="220"/>
      <c r="Y947" s="220" t="s">
        <v>383</v>
      </c>
      <c r="Z947" s="219"/>
      <c r="AA947" s="219"/>
      <c r="AB947" s="219"/>
      <c r="AC947" s="94" t="s">
        <v>351</v>
      </c>
      <c r="AD947" s="94"/>
      <c r="AE947" s="94"/>
      <c r="AF947" s="94"/>
      <c r="AG947" s="94"/>
      <c r="AH947" s="220" t="s">
        <v>368</v>
      </c>
      <c r="AI947" s="219"/>
      <c r="AJ947" s="219"/>
      <c r="AK947" s="219"/>
      <c r="AL947" s="219" t="s">
        <v>23</v>
      </c>
      <c r="AM947" s="219"/>
      <c r="AN947" s="219"/>
      <c r="AO947" s="221"/>
      <c r="AP947" s="222" t="s">
        <v>426</v>
      </c>
      <c r="AQ947" s="222"/>
      <c r="AR947" s="222"/>
      <c r="AS947" s="222"/>
      <c r="AT947" s="222"/>
      <c r="AU947" s="222"/>
      <c r="AV947" s="222"/>
      <c r="AW947" s="222"/>
      <c r="AX947" s="222"/>
    </row>
    <row r="948" spans="1:50" ht="30" hidden="1" customHeight="1" x14ac:dyDescent="0.2">
      <c r="A948" s="237">
        <v>1</v>
      </c>
      <c r="B948" s="237">
        <v>1</v>
      </c>
      <c r="C948" s="217"/>
      <c r="D948" s="203"/>
      <c r="E948" s="203"/>
      <c r="F948" s="203"/>
      <c r="G948" s="203"/>
      <c r="H948" s="203"/>
      <c r="I948" s="203"/>
      <c r="J948" s="204"/>
      <c r="K948" s="205"/>
      <c r="L948" s="205"/>
      <c r="M948" s="205"/>
      <c r="N948" s="205"/>
      <c r="O948" s="205"/>
      <c r="P948" s="218"/>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2">
      <c r="A949" s="237">
        <v>2</v>
      </c>
      <c r="B949" s="237">
        <v>1</v>
      </c>
      <c r="C949" s="217"/>
      <c r="D949" s="203"/>
      <c r="E949" s="203"/>
      <c r="F949" s="203"/>
      <c r="G949" s="203"/>
      <c r="H949" s="203"/>
      <c r="I949" s="203"/>
      <c r="J949" s="204"/>
      <c r="K949" s="205"/>
      <c r="L949" s="205"/>
      <c r="M949" s="205"/>
      <c r="N949" s="205"/>
      <c r="O949" s="205"/>
      <c r="P949" s="218"/>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2">
      <c r="A950" s="237">
        <v>3</v>
      </c>
      <c r="B950" s="237">
        <v>1</v>
      </c>
      <c r="C950" s="217"/>
      <c r="D950" s="203"/>
      <c r="E950" s="203"/>
      <c r="F950" s="203"/>
      <c r="G950" s="203"/>
      <c r="H950" s="203"/>
      <c r="I950" s="203"/>
      <c r="J950" s="204"/>
      <c r="K950" s="205"/>
      <c r="L950" s="205"/>
      <c r="M950" s="205"/>
      <c r="N950" s="205"/>
      <c r="O950" s="205"/>
      <c r="P950" s="218"/>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2">
      <c r="A951" s="237">
        <v>4</v>
      </c>
      <c r="B951" s="237">
        <v>1</v>
      </c>
      <c r="C951" s="217"/>
      <c r="D951" s="203"/>
      <c r="E951" s="203"/>
      <c r="F951" s="203"/>
      <c r="G951" s="203"/>
      <c r="H951" s="203"/>
      <c r="I951" s="203"/>
      <c r="J951" s="204"/>
      <c r="K951" s="205"/>
      <c r="L951" s="205"/>
      <c r="M951" s="205"/>
      <c r="N951" s="205"/>
      <c r="O951" s="205"/>
      <c r="P951" s="218"/>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2">
      <c r="A952" s="237">
        <v>5</v>
      </c>
      <c r="B952" s="237">
        <v>1</v>
      </c>
      <c r="C952" s="223"/>
      <c r="D952" s="224"/>
      <c r="E952" s="224"/>
      <c r="F952" s="224"/>
      <c r="G952" s="224"/>
      <c r="H952" s="224"/>
      <c r="I952" s="225"/>
      <c r="J952" s="226"/>
      <c r="K952" s="227"/>
      <c r="L952" s="227"/>
      <c r="M952" s="227"/>
      <c r="N952" s="227"/>
      <c r="O952" s="228"/>
      <c r="P952" s="229"/>
      <c r="Q952" s="230"/>
      <c r="R952" s="230"/>
      <c r="S952" s="230"/>
      <c r="T952" s="230"/>
      <c r="U952" s="230"/>
      <c r="V952" s="230"/>
      <c r="W952" s="230"/>
      <c r="X952" s="231"/>
      <c r="Y952" s="207"/>
      <c r="Z952" s="208"/>
      <c r="AA952" s="208"/>
      <c r="AB952" s="209"/>
      <c r="AC952" s="232"/>
      <c r="AD952" s="233"/>
      <c r="AE952" s="233"/>
      <c r="AF952" s="233"/>
      <c r="AG952" s="234"/>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2">
      <c r="A953" s="237">
        <v>6</v>
      </c>
      <c r="B953" s="237">
        <v>1</v>
      </c>
      <c r="C953" s="223"/>
      <c r="D953" s="224"/>
      <c r="E953" s="224"/>
      <c r="F953" s="224"/>
      <c r="G953" s="224"/>
      <c r="H953" s="224"/>
      <c r="I953" s="225"/>
      <c r="J953" s="226"/>
      <c r="K953" s="227"/>
      <c r="L953" s="227"/>
      <c r="M953" s="227"/>
      <c r="N953" s="227"/>
      <c r="O953" s="228"/>
      <c r="P953" s="229"/>
      <c r="Q953" s="230"/>
      <c r="R953" s="230"/>
      <c r="S953" s="230"/>
      <c r="T953" s="230"/>
      <c r="U953" s="230"/>
      <c r="V953" s="230"/>
      <c r="W953" s="230"/>
      <c r="X953" s="231"/>
      <c r="Y953" s="207"/>
      <c r="Z953" s="208"/>
      <c r="AA953" s="208"/>
      <c r="AB953" s="209"/>
      <c r="AC953" s="232"/>
      <c r="AD953" s="233"/>
      <c r="AE953" s="233"/>
      <c r="AF953" s="233"/>
      <c r="AG953" s="234"/>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2">
      <c r="A954" s="237">
        <v>7</v>
      </c>
      <c r="B954" s="237">
        <v>1</v>
      </c>
      <c r="C954" s="223"/>
      <c r="D954" s="224"/>
      <c r="E954" s="224"/>
      <c r="F954" s="224"/>
      <c r="G954" s="224"/>
      <c r="H954" s="224"/>
      <c r="I954" s="225"/>
      <c r="J954" s="226"/>
      <c r="K954" s="227"/>
      <c r="L954" s="227"/>
      <c r="M954" s="227"/>
      <c r="N954" s="227"/>
      <c r="O954" s="228"/>
      <c r="P954" s="229"/>
      <c r="Q954" s="230"/>
      <c r="R954" s="230"/>
      <c r="S954" s="230"/>
      <c r="T954" s="230"/>
      <c r="U954" s="230"/>
      <c r="V954" s="230"/>
      <c r="W954" s="230"/>
      <c r="X954" s="231"/>
      <c r="Y954" s="207"/>
      <c r="Z954" s="208"/>
      <c r="AA954" s="208"/>
      <c r="AB954" s="209"/>
      <c r="AC954" s="232"/>
      <c r="AD954" s="233"/>
      <c r="AE954" s="233"/>
      <c r="AF954" s="233"/>
      <c r="AG954" s="234"/>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2">
      <c r="A955" s="237">
        <v>8</v>
      </c>
      <c r="B955" s="237">
        <v>1</v>
      </c>
      <c r="C955" s="223"/>
      <c r="D955" s="224"/>
      <c r="E955" s="224"/>
      <c r="F955" s="224"/>
      <c r="G955" s="224"/>
      <c r="H955" s="224"/>
      <c r="I955" s="225"/>
      <c r="J955" s="226"/>
      <c r="K955" s="227"/>
      <c r="L955" s="227"/>
      <c r="M955" s="227"/>
      <c r="N955" s="227"/>
      <c r="O955" s="228"/>
      <c r="P955" s="229"/>
      <c r="Q955" s="230"/>
      <c r="R955" s="230"/>
      <c r="S955" s="230"/>
      <c r="T955" s="230"/>
      <c r="U955" s="230"/>
      <c r="V955" s="230"/>
      <c r="W955" s="230"/>
      <c r="X955" s="231"/>
      <c r="Y955" s="207"/>
      <c r="Z955" s="208"/>
      <c r="AA955" s="208"/>
      <c r="AB955" s="209"/>
      <c r="AC955" s="232"/>
      <c r="AD955" s="233"/>
      <c r="AE955" s="233"/>
      <c r="AF955" s="233"/>
      <c r="AG955" s="234"/>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2">
      <c r="A956" s="237">
        <v>9</v>
      </c>
      <c r="B956" s="237">
        <v>1</v>
      </c>
      <c r="C956" s="223"/>
      <c r="D956" s="224"/>
      <c r="E956" s="224"/>
      <c r="F956" s="224"/>
      <c r="G956" s="224"/>
      <c r="H956" s="224"/>
      <c r="I956" s="225"/>
      <c r="J956" s="226"/>
      <c r="K956" s="227"/>
      <c r="L956" s="227"/>
      <c r="M956" s="227"/>
      <c r="N956" s="227"/>
      <c r="O956" s="228"/>
      <c r="P956" s="229"/>
      <c r="Q956" s="230"/>
      <c r="R956" s="230"/>
      <c r="S956" s="230"/>
      <c r="T956" s="230"/>
      <c r="U956" s="230"/>
      <c r="V956" s="230"/>
      <c r="W956" s="230"/>
      <c r="X956" s="231"/>
      <c r="Y956" s="207"/>
      <c r="Z956" s="208"/>
      <c r="AA956" s="208"/>
      <c r="AB956" s="209"/>
      <c r="AC956" s="232"/>
      <c r="AD956" s="233"/>
      <c r="AE956" s="233"/>
      <c r="AF956" s="233"/>
      <c r="AG956" s="234"/>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2">
      <c r="A957" s="237">
        <v>10</v>
      </c>
      <c r="B957" s="237">
        <v>1</v>
      </c>
      <c r="C957" s="223"/>
      <c r="D957" s="224"/>
      <c r="E957" s="224"/>
      <c r="F957" s="224"/>
      <c r="G957" s="224"/>
      <c r="H957" s="224"/>
      <c r="I957" s="225"/>
      <c r="J957" s="226"/>
      <c r="K957" s="227"/>
      <c r="L957" s="227"/>
      <c r="M957" s="227"/>
      <c r="N957" s="227"/>
      <c r="O957" s="228"/>
      <c r="P957" s="229"/>
      <c r="Q957" s="230"/>
      <c r="R957" s="230"/>
      <c r="S957" s="230"/>
      <c r="T957" s="230"/>
      <c r="U957" s="230"/>
      <c r="V957" s="230"/>
      <c r="W957" s="230"/>
      <c r="X957" s="231"/>
      <c r="Y957" s="207"/>
      <c r="Z957" s="208"/>
      <c r="AA957" s="208"/>
      <c r="AB957" s="209"/>
      <c r="AC957" s="232"/>
      <c r="AD957" s="233"/>
      <c r="AE957" s="233"/>
      <c r="AF957" s="233"/>
      <c r="AG957" s="234"/>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2">
      <c r="A958" s="237">
        <v>11</v>
      </c>
      <c r="B958" s="237">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2">
      <c r="A959" s="237">
        <v>12</v>
      </c>
      <c r="B959" s="237">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2">
      <c r="A960" s="237">
        <v>13</v>
      </c>
      <c r="B960" s="237">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2">
      <c r="A961" s="237">
        <v>14</v>
      </c>
      <c r="B961" s="237">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2">
      <c r="A962" s="237">
        <v>15</v>
      </c>
      <c r="B962" s="237">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2">
      <c r="A963" s="237">
        <v>16</v>
      </c>
      <c r="B963" s="237">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2">
      <c r="A964" s="237">
        <v>17</v>
      </c>
      <c r="B964" s="237">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2">
      <c r="A965" s="237">
        <v>18</v>
      </c>
      <c r="B965" s="237">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2">
      <c r="A966" s="237">
        <v>19</v>
      </c>
      <c r="B966" s="237">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2">
      <c r="A967" s="237">
        <v>20</v>
      </c>
      <c r="B967" s="237">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2">
      <c r="A968" s="237">
        <v>21</v>
      </c>
      <c r="B968" s="237">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2">
      <c r="A969" s="237">
        <v>22</v>
      </c>
      <c r="B969" s="237">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2">
      <c r="A970" s="237">
        <v>23</v>
      </c>
      <c r="B970" s="237">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2">
      <c r="A971" s="237">
        <v>24</v>
      </c>
      <c r="B971" s="237">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2">
      <c r="A972" s="237">
        <v>25</v>
      </c>
      <c r="B972" s="237">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2">
      <c r="A973" s="237">
        <v>26</v>
      </c>
      <c r="B973" s="237">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2">
      <c r="A974" s="237">
        <v>27</v>
      </c>
      <c r="B974" s="237">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2">
      <c r="A975" s="237">
        <v>28</v>
      </c>
      <c r="B975" s="237">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2">
      <c r="A976" s="237">
        <v>29</v>
      </c>
      <c r="B976" s="237">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2">
      <c r="A977" s="237">
        <v>30</v>
      </c>
      <c r="B977" s="237">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t="30" hidden="1" customHeight="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t="30" hidden="1" customHeight="1" x14ac:dyDescent="0.2">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60" hidden="1" customHeight="1" x14ac:dyDescent="0.2">
      <c r="A980" s="219"/>
      <c r="B980" s="219"/>
      <c r="C980" s="219" t="s">
        <v>30</v>
      </c>
      <c r="D980" s="219"/>
      <c r="E980" s="219"/>
      <c r="F980" s="219"/>
      <c r="G980" s="219"/>
      <c r="H980" s="219"/>
      <c r="I980" s="219"/>
      <c r="J980" s="94" t="s">
        <v>387</v>
      </c>
      <c r="K980" s="94"/>
      <c r="L980" s="94"/>
      <c r="M980" s="94"/>
      <c r="N980" s="94"/>
      <c r="O980" s="94"/>
      <c r="P980" s="220" t="s">
        <v>352</v>
      </c>
      <c r="Q980" s="220"/>
      <c r="R980" s="220"/>
      <c r="S980" s="220"/>
      <c r="T980" s="220"/>
      <c r="U980" s="220"/>
      <c r="V980" s="220"/>
      <c r="W980" s="220"/>
      <c r="X980" s="220"/>
      <c r="Y980" s="220" t="s">
        <v>383</v>
      </c>
      <c r="Z980" s="219"/>
      <c r="AA980" s="219"/>
      <c r="AB980" s="219"/>
      <c r="AC980" s="94" t="s">
        <v>351</v>
      </c>
      <c r="AD980" s="94"/>
      <c r="AE980" s="94"/>
      <c r="AF980" s="94"/>
      <c r="AG980" s="94"/>
      <c r="AH980" s="220" t="s">
        <v>368</v>
      </c>
      <c r="AI980" s="219"/>
      <c r="AJ980" s="219"/>
      <c r="AK980" s="219"/>
      <c r="AL980" s="219" t="s">
        <v>23</v>
      </c>
      <c r="AM980" s="219"/>
      <c r="AN980" s="219"/>
      <c r="AO980" s="221"/>
      <c r="AP980" s="222" t="s">
        <v>426</v>
      </c>
      <c r="AQ980" s="222"/>
      <c r="AR980" s="222"/>
      <c r="AS980" s="222"/>
      <c r="AT980" s="222"/>
      <c r="AU980" s="222"/>
      <c r="AV980" s="222"/>
      <c r="AW980" s="222"/>
      <c r="AX980" s="222"/>
    </row>
    <row r="981" spans="1:50" ht="30" hidden="1" customHeight="1" x14ac:dyDescent="0.2">
      <c r="A981" s="237">
        <v>1</v>
      </c>
      <c r="B981" s="237">
        <v>1</v>
      </c>
      <c r="C981" s="217"/>
      <c r="D981" s="203"/>
      <c r="E981" s="203"/>
      <c r="F981" s="203"/>
      <c r="G981" s="203"/>
      <c r="H981" s="203"/>
      <c r="I981" s="203"/>
      <c r="J981" s="204"/>
      <c r="K981" s="205"/>
      <c r="L981" s="205"/>
      <c r="M981" s="205"/>
      <c r="N981" s="205"/>
      <c r="O981" s="205"/>
      <c r="P981" s="218"/>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2">
      <c r="A982" s="237">
        <v>2</v>
      </c>
      <c r="B982" s="237">
        <v>1</v>
      </c>
      <c r="C982" s="217"/>
      <c r="D982" s="203"/>
      <c r="E982" s="203"/>
      <c r="F982" s="203"/>
      <c r="G982" s="203"/>
      <c r="H982" s="203"/>
      <c r="I982" s="203"/>
      <c r="J982" s="204"/>
      <c r="K982" s="205"/>
      <c r="L982" s="205"/>
      <c r="M982" s="205"/>
      <c r="N982" s="205"/>
      <c r="O982" s="205"/>
      <c r="P982" s="218"/>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2">
      <c r="A983" s="237">
        <v>3</v>
      </c>
      <c r="B983" s="237">
        <v>1</v>
      </c>
      <c r="C983" s="217"/>
      <c r="D983" s="203"/>
      <c r="E983" s="203"/>
      <c r="F983" s="203"/>
      <c r="G983" s="203"/>
      <c r="H983" s="203"/>
      <c r="I983" s="203"/>
      <c r="J983" s="204"/>
      <c r="K983" s="205"/>
      <c r="L983" s="205"/>
      <c r="M983" s="205"/>
      <c r="N983" s="205"/>
      <c r="O983" s="205"/>
      <c r="P983" s="218"/>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2">
      <c r="A984" s="237">
        <v>4</v>
      </c>
      <c r="B984" s="237">
        <v>1</v>
      </c>
      <c r="C984" s="217"/>
      <c r="D984" s="203"/>
      <c r="E984" s="203"/>
      <c r="F984" s="203"/>
      <c r="G984" s="203"/>
      <c r="H984" s="203"/>
      <c r="I984" s="203"/>
      <c r="J984" s="204"/>
      <c r="K984" s="205"/>
      <c r="L984" s="205"/>
      <c r="M984" s="205"/>
      <c r="N984" s="205"/>
      <c r="O984" s="205"/>
      <c r="P984" s="218"/>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2">
      <c r="A985" s="237">
        <v>5</v>
      </c>
      <c r="B985" s="237">
        <v>1</v>
      </c>
      <c r="C985" s="217"/>
      <c r="D985" s="203"/>
      <c r="E985" s="203"/>
      <c r="F985" s="203"/>
      <c r="G985" s="203"/>
      <c r="H985" s="203"/>
      <c r="I985" s="203"/>
      <c r="J985" s="204"/>
      <c r="K985" s="205"/>
      <c r="L985" s="205"/>
      <c r="M985" s="205"/>
      <c r="N985" s="205"/>
      <c r="O985" s="205"/>
      <c r="P985" s="218"/>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2">
      <c r="A986" s="237">
        <v>6</v>
      </c>
      <c r="B986" s="237">
        <v>1</v>
      </c>
      <c r="C986" s="217"/>
      <c r="D986" s="203"/>
      <c r="E986" s="203"/>
      <c r="F986" s="203"/>
      <c r="G986" s="203"/>
      <c r="H986" s="203"/>
      <c r="I986" s="203"/>
      <c r="J986" s="204"/>
      <c r="K986" s="205"/>
      <c r="L986" s="205"/>
      <c r="M986" s="205"/>
      <c r="N986" s="205"/>
      <c r="O986" s="205"/>
      <c r="P986" s="218"/>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2">
      <c r="A987" s="237">
        <v>7</v>
      </c>
      <c r="B987" s="237">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2">
      <c r="A988" s="237">
        <v>8</v>
      </c>
      <c r="B988" s="237">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2">
      <c r="A989" s="237">
        <v>9</v>
      </c>
      <c r="B989" s="237">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2">
      <c r="A990" s="237">
        <v>10</v>
      </c>
      <c r="B990" s="237">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2">
      <c r="A991" s="237">
        <v>11</v>
      </c>
      <c r="B991" s="237">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2">
      <c r="A992" s="237">
        <v>12</v>
      </c>
      <c r="B992" s="237">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2">
      <c r="A993" s="237">
        <v>13</v>
      </c>
      <c r="B993" s="237">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2">
      <c r="A994" s="237">
        <v>14</v>
      </c>
      <c r="B994" s="237">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2">
      <c r="A995" s="237">
        <v>15</v>
      </c>
      <c r="B995" s="237">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2">
      <c r="A996" s="237">
        <v>16</v>
      </c>
      <c r="B996" s="237">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2">
      <c r="A997" s="237">
        <v>17</v>
      </c>
      <c r="B997" s="237">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2">
      <c r="A998" s="237">
        <v>18</v>
      </c>
      <c r="B998" s="237">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2">
      <c r="A999" s="237">
        <v>19</v>
      </c>
      <c r="B999" s="237">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2">
      <c r="A1000" s="237">
        <v>20</v>
      </c>
      <c r="B1000" s="237">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2">
      <c r="A1001" s="237">
        <v>21</v>
      </c>
      <c r="B1001" s="237">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2">
      <c r="A1002" s="237">
        <v>22</v>
      </c>
      <c r="B1002" s="237">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2">
      <c r="A1003" s="237">
        <v>23</v>
      </c>
      <c r="B1003" s="237">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2">
      <c r="A1004" s="237">
        <v>24</v>
      </c>
      <c r="B1004" s="237">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2">
      <c r="A1005" s="237">
        <v>25</v>
      </c>
      <c r="B1005" s="237">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2">
      <c r="A1006" s="237">
        <v>26</v>
      </c>
      <c r="B1006" s="237">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2">
      <c r="A1007" s="237">
        <v>27</v>
      </c>
      <c r="B1007" s="237">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2">
      <c r="A1008" s="237">
        <v>28</v>
      </c>
      <c r="B1008" s="237">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2">
      <c r="A1009" s="237">
        <v>29</v>
      </c>
      <c r="B1009" s="237">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2">
      <c r="A1010" s="237">
        <v>30</v>
      </c>
      <c r="B1010" s="237">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t="30" hidden="1" customHeight="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t="30" hidden="1" customHeight="1" x14ac:dyDescent="0.2">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60" hidden="1" customHeight="1" x14ac:dyDescent="0.2">
      <c r="A1013" s="219"/>
      <c r="B1013" s="219"/>
      <c r="C1013" s="219" t="s">
        <v>30</v>
      </c>
      <c r="D1013" s="219"/>
      <c r="E1013" s="219"/>
      <c r="F1013" s="219"/>
      <c r="G1013" s="219"/>
      <c r="H1013" s="219"/>
      <c r="I1013" s="219"/>
      <c r="J1013" s="94" t="s">
        <v>387</v>
      </c>
      <c r="K1013" s="94"/>
      <c r="L1013" s="94"/>
      <c r="M1013" s="94"/>
      <c r="N1013" s="94"/>
      <c r="O1013" s="94"/>
      <c r="P1013" s="220" t="s">
        <v>352</v>
      </c>
      <c r="Q1013" s="220"/>
      <c r="R1013" s="220"/>
      <c r="S1013" s="220"/>
      <c r="T1013" s="220"/>
      <c r="U1013" s="220"/>
      <c r="V1013" s="220"/>
      <c r="W1013" s="220"/>
      <c r="X1013" s="220"/>
      <c r="Y1013" s="220" t="s">
        <v>383</v>
      </c>
      <c r="Z1013" s="219"/>
      <c r="AA1013" s="219"/>
      <c r="AB1013" s="219"/>
      <c r="AC1013" s="94" t="s">
        <v>351</v>
      </c>
      <c r="AD1013" s="94"/>
      <c r="AE1013" s="94"/>
      <c r="AF1013" s="94"/>
      <c r="AG1013" s="94"/>
      <c r="AH1013" s="220" t="s">
        <v>368</v>
      </c>
      <c r="AI1013" s="219"/>
      <c r="AJ1013" s="219"/>
      <c r="AK1013" s="219"/>
      <c r="AL1013" s="219" t="s">
        <v>23</v>
      </c>
      <c r="AM1013" s="219"/>
      <c r="AN1013" s="219"/>
      <c r="AO1013" s="221"/>
      <c r="AP1013" s="222" t="s">
        <v>426</v>
      </c>
      <c r="AQ1013" s="222"/>
      <c r="AR1013" s="222"/>
      <c r="AS1013" s="222"/>
      <c r="AT1013" s="222"/>
      <c r="AU1013" s="222"/>
      <c r="AV1013" s="222"/>
      <c r="AW1013" s="222"/>
      <c r="AX1013" s="222"/>
    </row>
    <row r="1014" spans="1:50" ht="30" hidden="1" customHeight="1" x14ac:dyDescent="0.2">
      <c r="A1014" s="237">
        <v>1</v>
      </c>
      <c r="B1014" s="237">
        <v>1</v>
      </c>
      <c r="C1014" s="217"/>
      <c r="D1014" s="203"/>
      <c r="E1014" s="203"/>
      <c r="F1014" s="203"/>
      <c r="G1014" s="203"/>
      <c r="H1014" s="203"/>
      <c r="I1014" s="203"/>
      <c r="J1014" s="204"/>
      <c r="K1014" s="205"/>
      <c r="L1014" s="205"/>
      <c r="M1014" s="205"/>
      <c r="N1014" s="205"/>
      <c r="O1014" s="205"/>
      <c r="P1014" s="218"/>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2">
      <c r="A1015" s="237">
        <v>2</v>
      </c>
      <c r="B1015" s="237">
        <v>1</v>
      </c>
      <c r="C1015" s="217"/>
      <c r="D1015" s="203"/>
      <c r="E1015" s="203"/>
      <c r="F1015" s="203"/>
      <c r="G1015" s="203"/>
      <c r="H1015" s="203"/>
      <c r="I1015" s="203"/>
      <c r="J1015" s="204"/>
      <c r="K1015" s="205"/>
      <c r="L1015" s="205"/>
      <c r="M1015" s="205"/>
      <c r="N1015" s="205"/>
      <c r="O1015" s="205"/>
      <c r="P1015" s="218"/>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2">
      <c r="A1016" s="237">
        <v>3</v>
      </c>
      <c r="B1016" s="237">
        <v>1</v>
      </c>
      <c r="C1016" s="217"/>
      <c r="D1016" s="203"/>
      <c r="E1016" s="203"/>
      <c r="F1016" s="203"/>
      <c r="G1016" s="203"/>
      <c r="H1016" s="203"/>
      <c r="I1016" s="203"/>
      <c r="J1016" s="204"/>
      <c r="K1016" s="205"/>
      <c r="L1016" s="205"/>
      <c r="M1016" s="205"/>
      <c r="N1016" s="205"/>
      <c r="O1016" s="205"/>
      <c r="P1016" s="218"/>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2">
      <c r="A1017" s="237">
        <v>4</v>
      </c>
      <c r="B1017" s="237">
        <v>1</v>
      </c>
      <c r="C1017" s="217"/>
      <c r="D1017" s="203"/>
      <c r="E1017" s="203"/>
      <c r="F1017" s="203"/>
      <c r="G1017" s="203"/>
      <c r="H1017" s="203"/>
      <c r="I1017" s="203"/>
      <c r="J1017" s="204"/>
      <c r="K1017" s="205"/>
      <c r="L1017" s="205"/>
      <c r="M1017" s="205"/>
      <c r="N1017" s="205"/>
      <c r="O1017" s="205"/>
      <c r="P1017" s="218"/>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2">
      <c r="A1018" s="237">
        <v>5</v>
      </c>
      <c r="B1018" s="237">
        <v>1</v>
      </c>
      <c r="C1018" s="217"/>
      <c r="D1018" s="203"/>
      <c r="E1018" s="203"/>
      <c r="F1018" s="203"/>
      <c r="G1018" s="203"/>
      <c r="H1018" s="203"/>
      <c r="I1018" s="203"/>
      <c r="J1018" s="204"/>
      <c r="K1018" s="205"/>
      <c r="L1018" s="205"/>
      <c r="M1018" s="205"/>
      <c r="N1018" s="205"/>
      <c r="O1018" s="205"/>
      <c r="P1018" s="218"/>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2">
      <c r="A1019" s="237">
        <v>6</v>
      </c>
      <c r="B1019" s="237">
        <v>1</v>
      </c>
      <c r="C1019" s="217"/>
      <c r="D1019" s="203"/>
      <c r="E1019" s="203"/>
      <c r="F1019" s="203"/>
      <c r="G1019" s="203"/>
      <c r="H1019" s="203"/>
      <c r="I1019" s="203"/>
      <c r="J1019" s="204"/>
      <c r="K1019" s="205"/>
      <c r="L1019" s="205"/>
      <c r="M1019" s="205"/>
      <c r="N1019" s="205"/>
      <c r="O1019" s="205"/>
      <c r="P1019" s="218"/>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2">
      <c r="A1020" s="237">
        <v>7</v>
      </c>
      <c r="B1020" s="237">
        <v>1</v>
      </c>
      <c r="C1020" s="217"/>
      <c r="D1020" s="203"/>
      <c r="E1020" s="203"/>
      <c r="F1020" s="203"/>
      <c r="G1020" s="203"/>
      <c r="H1020" s="203"/>
      <c r="I1020" s="203"/>
      <c r="J1020" s="204"/>
      <c r="K1020" s="205"/>
      <c r="L1020" s="205"/>
      <c r="M1020" s="205"/>
      <c r="N1020" s="205"/>
      <c r="O1020" s="205"/>
      <c r="P1020" s="218"/>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2">
      <c r="A1021" s="237">
        <v>8</v>
      </c>
      <c r="B1021" s="237">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2">
      <c r="A1022" s="237">
        <v>9</v>
      </c>
      <c r="B1022" s="237">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2">
      <c r="A1023" s="237">
        <v>10</v>
      </c>
      <c r="B1023" s="237">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2">
      <c r="A1024" s="237">
        <v>11</v>
      </c>
      <c r="B1024" s="237">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2">
      <c r="A1025" s="237">
        <v>12</v>
      </c>
      <c r="B1025" s="237">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2">
      <c r="A1026" s="237">
        <v>13</v>
      </c>
      <c r="B1026" s="237">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2">
      <c r="A1027" s="237">
        <v>14</v>
      </c>
      <c r="B1027" s="237">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2">
      <c r="A1028" s="237">
        <v>15</v>
      </c>
      <c r="B1028" s="237">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2">
      <c r="A1029" s="237">
        <v>16</v>
      </c>
      <c r="B1029" s="237">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2">
      <c r="A1030" s="237">
        <v>17</v>
      </c>
      <c r="B1030" s="237">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2">
      <c r="A1031" s="237">
        <v>18</v>
      </c>
      <c r="B1031" s="237">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2">
      <c r="A1032" s="237">
        <v>19</v>
      </c>
      <c r="B1032" s="237">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2">
      <c r="A1033" s="237">
        <v>20</v>
      </c>
      <c r="B1033" s="237">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2">
      <c r="A1034" s="237">
        <v>21</v>
      </c>
      <c r="B1034" s="237">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2">
      <c r="A1035" s="237">
        <v>22</v>
      </c>
      <c r="B1035" s="237">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2">
      <c r="A1036" s="237">
        <v>23</v>
      </c>
      <c r="B1036" s="237">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2">
      <c r="A1037" s="237">
        <v>24</v>
      </c>
      <c r="B1037" s="237">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2">
      <c r="A1038" s="237">
        <v>25</v>
      </c>
      <c r="B1038" s="237">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2">
      <c r="A1039" s="237">
        <v>26</v>
      </c>
      <c r="B1039" s="237">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2">
      <c r="A1040" s="237">
        <v>27</v>
      </c>
      <c r="B1040" s="237">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2">
      <c r="A1041" s="237">
        <v>28</v>
      </c>
      <c r="B1041" s="237">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2">
      <c r="A1042" s="237">
        <v>29</v>
      </c>
      <c r="B1042" s="237">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2">
      <c r="A1043" s="237">
        <v>30</v>
      </c>
      <c r="B1043" s="237">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t="30" hidden="1" customHeight="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t="30" hidden="1" customHeight="1" x14ac:dyDescent="0.2">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60" hidden="1" customHeight="1" x14ac:dyDescent="0.2">
      <c r="A1046" s="219"/>
      <c r="B1046" s="219"/>
      <c r="C1046" s="219" t="s">
        <v>30</v>
      </c>
      <c r="D1046" s="219"/>
      <c r="E1046" s="219"/>
      <c r="F1046" s="219"/>
      <c r="G1046" s="219"/>
      <c r="H1046" s="219"/>
      <c r="I1046" s="219"/>
      <c r="J1046" s="94" t="s">
        <v>387</v>
      </c>
      <c r="K1046" s="94"/>
      <c r="L1046" s="94"/>
      <c r="M1046" s="94"/>
      <c r="N1046" s="94"/>
      <c r="O1046" s="94"/>
      <c r="P1046" s="220" t="s">
        <v>352</v>
      </c>
      <c r="Q1046" s="220"/>
      <c r="R1046" s="220"/>
      <c r="S1046" s="220"/>
      <c r="T1046" s="220"/>
      <c r="U1046" s="220"/>
      <c r="V1046" s="220"/>
      <c r="W1046" s="220"/>
      <c r="X1046" s="220"/>
      <c r="Y1046" s="220" t="s">
        <v>383</v>
      </c>
      <c r="Z1046" s="219"/>
      <c r="AA1046" s="219"/>
      <c r="AB1046" s="219"/>
      <c r="AC1046" s="94" t="s">
        <v>351</v>
      </c>
      <c r="AD1046" s="94"/>
      <c r="AE1046" s="94"/>
      <c r="AF1046" s="94"/>
      <c r="AG1046" s="94"/>
      <c r="AH1046" s="220" t="s">
        <v>368</v>
      </c>
      <c r="AI1046" s="219"/>
      <c r="AJ1046" s="219"/>
      <c r="AK1046" s="219"/>
      <c r="AL1046" s="219" t="s">
        <v>23</v>
      </c>
      <c r="AM1046" s="219"/>
      <c r="AN1046" s="219"/>
      <c r="AO1046" s="221"/>
      <c r="AP1046" s="222" t="s">
        <v>426</v>
      </c>
      <c r="AQ1046" s="222"/>
      <c r="AR1046" s="222"/>
      <c r="AS1046" s="222"/>
      <c r="AT1046" s="222"/>
      <c r="AU1046" s="222"/>
      <c r="AV1046" s="222"/>
      <c r="AW1046" s="222"/>
      <c r="AX1046" s="222"/>
    </row>
    <row r="1047" spans="1:50" ht="30" hidden="1" customHeight="1" x14ac:dyDescent="0.2">
      <c r="A1047" s="237">
        <v>1</v>
      </c>
      <c r="B1047" s="237">
        <v>1</v>
      </c>
      <c r="C1047" s="217"/>
      <c r="D1047" s="203"/>
      <c r="E1047" s="203"/>
      <c r="F1047" s="203"/>
      <c r="G1047" s="203"/>
      <c r="H1047" s="203"/>
      <c r="I1047" s="203"/>
      <c r="J1047" s="204"/>
      <c r="K1047" s="205"/>
      <c r="L1047" s="205"/>
      <c r="M1047" s="205"/>
      <c r="N1047" s="205"/>
      <c r="O1047" s="205"/>
      <c r="P1047" s="218"/>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2">
      <c r="A1048" s="237">
        <v>2</v>
      </c>
      <c r="B1048" s="237">
        <v>1</v>
      </c>
      <c r="C1048" s="217"/>
      <c r="D1048" s="203"/>
      <c r="E1048" s="203"/>
      <c r="F1048" s="203"/>
      <c r="G1048" s="203"/>
      <c r="H1048" s="203"/>
      <c r="I1048" s="203"/>
      <c r="J1048" s="204"/>
      <c r="K1048" s="205"/>
      <c r="L1048" s="205"/>
      <c r="M1048" s="205"/>
      <c r="N1048" s="205"/>
      <c r="O1048" s="205"/>
      <c r="P1048" s="218"/>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2">
      <c r="A1049" s="237">
        <v>3</v>
      </c>
      <c r="B1049" s="237">
        <v>1</v>
      </c>
      <c r="C1049" s="217"/>
      <c r="D1049" s="203"/>
      <c r="E1049" s="203"/>
      <c r="F1049" s="203"/>
      <c r="G1049" s="203"/>
      <c r="H1049" s="203"/>
      <c r="I1049" s="203"/>
      <c r="J1049" s="204"/>
      <c r="K1049" s="205"/>
      <c r="L1049" s="205"/>
      <c r="M1049" s="205"/>
      <c r="N1049" s="205"/>
      <c r="O1049" s="205"/>
      <c r="P1049" s="218"/>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2">
      <c r="A1050" s="237">
        <v>4</v>
      </c>
      <c r="B1050" s="237">
        <v>1</v>
      </c>
      <c r="C1050" s="217"/>
      <c r="D1050" s="203"/>
      <c r="E1050" s="203"/>
      <c r="F1050" s="203"/>
      <c r="G1050" s="203"/>
      <c r="H1050" s="203"/>
      <c r="I1050" s="203"/>
      <c r="J1050" s="204"/>
      <c r="K1050" s="205"/>
      <c r="L1050" s="205"/>
      <c r="M1050" s="205"/>
      <c r="N1050" s="205"/>
      <c r="O1050" s="205"/>
      <c r="P1050" s="218"/>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2">
      <c r="A1051" s="237">
        <v>5</v>
      </c>
      <c r="B1051" s="237">
        <v>1</v>
      </c>
      <c r="C1051" s="217"/>
      <c r="D1051" s="203"/>
      <c r="E1051" s="203"/>
      <c r="F1051" s="203"/>
      <c r="G1051" s="203"/>
      <c r="H1051" s="203"/>
      <c r="I1051" s="203"/>
      <c r="J1051" s="204"/>
      <c r="K1051" s="205"/>
      <c r="L1051" s="205"/>
      <c r="M1051" s="205"/>
      <c r="N1051" s="205"/>
      <c r="O1051" s="205"/>
      <c r="P1051" s="218"/>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2">
      <c r="A1052" s="237">
        <v>6</v>
      </c>
      <c r="B1052" s="237">
        <v>1</v>
      </c>
      <c r="C1052" s="217"/>
      <c r="D1052" s="203"/>
      <c r="E1052" s="203"/>
      <c r="F1052" s="203"/>
      <c r="G1052" s="203"/>
      <c r="H1052" s="203"/>
      <c r="I1052" s="203"/>
      <c r="J1052" s="204"/>
      <c r="K1052" s="205"/>
      <c r="L1052" s="205"/>
      <c r="M1052" s="205"/>
      <c r="N1052" s="205"/>
      <c r="O1052" s="205"/>
      <c r="P1052" s="218"/>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2">
      <c r="A1053" s="237">
        <v>7</v>
      </c>
      <c r="B1053" s="237">
        <v>1</v>
      </c>
      <c r="C1053" s="217"/>
      <c r="D1053" s="203"/>
      <c r="E1053" s="203"/>
      <c r="F1053" s="203"/>
      <c r="G1053" s="203"/>
      <c r="H1053" s="203"/>
      <c r="I1053" s="203"/>
      <c r="J1053" s="204"/>
      <c r="K1053" s="205"/>
      <c r="L1053" s="205"/>
      <c r="M1053" s="205"/>
      <c r="N1053" s="205"/>
      <c r="O1053" s="205"/>
      <c r="P1053" s="218"/>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2">
      <c r="A1054" s="237">
        <v>8</v>
      </c>
      <c r="B1054" s="237">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2">
      <c r="A1055" s="237">
        <v>9</v>
      </c>
      <c r="B1055" s="237">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2">
      <c r="A1056" s="237">
        <v>10</v>
      </c>
      <c r="B1056" s="237">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2">
      <c r="A1057" s="237">
        <v>11</v>
      </c>
      <c r="B1057" s="237">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2">
      <c r="A1058" s="237">
        <v>12</v>
      </c>
      <c r="B1058" s="237">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2">
      <c r="A1059" s="237">
        <v>13</v>
      </c>
      <c r="B1059" s="237">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2">
      <c r="A1060" s="237">
        <v>14</v>
      </c>
      <c r="B1060" s="237">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2">
      <c r="A1061" s="237">
        <v>15</v>
      </c>
      <c r="B1061" s="237">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2">
      <c r="A1062" s="237">
        <v>16</v>
      </c>
      <c r="B1062" s="237">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2">
      <c r="A1063" s="237">
        <v>17</v>
      </c>
      <c r="B1063" s="237">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2">
      <c r="A1064" s="237">
        <v>18</v>
      </c>
      <c r="B1064" s="237">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2">
      <c r="A1065" s="237">
        <v>19</v>
      </c>
      <c r="B1065" s="237">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2">
      <c r="A1066" s="237">
        <v>20</v>
      </c>
      <c r="B1066" s="237">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2">
      <c r="A1067" s="237">
        <v>21</v>
      </c>
      <c r="B1067" s="237">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2">
      <c r="A1068" s="237">
        <v>22</v>
      </c>
      <c r="B1068" s="237">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2">
      <c r="A1069" s="237">
        <v>23</v>
      </c>
      <c r="B1069" s="237">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2">
      <c r="A1070" s="237">
        <v>24</v>
      </c>
      <c r="B1070" s="237">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2">
      <c r="A1071" s="237">
        <v>25</v>
      </c>
      <c r="B1071" s="237">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2">
      <c r="A1072" s="237">
        <v>26</v>
      </c>
      <c r="B1072" s="237">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2">
      <c r="A1073" s="237">
        <v>27</v>
      </c>
      <c r="B1073" s="237">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2">
      <c r="A1074" s="237">
        <v>28</v>
      </c>
      <c r="B1074" s="237">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2">
      <c r="A1075" s="237">
        <v>29</v>
      </c>
      <c r="B1075" s="237">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2">
      <c r="A1076" s="237">
        <v>30</v>
      </c>
      <c r="B1076" s="237">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30" hidden="1" customHeight="1" x14ac:dyDescent="0.2">
      <c r="A1077" s="238" t="s">
        <v>425</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68"/>
      <c r="AM1077" s="68"/>
      <c r="AN1077" s="68"/>
      <c r="AO1077" s="68"/>
      <c r="AP1077" s="68"/>
      <c r="AQ1077" s="68"/>
      <c r="AR1077" s="68"/>
      <c r="AS1077" s="68"/>
      <c r="AT1077" s="68"/>
      <c r="AU1077" s="68"/>
      <c r="AV1077" s="68"/>
      <c r="AW1077" s="68"/>
      <c r="AX1077" s="69"/>
    </row>
    <row r="1078" spans="1:50" s="48" customFormat="1" ht="30"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30" hidden="1" customHeight="1" x14ac:dyDescent="0.2">
      <c r="A1079" s="59"/>
      <c r="B1079" s="71" t="s">
        <v>412</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60" hidden="1" customHeight="1" x14ac:dyDescent="0.2">
      <c r="A1080" s="237"/>
      <c r="B1080" s="237"/>
      <c r="C1080" s="94" t="s">
        <v>379</v>
      </c>
      <c r="D1080" s="241"/>
      <c r="E1080" s="94" t="s">
        <v>378</v>
      </c>
      <c r="F1080" s="241"/>
      <c r="G1080" s="241"/>
      <c r="H1080" s="241"/>
      <c r="I1080" s="241"/>
      <c r="J1080" s="94" t="s">
        <v>387</v>
      </c>
      <c r="K1080" s="94"/>
      <c r="L1080" s="94"/>
      <c r="M1080" s="94"/>
      <c r="N1080" s="94"/>
      <c r="O1080" s="94"/>
      <c r="P1080" s="220" t="s">
        <v>31</v>
      </c>
      <c r="Q1080" s="220"/>
      <c r="R1080" s="220"/>
      <c r="S1080" s="220"/>
      <c r="T1080" s="220"/>
      <c r="U1080" s="220"/>
      <c r="V1080" s="220"/>
      <c r="W1080" s="220"/>
      <c r="X1080" s="220"/>
      <c r="Y1080" s="94" t="s">
        <v>390</v>
      </c>
      <c r="Z1080" s="241"/>
      <c r="AA1080" s="241"/>
      <c r="AB1080" s="241"/>
      <c r="AC1080" s="94" t="s">
        <v>351</v>
      </c>
      <c r="AD1080" s="94"/>
      <c r="AE1080" s="94"/>
      <c r="AF1080" s="94"/>
      <c r="AG1080" s="94"/>
      <c r="AH1080" s="220" t="s">
        <v>368</v>
      </c>
      <c r="AI1080" s="219"/>
      <c r="AJ1080" s="219"/>
      <c r="AK1080" s="219"/>
      <c r="AL1080" s="219" t="s">
        <v>23</v>
      </c>
      <c r="AM1080" s="219"/>
      <c r="AN1080" s="219"/>
      <c r="AO1080" s="242"/>
      <c r="AP1080" s="222" t="s">
        <v>427</v>
      </c>
      <c r="AQ1080" s="222"/>
      <c r="AR1080" s="222"/>
      <c r="AS1080" s="222"/>
      <c r="AT1080" s="222"/>
      <c r="AU1080" s="222"/>
      <c r="AV1080" s="222"/>
      <c r="AW1080" s="222"/>
      <c r="AX1080" s="222"/>
    </row>
    <row r="1081" spans="1:50" ht="30" hidden="1" customHeight="1" x14ac:dyDescent="0.2">
      <c r="A1081" s="237">
        <v>1</v>
      </c>
      <c r="B1081" s="237">
        <v>1</v>
      </c>
      <c r="C1081" s="235"/>
      <c r="D1081" s="235"/>
      <c r="E1081" s="236"/>
      <c r="F1081" s="236"/>
      <c r="G1081" s="236"/>
      <c r="H1081" s="236"/>
      <c r="I1081" s="236"/>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 hidden="1" customHeight="1" x14ac:dyDescent="0.2">
      <c r="A1082" s="237">
        <v>2</v>
      </c>
      <c r="B1082" s="237">
        <v>1</v>
      </c>
      <c r="C1082" s="235"/>
      <c r="D1082" s="235"/>
      <c r="E1082" s="236"/>
      <c r="F1082" s="236"/>
      <c r="G1082" s="236"/>
      <c r="H1082" s="236"/>
      <c r="I1082" s="236"/>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 hidden="1" customHeight="1" x14ac:dyDescent="0.2">
      <c r="A1083" s="237">
        <v>3</v>
      </c>
      <c r="B1083" s="237">
        <v>1</v>
      </c>
      <c r="C1083" s="235"/>
      <c r="D1083" s="235"/>
      <c r="E1083" s="236"/>
      <c r="F1083" s="236"/>
      <c r="G1083" s="236"/>
      <c r="H1083" s="236"/>
      <c r="I1083" s="236"/>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 hidden="1" customHeight="1" x14ac:dyDescent="0.2">
      <c r="A1084" s="237">
        <v>4</v>
      </c>
      <c r="B1084" s="237">
        <v>1</v>
      </c>
      <c r="C1084" s="235"/>
      <c r="D1084" s="235"/>
      <c r="E1084" s="236"/>
      <c r="F1084" s="236"/>
      <c r="G1084" s="236"/>
      <c r="H1084" s="236"/>
      <c r="I1084" s="236"/>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 hidden="1" customHeight="1" x14ac:dyDescent="0.2">
      <c r="A1085" s="237">
        <v>5</v>
      </c>
      <c r="B1085" s="237">
        <v>1</v>
      </c>
      <c r="C1085" s="235"/>
      <c r="D1085" s="235"/>
      <c r="E1085" s="236"/>
      <c r="F1085" s="236"/>
      <c r="G1085" s="236"/>
      <c r="H1085" s="236"/>
      <c r="I1085" s="236"/>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 hidden="1" customHeight="1" x14ac:dyDescent="0.2">
      <c r="A1086" s="237">
        <v>6</v>
      </c>
      <c r="B1086" s="237">
        <v>1</v>
      </c>
      <c r="C1086" s="235"/>
      <c r="D1086" s="235"/>
      <c r="E1086" s="236"/>
      <c r="F1086" s="236"/>
      <c r="G1086" s="236"/>
      <c r="H1086" s="236"/>
      <c r="I1086" s="236"/>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 hidden="1" customHeight="1" x14ac:dyDescent="0.2">
      <c r="A1087" s="237">
        <v>7</v>
      </c>
      <c r="B1087" s="237">
        <v>1</v>
      </c>
      <c r="C1087" s="235"/>
      <c r="D1087" s="235"/>
      <c r="E1087" s="236"/>
      <c r="F1087" s="236"/>
      <c r="G1087" s="236"/>
      <c r="H1087" s="236"/>
      <c r="I1087" s="236"/>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 hidden="1" customHeight="1" x14ac:dyDescent="0.2">
      <c r="A1088" s="237">
        <v>8</v>
      </c>
      <c r="B1088" s="237">
        <v>1</v>
      </c>
      <c r="C1088" s="235"/>
      <c r="D1088" s="235"/>
      <c r="E1088" s="236"/>
      <c r="F1088" s="236"/>
      <c r="G1088" s="236"/>
      <c r="H1088" s="236"/>
      <c r="I1088" s="236"/>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 hidden="1" customHeight="1" x14ac:dyDescent="0.2">
      <c r="A1089" s="237">
        <v>9</v>
      </c>
      <c r="B1089" s="237">
        <v>1</v>
      </c>
      <c r="C1089" s="235"/>
      <c r="D1089" s="235"/>
      <c r="E1089" s="236"/>
      <c r="F1089" s="236"/>
      <c r="G1089" s="236"/>
      <c r="H1089" s="236"/>
      <c r="I1089" s="236"/>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 hidden="1" customHeight="1" x14ac:dyDescent="0.2">
      <c r="A1090" s="237">
        <v>10</v>
      </c>
      <c r="B1090" s="237">
        <v>1</v>
      </c>
      <c r="C1090" s="235"/>
      <c r="D1090" s="235"/>
      <c r="E1090" s="236"/>
      <c r="F1090" s="236"/>
      <c r="G1090" s="236"/>
      <c r="H1090" s="236"/>
      <c r="I1090" s="236"/>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 hidden="1" customHeight="1" x14ac:dyDescent="0.2">
      <c r="A1091" s="237">
        <v>11</v>
      </c>
      <c r="B1091" s="237">
        <v>1</v>
      </c>
      <c r="C1091" s="235"/>
      <c r="D1091" s="235"/>
      <c r="E1091" s="236"/>
      <c r="F1091" s="236"/>
      <c r="G1091" s="236"/>
      <c r="H1091" s="236"/>
      <c r="I1091" s="236"/>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 hidden="1" customHeight="1" x14ac:dyDescent="0.2">
      <c r="A1092" s="237">
        <v>12</v>
      </c>
      <c r="B1092" s="237">
        <v>1</v>
      </c>
      <c r="C1092" s="235"/>
      <c r="D1092" s="235"/>
      <c r="E1092" s="236"/>
      <c r="F1092" s="236"/>
      <c r="G1092" s="236"/>
      <c r="H1092" s="236"/>
      <c r="I1092" s="236"/>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 hidden="1" customHeight="1" x14ac:dyDescent="0.2">
      <c r="A1093" s="237">
        <v>13</v>
      </c>
      <c r="B1093" s="237">
        <v>1</v>
      </c>
      <c r="C1093" s="235"/>
      <c r="D1093" s="235"/>
      <c r="E1093" s="236"/>
      <c r="F1093" s="236"/>
      <c r="G1093" s="236"/>
      <c r="H1093" s="236"/>
      <c r="I1093" s="236"/>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 hidden="1" customHeight="1" x14ac:dyDescent="0.2">
      <c r="A1094" s="237">
        <v>14</v>
      </c>
      <c r="B1094" s="237">
        <v>1</v>
      </c>
      <c r="C1094" s="235"/>
      <c r="D1094" s="235"/>
      <c r="E1094" s="236"/>
      <c r="F1094" s="236"/>
      <c r="G1094" s="236"/>
      <c r="H1094" s="236"/>
      <c r="I1094" s="236"/>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 hidden="1" customHeight="1" x14ac:dyDescent="0.2">
      <c r="A1095" s="237">
        <v>15</v>
      </c>
      <c r="B1095" s="237">
        <v>1</v>
      </c>
      <c r="C1095" s="235"/>
      <c r="D1095" s="235"/>
      <c r="E1095" s="236"/>
      <c r="F1095" s="236"/>
      <c r="G1095" s="236"/>
      <c r="H1095" s="236"/>
      <c r="I1095" s="236"/>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 hidden="1" customHeight="1" x14ac:dyDescent="0.2">
      <c r="A1096" s="237">
        <v>16</v>
      </c>
      <c r="B1096" s="237">
        <v>1</v>
      </c>
      <c r="C1096" s="235"/>
      <c r="D1096" s="235"/>
      <c r="E1096" s="236"/>
      <c r="F1096" s="236"/>
      <c r="G1096" s="236"/>
      <c r="H1096" s="236"/>
      <c r="I1096" s="236"/>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 hidden="1" customHeight="1" x14ac:dyDescent="0.2">
      <c r="A1097" s="237">
        <v>17</v>
      </c>
      <c r="B1097" s="237">
        <v>1</v>
      </c>
      <c r="C1097" s="235"/>
      <c r="D1097" s="235"/>
      <c r="E1097" s="236"/>
      <c r="F1097" s="236"/>
      <c r="G1097" s="236"/>
      <c r="H1097" s="236"/>
      <c r="I1097" s="236"/>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 hidden="1" customHeight="1" x14ac:dyDescent="0.2">
      <c r="A1098" s="237">
        <v>18</v>
      </c>
      <c r="B1098" s="237">
        <v>1</v>
      </c>
      <c r="C1098" s="235"/>
      <c r="D1098" s="235"/>
      <c r="E1098" s="92"/>
      <c r="F1098" s="236"/>
      <c r="G1098" s="236"/>
      <c r="H1098" s="236"/>
      <c r="I1098" s="236"/>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 hidden="1" customHeight="1" x14ac:dyDescent="0.2">
      <c r="A1099" s="237">
        <v>19</v>
      </c>
      <c r="B1099" s="237">
        <v>1</v>
      </c>
      <c r="C1099" s="235"/>
      <c r="D1099" s="235"/>
      <c r="E1099" s="236"/>
      <c r="F1099" s="236"/>
      <c r="G1099" s="236"/>
      <c r="H1099" s="236"/>
      <c r="I1099" s="236"/>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 hidden="1" customHeight="1" x14ac:dyDescent="0.2">
      <c r="A1100" s="237">
        <v>20</v>
      </c>
      <c r="B1100" s="237">
        <v>1</v>
      </c>
      <c r="C1100" s="235"/>
      <c r="D1100" s="235"/>
      <c r="E1100" s="236"/>
      <c r="F1100" s="236"/>
      <c r="G1100" s="236"/>
      <c r="H1100" s="236"/>
      <c r="I1100" s="236"/>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 hidden="1" customHeight="1" x14ac:dyDescent="0.2">
      <c r="A1101" s="237">
        <v>21</v>
      </c>
      <c r="B1101" s="237">
        <v>1</v>
      </c>
      <c r="C1101" s="235"/>
      <c r="D1101" s="235"/>
      <c r="E1101" s="236"/>
      <c r="F1101" s="236"/>
      <c r="G1101" s="236"/>
      <c r="H1101" s="236"/>
      <c r="I1101" s="236"/>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 hidden="1" customHeight="1" x14ac:dyDescent="0.2">
      <c r="A1102" s="237">
        <v>22</v>
      </c>
      <c r="B1102" s="237">
        <v>1</v>
      </c>
      <c r="C1102" s="235"/>
      <c r="D1102" s="235"/>
      <c r="E1102" s="236"/>
      <c r="F1102" s="236"/>
      <c r="G1102" s="236"/>
      <c r="H1102" s="236"/>
      <c r="I1102" s="236"/>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 hidden="1" customHeight="1" x14ac:dyDescent="0.2">
      <c r="A1103" s="237">
        <v>23</v>
      </c>
      <c r="B1103" s="237">
        <v>1</v>
      </c>
      <c r="C1103" s="235"/>
      <c r="D1103" s="235"/>
      <c r="E1103" s="236"/>
      <c r="F1103" s="236"/>
      <c r="G1103" s="236"/>
      <c r="H1103" s="236"/>
      <c r="I1103" s="236"/>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 hidden="1" customHeight="1" x14ac:dyDescent="0.2">
      <c r="A1104" s="237">
        <v>24</v>
      </c>
      <c r="B1104" s="237">
        <v>1</v>
      </c>
      <c r="C1104" s="235"/>
      <c r="D1104" s="235"/>
      <c r="E1104" s="236"/>
      <c r="F1104" s="236"/>
      <c r="G1104" s="236"/>
      <c r="H1104" s="236"/>
      <c r="I1104" s="236"/>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 hidden="1" customHeight="1" x14ac:dyDescent="0.2">
      <c r="A1105" s="237">
        <v>25</v>
      </c>
      <c r="B1105" s="237">
        <v>1</v>
      </c>
      <c r="C1105" s="235"/>
      <c r="D1105" s="235"/>
      <c r="E1105" s="236"/>
      <c r="F1105" s="236"/>
      <c r="G1105" s="236"/>
      <c r="H1105" s="236"/>
      <c r="I1105" s="236"/>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 hidden="1" customHeight="1" x14ac:dyDescent="0.2">
      <c r="A1106" s="237">
        <v>26</v>
      </c>
      <c r="B1106" s="237">
        <v>1</v>
      </c>
      <c r="C1106" s="235"/>
      <c r="D1106" s="235"/>
      <c r="E1106" s="236"/>
      <c r="F1106" s="236"/>
      <c r="G1106" s="236"/>
      <c r="H1106" s="236"/>
      <c r="I1106" s="236"/>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 hidden="1" customHeight="1" x14ac:dyDescent="0.2">
      <c r="A1107" s="237">
        <v>27</v>
      </c>
      <c r="B1107" s="237">
        <v>1</v>
      </c>
      <c r="C1107" s="235"/>
      <c r="D1107" s="235"/>
      <c r="E1107" s="236"/>
      <c r="F1107" s="236"/>
      <c r="G1107" s="236"/>
      <c r="H1107" s="236"/>
      <c r="I1107" s="236"/>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 hidden="1" customHeight="1" x14ac:dyDescent="0.2">
      <c r="A1108" s="237">
        <v>28</v>
      </c>
      <c r="B1108" s="237">
        <v>1</v>
      </c>
      <c r="C1108" s="235"/>
      <c r="D1108" s="235"/>
      <c r="E1108" s="236"/>
      <c r="F1108" s="236"/>
      <c r="G1108" s="236"/>
      <c r="H1108" s="236"/>
      <c r="I1108" s="236"/>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 hidden="1" customHeight="1" x14ac:dyDescent="0.2">
      <c r="A1109" s="237">
        <v>29</v>
      </c>
      <c r="B1109" s="237">
        <v>1</v>
      </c>
      <c r="C1109" s="235"/>
      <c r="D1109" s="235"/>
      <c r="E1109" s="236"/>
      <c r="F1109" s="236"/>
      <c r="G1109" s="236"/>
      <c r="H1109" s="236"/>
      <c r="I1109" s="236"/>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 hidden="1" customHeight="1" x14ac:dyDescent="0.2">
      <c r="A1110" s="237">
        <v>30</v>
      </c>
      <c r="B1110" s="237">
        <v>1</v>
      </c>
      <c r="C1110" s="235"/>
      <c r="D1110" s="235"/>
      <c r="E1110" s="236"/>
      <c r="F1110" s="236"/>
      <c r="G1110" s="236"/>
      <c r="H1110" s="236"/>
      <c r="I1110" s="236"/>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row r="1111" spans="1:50" ht="30" hidden="1" customHeight="1" x14ac:dyDescent="0.2"/>
    <row r="1112" spans="1:50" ht="30" hidden="1" customHeight="1" x14ac:dyDescent="0.2"/>
    <row r="1113" spans="1:50" ht="30" hidden="1" customHeight="1" x14ac:dyDescent="0.2"/>
  </sheetData>
  <sheetProtection sheet="1" scenarios="1" formatRows="0"/>
  <dataConsolidate/>
  <mergeCells count="6488">
    <mergeCell ref="G513:X515"/>
    <mergeCell ref="Y513:AA513"/>
    <mergeCell ref="AB513:AD513"/>
    <mergeCell ref="AE513:AH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M514:AP514"/>
    <mergeCell ref="AQ514:AT514"/>
    <mergeCell ref="AE515:AH515"/>
    <mergeCell ref="AI515:AL515"/>
    <mergeCell ref="AM515:AP515"/>
    <mergeCell ref="AQ515:AT515"/>
    <mergeCell ref="AU508:AX508"/>
    <mergeCell ref="Y509:AA509"/>
    <mergeCell ref="AB509:AD509"/>
    <mergeCell ref="AE509:AH509"/>
    <mergeCell ref="AI509:AL509"/>
    <mergeCell ref="AM509:AP509"/>
    <mergeCell ref="AQ509:AT509"/>
    <mergeCell ref="AU509:AX509"/>
    <mergeCell ref="AU501:AX501"/>
    <mergeCell ref="AE502:AF502"/>
    <mergeCell ref="AU514:AX514"/>
    <mergeCell ref="Y515:AA515"/>
    <mergeCell ref="AB515:AD515"/>
    <mergeCell ref="AB508:AD508"/>
    <mergeCell ref="AE508:AH508"/>
    <mergeCell ref="AI508:AL508"/>
    <mergeCell ref="AM508:AP508"/>
    <mergeCell ref="AQ508:AT508"/>
    <mergeCell ref="E501:F505"/>
    <mergeCell ref="G501:X502"/>
    <mergeCell ref="Y501:AA502"/>
    <mergeCell ref="AB501:AD502"/>
    <mergeCell ref="AE501:AH501"/>
    <mergeCell ref="AI501:AL502"/>
    <mergeCell ref="AU510:AX510"/>
    <mergeCell ref="AI513:AL513"/>
    <mergeCell ref="AM513:AP513"/>
    <mergeCell ref="AQ513:AT513"/>
    <mergeCell ref="AU513:AX513"/>
    <mergeCell ref="Y514:AA514"/>
    <mergeCell ref="Y510:AA510"/>
    <mergeCell ref="AB514:AD514"/>
    <mergeCell ref="AE514:AH514"/>
    <mergeCell ref="AI514:AL514"/>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AM505:AP505"/>
    <mergeCell ref="AQ505:AT505"/>
    <mergeCell ref="AU505:AX505"/>
    <mergeCell ref="AB510:AD510"/>
    <mergeCell ref="AE510:AH510"/>
    <mergeCell ref="AI510:AL510"/>
    <mergeCell ref="AM510:AP510"/>
    <mergeCell ref="AQ510:AT510"/>
    <mergeCell ref="AM506:AP507"/>
    <mergeCell ref="AQ506:AT506"/>
    <mergeCell ref="AQ503:AT503"/>
    <mergeCell ref="AU503:AX503"/>
    <mergeCell ref="Y504:AA504"/>
    <mergeCell ref="AB504:AD504"/>
    <mergeCell ref="AE504:AH504"/>
    <mergeCell ref="AI504:AL504"/>
    <mergeCell ref="AM504:AP504"/>
    <mergeCell ref="AQ504:AT504"/>
    <mergeCell ref="AU504:AX504"/>
    <mergeCell ref="G503:X505"/>
    <mergeCell ref="Y503:AA503"/>
    <mergeCell ref="AB503:AD503"/>
    <mergeCell ref="AE503:AH503"/>
    <mergeCell ref="AI503:AL503"/>
    <mergeCell ref="AM503:AP503"/>
    <mergeCell ref="Y505:AA505"/>
    <mergeCell ref="AB505:AD505"/>
    <mergeCell ref="AE505:AH505"/>
    <mergeCell ref="AI505:AL505"/>
    <mergeCell ref="AM500:AP500"/>
    <mergeCell ref="AQ500:AT500"/>
    <mergeCell ref="AU500:AX500"/>
    <mergeCell ref="AG502:AH502"/>
    <mergeCell ref="AQ502:AR502"/>
    <mergeCell ref="AS502:AT502"/>
    <mergeCell ref="AU502:AV502"/>
    <mergeCell ref="AW502:AX502"/>
    <mergeCell ref="AM501:AP502"/>
    <mergeCell ref="AQ501:AT501"/>
    <mergeCell ref="AQ498:AT498"/>
    <mergeCell ref="AU498:AX498"/>
    <mergeCell ref="Y499:AA499"/>
    <mergeCell ref="AB499:AD499"/>
    <mergeCell ref="AE499:AH499"/>
    <mergeCell ref="AI499:AL499"/>
    <mergeCell ref="AM499:AP499"/>
    <mergeCell ref="AQ499:AT499"/>
    <mergeCell ref="AU499:AX499"/>
    <mergeCell ref="G498:X500"/>
    <mergeCell ref="Y498:AA498"/>
    <mergeCell ref="AB498:AD498"/>
    <mergeCell ref="AE498:AH498"/>
    <mergeCell ref="AI498:AL498"/>
    <mergeCell ref="AM498:AP498"/>
    <mergeCell ref="Y500:AA500"/>
    <mergeCell ref="AB500:AD500"/>
    <mergeCell ref="AE500:AH500"/>
    <mergeCell ref="AI500:AL500"/>
    <mergeCell ref="AQ496:AT496"/>
    <mergeCell ref="AU496:AX496"/>
    <mergeCell ref="AE497:AF497"/>
    <mergeCell ref="AG497:AH497"/>
    <mergeCell ref="AQ497:AR497"/>
    <mergeCell ref="AS497:AT497"/>
    <mergeCell ref="AU497:AV497"/>
    <mergeCell ref="AW497:AX497"/>
    <mergeCell ref="AM495:AP495"/>
    <mergeCell ref="AQ495:AT495"/>
    <mergeCell ref="AU495:AX495"/>
    <mergeCell ref="E496:F500"/>
    <mergeCell ref="G496:X497"/>
    <mergeCell ref="Y496:AA497"/>
    <mergeCell ref="AB496:AD497"/>
    <mergeCell ref="AE496:AH496"/>
    <mergeCell ref="AI496:AL497"/>
    <mergeCell ref="AM496:AP497"/>
    <mergeCell ref="AQ493:AT493"/>
    <mergeCell ref="AU493:AX493"/>
    <mergeCell ref="Y494:AA494"/>
    <mergeCell ref="AB494:AD494"/>
    <mergeCell ref="AE494:AH494"/>
    <mergeCell ref="AI494:AL494"/>
    <mergeCell ref="AM494:AP494"/>
    <mergeCell ref="AQ494:AT494"/>
    <mergeCell ref="AU494:AX494"/>
    <mergeCell ref="G493:X495"/>
    <mergeCell ref="Y493:AA493"/>
    <mergeCell ref="AB493:AD493"/>
    <mergeCell ref="AE493:AH493"/>
    <mergeCell ref="AI493:AL493"/>
    <mergeCell ref="AM493:AP493"/>
    <mergeCell ref="Y495:AA495"/>
    <mergeCell ref="AB495:AD495"/>
    <mergeCell ref="AE495:AH495"/>
    <mergeCell ref="AI495:AL495"/>
    <mergeCell ref="AQ491:AT491"/>
    <mergeCell ref="AU491:AX491"/>
    <mergeCell ref="AE492:AF492"/>
    <mergeCell ref="AG492:AH492"/>
    <mergeCell ref="AQ492:AR492"/>
    <mergeCell ref="AS492:AT492"/>
    <mergeCell ref="AU492:AV492"/>
    <mergeCell ref="AW492:AX492"/>
    <mergeCell ref="AM490:AP490"/>
    <mergeCell ref="AQ490:AT490"/>
    <mergeCell ref="AU490:AX490"/>
    <mergeCell ref="E491:F495"/>
    <mergeCell ref="G491:X492"/>
    <mergeCell ref="Y491:AA492"/>
    <mergeCell ref="AB491:AD492"/>
    <mergeCell ref="AE491:AH491"/>
    <mergeCell ref="AI491:AL492"/>
    <mergeCell ref="AM491:AP492"/>
    <mergeCell ref="AQ488:AT488"/>
    <mergeCell ref="AU488:AX488"/>
    <mergeCell ref="Y489:AA489"/>
    <mergeCell ref="AB489:AD489"/>
    <mergeCell ref="AE489:AH489"/>
    <mergeCell ref="AI489:AL489"/>
    <mergeCell ref="AM489:AP489"/>
    <mergeCell ref="AQ489:AT489"/>
    <mergeCell ref="AU489:AX489"/>
    <mergeCell ref="G488:X490"/>
    <mergeCell ref="Y488:AA488"/>
    <mergeCell ref="AB488:AD488"/>
    <mergeCell ref="AE488:AH488"/>
    <mergeCell ref="AI488:AL488"/>
    <mergeCell ref="AM488:AP488"/>
    <mergeCell ref="Y490:AA490"/>
    <mergeCell ref="AB490:AD490"/>
    <mergeCell ref="AE490:AH490"/>
    <mergeCell ref="AI490:AL490"/>
    <mergeCell ref="AQ486:AT486"/>
    <mergeCell ref="AU486:AX486"/>
    <mergeCell ref="AE487:AF487"/>
    <mergeCell ref="AG487:AH487"/>
    <mergeCell ref="AQ487:AR487"/>
    <mergeCell ref="AS487:AT487"/>
    <mergeCell ref="AU487:AV487"/>
    <mergeCell ref="AW487:AX487"/>
    <mergeCell ref="AM485:AP485"/>
    <mergeCell ref="AQ485:AT485"/>
    <mergeCell ref="AU485:AX485"/>
    <mergeCell ref="E486:F490"/>
    <mergeCell ref="G486:X487"/>
    <mergeCell ref="Y486:AA487"/>
    <mergeCell ref="AB486:AD487"/>
    <mergeCell ref="AE486:AH486"/>
    <mergeCell ref="AI486:AL487"/>
    <mergeCell ref="AM486:AP487"/>
    <mergeCell ref="AQ483:AT483"/>
    <mergeCell ref="AU483:AX483"/>
    <mergeCell ref="Y484:AA484"/>
    <mergeCell ref="AB484:AD484"/>
    <mergeCell ref="AE484:AH484"/>
    <mergeCell ref="AI484:AL484"/>
    <mergeCell ref="AM484:AP484"/>
    <mergeCell ref="AQ484:AT484"/>
    <mergeCell ref="AU484:AX484"/>
    <mergeCell ref="G483:X485"/>
    <mergeCell ref="Y483:AA483"/>
    <mergeCell ref="AB483:AD483"/>
    <mergeCell ref="AE483:AH483"/>
    <mergeCell ref="AI483:AL483"/>
    <mergeCell ref="AM483:AP483"/>
    <mergeCell ref="Y485:AA485"/>
    <mergeCell ref="AB485:AD485"/>
    <mergeCell ref="AE485:AH485"/>
    <mergeCell ref="AI485:AL485"/>
    <mergeCell ref="AQ481:AT481"/>
    <mergeCell ref="AU481:AX481"/>
    <mergeCell ref="AE482:AF482"/>
    <mergeCell ref="AG482:AH482"/>
    <mergeCell ref="AQ482:AR482"/>
    <mergeCell ref="AS482:AT482"/>
    <mergeCell ref="AU482:AV482"/>
    <mergeCell ref="AW482:AX482"/>
    <mergeCell ref="AM480:AP480"/>
    <mergeCell ref="AQ480:AT480"/>
    <mergeCell ref="AU480:AX480"/>
    <mergeCell ref="E481:F485"/>
    <mergeCell ref="G481:X482"/>
    <mergeCell ref="Y481:AA482"/>
    <mergeCell ref="AB481:AD482"/>
    <mergeCell ref="AE481:AH481"/>
    <mergeCell ref="AI481:AL482"/>
    <mergeCell ref="AM481:AP482"/>
    <mergeCell ref="AQ478:AT478"/>
    <mergeCell ref="AU478:AX478"/>
    <mergeCell ref="Y479:AA479"/>
    <mergeCell ref="AB479:AD479"/>
    <mergeCell ref="AE479:AH479"/>
    <mergeCell ref="AI479:AL479"/>
    <mergeCell ref="AM479:AP479"/>
    <mergeCell ref="AQ479:AT479"/>
    <mergeCell ref="AU479:AX479"/>
    <mergeCell ref="G478:X480"/>
    <mergeCell ref="Y478:AA478"/>
    <mergeCell ref="AB478:AD478"/>
    <mergeCell ref="AE478:AH478"/>
    <mergeCell ref="AI478:AL478"/>
    <mergeCell ref="AM478:AP478"/>
    <mergeCell ref="Y480:AA480"/>
    <mergeCell ref="AB480:AD480"/>
    <mergeCell ref="AE480:AH480"/>
    <mergeCell ref="AI480:AL480"/>
    <mergeCell ref="AQ476:AT476"/>
    <mergeCell ref="AU476:AX476"/>
    <mergeCell ref="AE477:AF477"/>
    <mergeCell ref="AG477:AH477"/>
    <mergeCell ref="AQ477:AR477"/>
    <mergeCell ref="AS477:AT477"/>
    <mergeCell ref="AU477:AV477"/>
    <mergeCell ref="AW477:AX477"/>
    <mergeCell ref="AM475:AP475"/>
    <mergeCell ref="AQ475:AT475"/>
    <mergeCell ref="AU475:AX475"/>
    <mergeCell ref="E476:F480"/>
    <mergeCell ref="G476:X477"/>
    <mergeCell ref="Y476:AA477"/>
    <mergeCell ref="AB476:AD477"/>
    <mergeCell ref="AE476:AH476"/>
    <mergeCell ref="AI476:AL477"/>
    <mergeCell ref="AM476:AP477"/>
    <mergeCell ref="AQ473:AT473"/>
    <mergeCell ref="AU473:AX473"/>
    <mergeCell ref="Y474:AA474"/>
    <mergeCell ref="AB474:AD474"/>
    <mergeCell ref="AE474:AH474"/>
    <mergeCell ref="AI474:AL474"/>
    <mergeCell ref="AM474:AP474"/>
    <mergeCell ref="AQ474:AT474"/>
    <mergeCell ref="AU474:AX474"/>
    <mergeCell ref="G473:X475"/>
    <mergeCell ref="Y473:AA473"/>
    <mergeCell ref="AB473:AD473"/>
    <mergeCell ref="AE473:AH473"/>
    <mergeCell ref="AI473:AL473"/>
    <mergeCell ref="AM473:AP473"/>
    <mergeCell ref="Y475:AA475"/>
    <mergeCell ref="AB475:AD475"/>
    <mergeCell ref="AE475:AH475"/>
    <mergeCell ref="AI475:AL475"/>
    <mergeCell ref="AQ471:AT471"/>
    <mergeCell ref="AU471:AX471"/>
    <mergeCell ref="AE472:AF472"/>
    <mergeCell ref="AG472:AH472"/>
    <mergeCell ref="AQ472:AR472"/>
    <mergeCell ref="AS472:AT472"/>
    <mergeCell ref="AU472:AV472"/>
    <mergeCell ref="AW472:AX472"/>
    <mergeCell ref="AM470:AP470"/>
    <mergeCell ref="AQ470:AT470"/>
    <mergeCell ref="AU470:AX470"/>
    <mergeCell ref="E471:F475"/>
    <mergeCell ref="G471:X472"/>
    <mergeCell ref="Y471:AA472"/>
    <mergeCell ref="AB471:AD472"/>
    <mergeCell ref="AE471:AH471"/>
    <mergeCell ref="AI471:AL472"/>
    <mergeCell ref="AM471:AP472"/>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Q466:AT466"/>
    <mergeCell ref="AU466:AX466"/>
    <mergeCell ref="AE467:AF467"/>
    <mergeCell ref="AG467:AH467"/>
    <mergeCell ref="AQ467:AR467"/>
    <mergeCell ref="AS467:AT467"/>
    <mergeCell ref="AU467:AV467"/>
    <mergeCell ref="AW467:AX467"/>
    <mergeCell ref="G466:X467"/>
    <mergeCell ref="Y466:AA467"/>
    <mergeCell ref="AB466:AD467"/>
    <mergeCell ref="AE466:AH466"/>
    <mergeCell ref="AI466:AL467"/>
    <mergeCell ref="AM466:AP467"/>
    <mergeCell ref="AM569:AP569"/>
    <mergeCell ref="AQ569:AT569"/>
    <mergeCell ref="AU569:AX569"/>
    <mergeCell ref="E570:AX570"/>
    <mergeCell ref="E571:AX572"/>
    <mergeCell ref="E465:F465"/>
    <mergeCell ref="G465:I465"/>
    <mergeCell ref="J465:T465"/>
    <mergeCell ref="U465:AX465"/>
    <mergeCell ref="E466:F470"/>
    <mergeCell ref="AQ567:AT567"/>
    <mergeCell ref="AU567:AX567"/>
    <mergeCell ref="Y568:AA568"/>
    <mergeCell ref="AB568:AD568"/>
    <mergeCell ref="AE568:AH568"/>
    <mergeCell ref="AI568:AL568"/>
    <mergeCell ref="AM568:AP568"/>
    <mergeCell ref="AQ568:AT568"/>
    <mergeCell ref="AU568:AX568"/>
    <mergeCell ref="G567:X569"/>
    <mergeCell ref="Y567:AA567"/>
    <mergeCell ref="AB567:AD567"/>
    <mergeCell ref="AE567:AH567"/>
    <mergeCell ref="AI567:AL567"/>
    <mergeCell ref="AM567:AP567"/>
    <mergeCell ref="Y569:AA569"/>
    <mergeCell ref="AB569:AD569"/>
    <mergeCell ref="AE569:AH569"/>
    <mergeCell ref="AI569:AL569"/>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AM563:AP563"/>
    <mergeCell ref="AQ563:AT563"/>
    <mergeCell ref="AU563:AX563"/>
    <mergeCell ref="G562:X564"/>
    <mergeCell ref="Y562:AA562"/>
    <mergeCell ref="AB562:AD562"/>
    <mergeCell ref="AE562:AH562"/>
    <mergeCell ref="AI562:AL562"/>
    <mergeCell ref="AM562:AP562"/>
    <mergeCell ref="Y564:AA564"/>
    <mergeCell ref="AB564:AD564"/>
    <mergeCell ref="AE564:AH564"/>
    <mergeCell ref="AI564:AL564"/>
    <mergeCell ref="AQ560:AT560"/>
    <mergeCell ref="AU560:AX560"/>
    <mergeCell ref="AE561:AF561"/>
    <mergeCell ref="AG561:AH561"/>
    <mergeCell ref="AQ561:AR561"/>
    <mergeCell ref="AS561:AT561"/>
    <mergeCell ref="AU561:AV561"/>
    <mergeCell ref="AW561:AX561"/>
    <mergeCell ref="AM559:AP559"/>
    <mergeCell ref="AQ559:AT559"/>
    <mergeCell ref="AU559:AX559"/>
    <mergeCell ref="E560:F564"/>
    <mergeCell ref="G560:X561"/>
    <mergeCell ref="Y560:AA561"/>
    <mergeCell ref="AB560:AD561"/>
    <mergeCell ref="AE560:AH560"/>
    <mergeCell ref="AI560:AL561"/>
    <mergeCell ref="AM560:AP561"/>
    <mergeCell ref="AQ557:AT557"/>
    <mergeCell ref="AU557:AX557"/>
    <mergeCell ref="Y558:AA558"/>
    <mergeCell ref="AB558:AD558"/>
    <mergeCell ref="AE558:AH558"/>
    <mergeCell ref="AI558:AL558"/>
    <mergeCell ref="AM558:AP558"/>
    <mergeCell ref="AQ558:AT558"/>
    <mergeCell ref="AU558:AX558"/>
    <mergeCell ref="G557:X559"/>
    <mergeCell ref="Y557:AA557"/>
    <mergeCell ref="AB557:AD557"/>
    <mergeCell ref="AE557:AH557"/>
    <mergeCell ref="AI557:AL557"/>
    <mergeCell ref="AM557:AP557"/>
    <mergeCell ref="Y559:AA559"/>
    <mergeCell ref="AB559:AD559"/>
    <mergeCell ref="AE559:AH559"/>
    <mergeCell ref="AI559:AL559"/>
    <mergeCell ref="AQ555:AT555"/>
    <mergeCell ref="AU555:AX555"/>
    <mergeCell ref="AE556:AF556"/>
    <mergeCell ref="AG556:AH556"/>
    <mergeCell ref="AQ556:AR556"/>
    <mergeCell ref="AS556:AT556"/>
    <mergeCell ref="AU556:AV556"/>
    <mergeCell ref="AW556:AX556"/>
    <mergeCell ref="AM554:AP554"/>
    <mergeCell ref="AQ554:AT554"/>
    <mergeCell ref="AU554:AX554"/>
    <mergeCell ref="E555:F559"/>
    <mergeCell ref="G555:X556"/>
    <mergeCell ref="Y555:AA556"/>
    <mergeCell ref="AB555:AD556"/>
    <mergeCell ref="AE555:AH555"/>
    <mergeCell ref="AI555:AL556"/>
    <mergeCell ref="AM555:AP556"/>
    <mergeCell ref="AQ552:AT552"/>
    <mergeCell ref="AU552:AX552"/>
    <mergeCell ref="Y553:AA553"/>
    <mergeCell ref="AB553:AD553"/>
    <mergeCell ref="AE553:AH553"/>
    <mergeCell ref="AI553:AL553"/>
    <mergeCell ref="AM553:AP553"/>
    <mergeCell ref="AQ553:AT553"/>
    <mergeCell ref="AU553:AX553"/>
    <mergeCell ref="G552:X554"/>
    <mergeCell ref="Y552:AA552"/>
    <mergeCell ref="AB552:AD552"/>
    <mergeCell ref="AE552:AH552"/>
    <mergeCell ref="AI552:AL552"/>
    <mergeCell ref="AM552:AP552"/>
    <mergeCell ref="Y554:AA554"/>
    <mergeCell ref="AB554:AD554"/>
    <mergeCell ref="AE554:AH554"/>
    <mergeCell ref="AI554:AL554"/>
    <mergeCell ref="AQ550:AT550"/>
    <mergeCell ref="AU550:AX550"/>
    <mergeCell ref="AE551:AF551"/>
    <mergeCell ref="AG551:AH551"/>
    <mergeCell ref="AQ551:AR551"/>
    <mergeCell ref="AS551:AT551"/>
    <mergeCell ref="AU551:AV551"/>
    <mergeCell ref="AW551:AX551"/>
    <mergeCell ref="AM549:AP549"/>
    <mergeCell ref="AQ549:AT549"/>
    <mergeCell ref="AU549:AX549"/>
    <mergeCell ref="E550:F554"/>
    <mergeCell ref="G550:X551"/>
    <mergeCell ref="Y550:AA551"/>
    <mergeCell ref="AB550:AD551"/>
    <mergeCell ref="AE550:AH550"/>
    <mergeCell ref="AI550:AL551"/>
    <mergeCell ref="AM550:AP551"/>
    <mergeCell ref="AQ547:AT547"/>
    <mergeCell ref="AU547:AX547"/>
    <mergeCell ref="Y548:AA548"/>
    <mergeCell ref="AB548:AD548"/>
    <mergeCell ref="AE548:AH548"/>
    <mergeCell ref="AI548:AL548"/>
    <mergeCell ref="AM548:AP548"/>
    <mergeCell ref="AQ548:AT548"/>
    <mergeCell ref="AU548:AX548"/>
    <mergeCell ref="G547:X549"/>
    <mergeCell ref="Y547:AA547"/>
    <mergeCell ref="AB547:AD547"/>
    <mergeCell ref="AE547:AH547"/>
    <mergeCell ref="AI547:AL547"/>
    <mergeCell ref="AM547:AP547"/>
    <mergeCell ref="Y549:AA549"/>
    <mergeCell ref="AB549:AD549"/>
    <mergeCell ref="AE549:AH549"/>
    <mergeCell ref="AI549:AL549"/>
    <mergeCell ref="AQ545:AT545"/>
    <mergeCell ref="AU545:AX545"/>
    <mergeCell ref="AE546:AF546"/>
    <mergeCell ref="AG546:AH546"/>
    <mergeCell ref="AQ546:AR546"/>
    <mergeCell ref="AS546:AT546"/>
    <mergeCell ref="AU546:AV546"/>
    <mergeCell ref="AW546:AX546"/>
    <mergeCell ref="AM544:AP544"/>
    <mergeCell ref="AQ544:AT544"/>
    <mergeCell ref="AU544:AX544"/>
    <mergeCell ref="E545:F549"/>
    <mergeCell ref="G545:X546"/>
    <mergeCell ref="Y545:AA546"/>
    <mergeCell ref="AB545:AD546"/>
    <mergeCell ref="AE545:AH545"/>
    <mergeCell ref="AI545:AL546"/>
    <mergeCell ref="AM545:AP546"/>
    <mergeCell ref="AQ542:AT542"/>
    <mergeCell ref="AU542:AX542"/>
    <mergeCell ref="Y543:AA543"/>
    <mergeCell ref="AB543:AD543"/>
    <mergeCell ref="AE543:AH543"/>
    <mergeCell ref="AI543:AL543"/>
    <mergeCell ref="AM543:AP543"/>
    <mergeCell ref="AQ543:AT543"/>
    <mergeCell ref="AU543:AX543"/>
    <mergeCell ref="G542:X544"/>
    <mergeCell ref="Y542:AA542"/>
    <mergeCell ref="AB542:AD542"/>
    <mergeCell ref="AE542:AH542"/>
    <mergeCell ref="AI542:AL542"/>
    <mergeCell ref="AM542:AP542"/>
    <mergeCell ref="Y544:AA544"/>
    <mergeCell ref="AB544:AD544"/>
    <mergeCell ref="AE544:AH544"/>
    <mergeCell ref="AI544:AL544"/>
    <mergeCell ref="AQ540:AT540"/>
    <mergeCell ref="AU540:AX540"/>
    <mergeCell ref="AE541:AF541"/>
    <mergeCell ref="AG541:AH541"/>
    <mergeCell ref="AQ541:AR541"/>
    <mergeCell ref="AS541:AT541"/>
    <mergeCell ref="AU541:AV541"/>
    <mergeCell ref="AW541:AX541"/>
    <mergeCell ref="AM539:AP539"/>
    <mergeCell ref="AQ539:AT539"/>
    <mergeCell ref="AU539:AX539"/>
    <mergeCell ref="E540:F544"/>
    <mergeCell ref="G540:X541"/>
    <mergeCell ref="Y540:AA541"/>
    <mergeCell ref="AB540:AD541"/>
    <mergeCell ref="AE540:AH540"/>
    <mergeCell ref="AI540:AL541"/>
    <mergeCell ref="AM540:AP541"/>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E539:AH539"/>
    <mergeCell ref="AI539:AL539"/>
    <mergeCell ref="AQ535:AT535"/>
    <mergeCell ref="AU535:AX535"/>
    <mergeCell ref="AE536:AF536"/>
    <mergeCell ref="AG536:AH536"/>
    <mergeCell ref="AQ536:AR536"/>
    <mergeCell ref="AS536:AT536"/>
    <mergeCell ref="AU536:AV536"/>
    <mergeCell ref="AW536:AX536"/>
    <mergeCell ref="AM534:AP534"/>
    <mergeCell ref="AQ534:AT534"/>
    <mergeCell ref="AU534:AX534"/>
    <mergeCell ref="E535:F539"/>
    <mergeCell ref="G535:X536"/>
    <mergeCell ref="Y535:AA536"/>
    <mergeCell ref="AB535:AD536"/>
    <mergeCell ref="AE535:AH535"/>
    <mergeCell ref="AI535:AL536"/>
    <mergeCell ref="AM535:AP536"/>
    <mergeCell ref="AQ532:AT532"/>
    <mergeCell ref="AU532:AX532"/>
    <mergeCell ref="Y533:AA533"/>
    <mergeCell ref="AB533:AD533"/>
    <mergeCell ref="AE533:AH533"/>
    <mergeCell ref="AI533:AL533"/>
    <mergeCell ref="AM533:AP533"/>
    <mergeCell ref="AQ533:AT533"/>
    <mergeCell ref="AU533:AX533"/>
    <mergeCell ref="G532:X534"/>
    <mergeCell ref="Y532:AA532"/>
    <mergeCell ref="AB532:AD532"/>
    <mergeCell ref="AE532:AH532"/>
    <mergeCell ref="AI532:AL532"/>
    <mergeCell ref="AM532:AP532"/>
    <mergeCell ref="Y534:AA534"/>
    <mergeCell ref="AB534:AD534"/>
    <mergeCell ref="AE534:AH534"/>
    <mergeCell ref="AI534:AL534"/>
    <mergeCell ref="AQ530:AT530"/>
    <mergeCell ref="AU530:AX530"/>
    <mergeCell ref="AE531:AF531"/>
    <mergeCell ref="AG531:AH531"/>
    <mergeCell ref="AQ531:AR531"/>
    <mergeCell ref="AS531:AT531"/>
    <mergeCell ref="AU531:AV531"/>
    <mergeCell ref="AW531:AX531"/>
    <mergeCell ref="AM529:AP529"/>
    <mergeCell ref="AQ529:AT529"/>
    <mergeCell ref="AU529:AX529"/>
    <mergeCell ref="E530:F534"/>
    <mergeCell ref="G530:X531"/>
    <mergeCell ref="Y530:AA531"/>
    <mergeCell ref="AB530:AD531"/>
    <mergeCell ref="AE530:AH530"/>
    <mergeCell ref="AI530:AL531"/>
    <mergeCell ref="AM530:AP531"/>
    <mergeCell ref="AQ527:AT527"/>
    <mergeCell ref="AU527:AX527"/>
    <mergeCell ref="Y528:AA528"/>
    <mergeCell ref="AB528:AD528"/>
    <mergeCell ref="AE528:AH528"/>
    <mergeCell ref="AI528:AL528"/>
    <mergeCell ref="AM528:AP528"/>
    <mergeCell ref="AQ528:AT528"/>
    <mergeCell ref="AU528:AX528"/>
    <mergeCell ref="G527:X529"/>
    <mergeCell ref="Y527:AA527"/>
    <mergeCell ref="AB527:AD527"/>
    <mergeCell ref="AE527:AH527"/>
    <mergeCell ref="AI527:AL527"/>
    <mergeCell ref="AM527:AP527"/>
    <mergeCell ref="Y529:AA529"/>
    <mergeCell ref="AB529:AD529"/>
    <mergeCell ref="AE529:AH529"/>
    <mergeCell ref="AI529:AL529"/>
    <mergeCell ref="AQ525:AT525"/>
    <mergeCell ref="AU525:AX525"/>
    <mergeCell ref="AE526:AF526"/>
    <mergeCell ref="AG526:AH526"/>
    <mergeCell ref="AQ526:AR526"/>
    <mergeCell ref="AS526:AT526"/>
    <mergeCell ref="AU526:AV526"/>
    <mergeCell ref="AW526:AX526"/>
    <mergeCell ref="AM524:AP524"/>
    <mergeCell ref="AQ524:AT524"/>
    <mergeCell ref="AU524:AX524"/>
    <mergeCell ref="E525:F529"/>
    <mergeCell ref="G525:X526"/>
    <mergeCell ref="Y525:AA526"/>
    <mergeCell ref="AB525:AD526"/>
    <mergeCell ref="AE525:AH525"/>
    <mergeCell ref="AI525:AL526"/>
    <mergeCell ref="AM525:AP526"/>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AQ520:AT520"/>
    <mergeCell ref="AU520:AX520"/>
    <mergeCell ref="AE521:AF521"/>
    <mergeCell ref="AG521:AH521"/>
    <mergeCell ref="AQ521:AR521"/>
    <mergeCell ref="AS521:AT521"/>
    <mergeCell ref="AU521:AV521"/>
    <mergeCell ref="AW521:AX521"/>
    <mergeCell ref="G520:X521"/>
    <mergeCell ref="Y520:AA521"/>
    <mergeCell ref="AB520:AD521"/>
    <mergeCell ref="AE520:AH520"/>
    <mergeCell ref="AI520:AL521"/>
    <mergeCell ref="AM520:AP521"/>
    <mergeCell ref="AM623:AP623"/>
    <mergeCell ref="AQ623:AT623"/>
    <mergeCell ref="AU623:AX623"/>
    <mergeCell ref="E624:AX624"/>
    <mergeCell ref="E625:AX626"/>
    <mergeCell ref="E519:F519"/>
    <mergeCell ref="G519:I519"/>
    <mergeCell ref="J519:T519"/>
    <mergeCell ref="U519:AX519"/>
    <mergeCell ref="E520:F524"/>
    <mergeCell ref="AQ621:AT621"/>
    <mergeCell ref="AU621:AX621"/>
    <mergeCell ref="Y622:AA622"/>
    <mergeCell ref="AB622:AD622"/>
    <mergeCell ref="AE622:AH622"/>
    <mergeCell ref="AI622:AL622"/>
    <mergeCell ref="AM622:AP622"/>
    <mergeCell ref="AQ622:AT622"/>
    <mergeCell ref="AU622:AX622"/>
    <mergeCell ref="G621:X623"/>
    <mergeCell ref="Y621:AA621"/>
    <mergeCell ref="AB621:AD621"/>
    <mergeCell ref="AE621:AH621"/>
    <mergeCell ref="AI621:AL621"/>
    <mergeCell ref="AM621:AP621"/>
    <mergeCell ref="Y623:AA623"/>
    <mergeCell ref="AB623:AD623"/>
    <mergeCell ref="AE623:AH623"/>
    <mergeCell ref="AI623:AL623"/>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Q616:AT616"/>
    <mergeCell ref="AU616:AX616"/>
    <mergeCell ref="Y617:AA617"/>
    <mergeCell ref="AB617:AD617"/>
    <mergeCell ref="AE617:AH617"/>
    <mergeCell ref="AI617:AL617"/>
    <mergeCell ref="AM617:AP617"/>
    <mergeCell ref="AQ617:AT617"/>
    <mergeCell ref="AU617:AX617"/>
    <mergeCell ref="G616:X618"/>
    <mergeCell ref="Y616:AA616"/>
    <mergeCell ref="AB616:AD616"/>
    <mergeCell ref="AE616:AH616"/>
    <mergeCell ref="AI616:AL616"/>
    <mergeCell ref="AM616:AP616"/>
    <mergeCell ref="Y618:AA618"/>
    <mergeCell ref="AB618:AD618"/>
    <mergeCell ref="AE618:AH618"/>
    <mergeCell ref="AI618:AL618"/>
    <mergeCell ref="AQ614:AT614"/>
    <mergeCell ref="AU614:AX614"/>
    <mergeCell ref="AE615:AF615"/>
    <mergeCell ref="AG615:AH615"/>
    <mergeCell ref="AQ615:AR615"/>
    <mergeCell ref="AS615:AT615"/>
    <mergeCell ref="AU615:AV615"/>
    <mergeCell ref="AW615:AX615"/>
    <mergeCell ref="AM613:AP613"/>
    <mergeCell ref="AQ613:AT613"/>
    <mergeCell ref="AU613:AX613"/>
    <mergeCell ref="E614:F618"/>
    <mergeCell ref="G614:X615"/>
    <mergeCell ref="Y614:AA615"/>
    <mergeCell ref="AB614:AD615"/>
    <mergeCell ref="AE614:AH614"/>
    <mergeCell ref="AI614:AL615"/>
    <mergeCell ref="AM614:AP615"/>
    <mergeCell ref="AQ611:AT611"/>
    <mergeCell ref="AU611:AX611"/>
    <mergeCell ref="Y612:AA612"/>
    <mergeCell ref="AB612:AD612"/>
    <mergeCell ref="AE612:AH612"/>
    <mergeCell ref="AI612:AL612"/>
    <mergeCell ref="AM612:AP612"/>
    <mergeCell ref="AQ612:AT612"/>
    <mergeCell ref="AU612:AX612"/>
    <mergeCell ref="G611:X613"/>
    <mergeCell ref="Y611:AA611"/>
    <mergeCell ref="AB611:AD611"/>
    <mergeCell ref="AE611:AH611"/>
    <mergeCell ref="AI611:AL611"/>
    <mergeCell ref="AM611:AP611"/>
    <mergeCell ref="Y613:AA613"/>
    <mergeCell ref="AB613:AD613"/>
    <mergeCell ref="AE613:AH613"/>
    <mergeCell ref="AI613:AL613"/>
    <mergeCell ref="AQ609:AT609"/>
    <mergeCell ref="AU609:AX609"/>
    <mergeCell ref="AE610:AF610"/>
    <mergeCell ref="AG610:AH610"/>
    <mergeCell ref="AQ610:AR610"/>
    <mergeCell ref="AS610:AT610"/>
    <mergeCell ref="AU610:AV610"/>
    <mergeCell ref="AW610:AX610"/>
    <mergeCell ref="AM608:AP608"/>
    <mergeCell ref="AQ608:AT608"/>
    <mergeCell ref="AU608:AX608"/>
    <mergeCell ref="E609:F613"/>
    <mergeCell ref="G609:X610"/>
    <mergeCell ref="Y609:AA610"/>
    <mergeCell ref="AB609:AD610"/>
    <mergeCell ref="AE609:AH609"/>
    <mergeCell ref="AI609:AL610"/>
    <mergeCell ref="AM609:AP610"/>
    <mergeCell ref="AQ606:AT606"/>
    <mergeCell ref="AU606:AX606"/>
    <mergeCell ref="Y607:AA607"/>
    <mergeCell ref="AB607:AD607"/>
    <mergeCell ref="AE607:AH607"/>
    <mergeCell ref="AI607:AL607"/>
    <mergeCell ref="AM607:AP607"/>
    <mergeCell ref="AQ607:AT607"/>
    <mergeCell ref="AU607:AX607"/>
    <mergeCell ref="G606:X608"/>
    <mergeCell ref="Y606:AA606"/>
    <mergeCell ref="AB606:AD606"/>
    <mergeCell ref="AE606:AH606"/>
    <mergeCell ref="AI606:AL606"/>
    <mergeCell ref="AM606:AP606"/>
    <mergeCell ref="Y608:AA608"/>
    <mergeCell ref="AB608:AD608"/>
    <mergeCell ref="AE608:AH608"/>
    <mergeCell ref="AI608:AL608"/>
    <mergeCell ref="AQ604:AT604"/>
    <mergeCell ref="AU604:AX604"/>
    <mergeCell ref="AE605:AF605"/>
    <mergeCell ref="AG605:AH605"/>
    <mergeCell ref="AQ605:AR605"/>
    <mergeCell ref="AS605:AT605"/>
    <mergeCell ref="AU605:AV605"/>
    <mergeCell ref="AW605:AX605"/>
    <mergeCell ref="AM603:AP603"/>
    <mergeCell ref="AQ603:AT603"/>
    <mergeCell ref="AU603:AX603"/>
    <mergeCell ref="E604:F608"/>
    <mergeCell ref="G604:X605"/>
    <mergeCell ref="Y604:AA605"/>
    <mergeCell ref="AB604:AD605"/>
    <mergeCell ref="AE604:AH604"/>
    <mergeCell ref="AI604:AL605"/>
    <mergeCell ref="AM604:AP605"/>
    <mergeCell ref="AQ601:AT601"/>
    <mergeCell ref="AU601:AX601"/>
    <mergeCell ref="Y602:AA602"/>
    <mergeCell ref="AB602:AD602"/>
    <mergeCell ref="AE602:AH602"/>
    <mergeCell ref="AI602:AL602"/>
    <mergeCell ref="AM602:AP602"/>
    <mergeCell ref="AQ602:AT602"/>
    <mergeCell ref="AU602:AX602"/>
    <mergeCell ref="G601:X603"/>
    <mergeCell ref="Y601:AA601"/>
    <mergeCell ref="AB601:AD601"/>
    <mergeCell ref="AE601:AH601"/>
    <mergeCell ref="AI601:AL601"/>
    <mergeCell ref="AM601:AP601"/>
    <mergeCell ref="Y603:AA603"/>
    <mergeCell ref="AB603:AD603"/>
    <mergeCell ref="AE603:AH603"/>
    <mergeCell ref="AI603:AL603"/>
    <mergeCell ref="AQ599:AT599"/>
    <mergeCell ref="AU599:AX599"/>
    <mergeCell ref="AE600:AF600"/>
    <mergeCell ref="AG600:AH600"/>
    <mergeCell ref="AQ600:AR600"/>
    <mergeCell ref="AS600:AT600"/>
    <mergeCell ref="AU600:AV600"/>
    <mergeCell ref="AW600:AX600"/>
    <mergeCell ref="AM598:AP598"/>
    <mergeCell ref="AQ598:AT598"/>
    <mergeCell ref="AU598:AX598"/>
    <mergeCell ref="E599:F603"/>
    <mergeCell ref="G599:X600"/>
    <mergeCell ref="Y599:AA600"/>
    <mergeCell ref="AB599:AD600"/>
    <mergeCell ref="AE599:AH599"/>
    <mergeCell ref="AI599:AL600"/>
    <mergeCell ref="AM599:AP600"/>
    <mergeCell ref="AQ596:AT596"/>
    <mergeCell ref="AU596:AX596"/>
    <mergeCell ref="Y597:AA597"/>
    <mergeCell ref="AB597:AD597"/>
    <mergeCell ref="AE597:AH597"/>
    <mergeCell ref="AI597:AL597"/>
    <mergeCell ref="AM597:AP597"/>
    <mergeCell ref="AQ597:AT597"/>
    <mergeCell ref="AU597:AX597"/>
    <mergeCell ref="G596:X598"/>
    <mergeCell ref="Y596:AA596"/>
    <mergeCell ref="AB596:AD596"/>
    <mergeCell ref="AE596:AH596"/>
    <mergeCell ref="AI596:AL596"/>
    <mergeCell ref="AM596:AP596"/>
    <mergeCell ref="Y598:AA598"/>
    <mergeCell ref="AB598:AD598"/>
    <mergeCell ref="AE598:AH598"/>
    <mergeCell ref="AI598:AL598"/>
    <mergeCell ref="AU594:AX594"/>
    <mergeCell ref="AE595:AF595"/>
    <mergeCell ref="AG595:AH595"/>
    <mergeCell ref="AQ595:AR595"/>
    <mergeCell ref="AS595:AT595"/>
    <mergeCell ref="AU595:AV595"/>
    <mergeCell ref="AW595:AX595"/>
    <mergeCell ref="AQ593:AT593"/>
    <mergeCell ref="AU593:AX593"/>
    <mergeCell ref="E594:F598"/>
    <mergeCell ref="G594:X595"/>
    <mergeCell ref="Y594:AA595"/>
    <mergeCell ref="AB594:AD595"/>
    <mergeCell ref="AE594:AH594"/>
    <mergeCell ref="AI594:AL595"/>
    <mergeCell ref="AM594:AP595"/>
    <mergeCell ref="AQ594:AT594"/>
    <mergeCell ref="AQ591:AT591"/>
    <mergeCell ref="AU591:AX591"/>
    <mergeCell ref="Y592:AA592"/>
    <mergeCell ref="AB592:AD592"/>
    <mergeCell ref="AE592:AH592"/>
    <mergeCell ref="AI592:AL592"/>
    <mergeCell ref="AM592:AP592"/>
    <mergeCell ref="AQ592:AT592"/>
    <mergeCell ref="AU592:AX592"/>
    <mergeCell ref="G591:X593"/>
    <mergeCell ref="Y591:AA591"/>
    <mergeCell ref="AB591:AD591"/>
    <mergeCell ref="AE591:AH591"/>
    <mergeCell ref="AI591:AL591"/>
    <mergeCell ref="AM591:AP591"/>
    <mergeCell ref="Y593:AA593"/>
    <mergeCell ref="AB593:AD593"/>
    <mergeCell ref="AM593:AP593"/>
    <mergeCell ref="AM589:AP590"/>
    <mergeCell ref="AQ589:AT589"/>
    <mergeCell ref="AU589:AX589"/>
    <mergeCell ref="AE590:AF590"/>
    <mergeCell ref="AG590:AH590"/>
    <mergeCell ref="AQ590:AR590"/>
    <mergeCell ref="AS590:AT590"/>
    <mergeCell ref="AU590:AV590"/>
    <mergeCell ref="AW590:AX590"/>
    <mergeCell ref="AQ587:AT587"/>
    <mergeCell ref="AU587:AX587"/>
    <mergeCell ref="Y588:AA588"/>
    <mergeCell ref="AB588:AD588"/>
    <mergeCell ref="E589:F593"/>
    <mergeCell ref="G589:X590"/>
    <mergeCell ref="Y589:AA590"/>
    <mergeCell ref="AB589:AD590"/>
    <mergeCell ref="AE589:AH589"/>
    <mergeCell ref="AI589:AL590"/>
    <mergeCell ref="AE586:AH586"/>
    <mergeCell ref="AI586:AL586"/>
    <mergeCell ref="AM586:AP586"/>
    <mergeCell ref="AQ586:AT586"/>
    <mergeCell ref="AU586:AX586"/>
    <mergeCell ref="Y587:AA587"/>
    <mergeCell ref="AB587:AD587"/>
    <mergeCell ref="AE587:AH587"/>
    <mergeCell ref="AI587:AL587"/>
    <mergeCell ref="AM587:AP587"/>
    <mergeCell ref="AE584:AH584"/>
    <mergeCell ref="AI584:AL585"/>
    <mergeCell ref="AM584:AP585"/>
    <mergeCell ref="AQ584:AT584"/>
    <mergeCell ref="AU584:AX584"/>
    <mergeCell ref="AE585:AF585"/>
    <mergeCell ref="AG585:AH585"/>
    <mergeCell ref="AQ585:AR585"/>
    <mergeCell ref="AS585:AT585"/>
    <mergeCell ref="AU585:AV585"/>
    <mergeCell ref="Y583:AA583"/>
    <mergeCell ref="AB583:AD583"/>
    <mergeCell ref="E584:F588"/>
    <mergeCell ref="G584:X585"/>
    <mergeCell ref="Y584:AA585"/>
    <mergeCell ref="AB584:AD585"/>
    <mergeCell ref="G586:X588"/>
    <mergeCell ref="Y586:AA586"/>
    <mergeCell ref="AB586:AD586"/>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G576:X578"/>
    <mergeCell ref="Y576:AA576"/>
    <mergeCell ref="AB576:AD576"/>
    <mergeCell ref="AE576:AH576"/>
    <mergeCell ref="AI576:AL576"/>
    <mergeCell ref="AM576:AP576"/>
    <mergeCell ref="AQ574:AT574"/>
    <mergeCell ref="AU574:AX574"/>
    <mergeCell ref="AE575:AF575"/>
    <mergeCell ref="AG575:AH575"/>
    <mergeCell ref="AQ575:AR575"/>
    <mergeCell ref="AS575:AT575"/>
    <mergeCell ref="AU575:AV575"/>
    <mergeCell ref="AW575:AX575"/>
    <mergeCell ref="G574:X575"/>
    <mergeCell ref="Y574:AA575"/>
    <mergeCell ref="AB574:AD575"/>
    <mergeCell ref="AE574:AH574"/>
    <mergeCell ref="AI574:AL575"/>
    <mergeCell ref="AM574:AP575"/>
    <mergeCell ref="AM677:AP677"/>
    <mergeCell ref="AQ677:AT677"/>
    <mergeCell ref="AU677:AX677"/>
    <mergeCell ref="E678:AX678"/>
    <mergeCell ref="E679:AX680"/>
    <mergeCell ref="E573:F573"/>
    <mergeCell ref="G573:I573"/>
    <mergeCell ref="J573:T573"/>
    <mergeCell ref="U573:AX573"/>
    <mergeCell ref="E574:F578"/>
    <mergeCell ref="AQ675:AT675"/>
    <mergeCell ref="AU675:AX675"/>
    <mergeCell ref="Y676:AA676"/>
    <mergeCell ref="AB676:AD676"/>
    <mergeCell ref="AE676:AH676"/>
    <mergeCell ref="AI676:AL676"/>
    <mergeCell ref="AM676:AP676"/>
    <mergeCell ref="AQ676:AT676"/>
    <mergeCell ref="AU676:AX676"/>
    <mergeCell ref="G675:X677"/>
    <mergeCell ref="Y675:AA675"/>
    <mergeCell ref="AB675:AD675"/>
    <mergeCell ref="AE675:AH675"/>
    <mergeCell ref="AI675:AL675"/>
    <mergeCell ref="AM675:AP675"/>
    <mergeCell ref="Y677:AA677"/>
    <mergeCell ref="AB677:AD677"/>
    <mergeCell ref="AE677:AH677"/>
    <mergeCell ref="AI677:AL677"/>
    <mergeCell ref="AQ673:AT673"/>
    <mergeCell ref="AU673:AX673"/>
    <mergeCell ref="AE674:AF674"/>
    <mergeCell ref="AG674:AH674"/>
    <mergeCell ref="AQ674:AR674"/>
    <mergeCell ref="AS674:AT674"/>
    <mergeCell ref="AU674:AV674"/>
    <mergeCell ref="AW674:AX674"/>
    <mergeCell ref="AM672:AP672"/>
    <mergeCell ref="AQ672:AT672"/>
    <mergeCell ref="AU672:AX672"/>
    <mergeCell ref="E673:F677"/>
    <mergeCell ref="G673:X674"/>
    <mergeCell ref="Y673:AA674"/>
    <mergeCell ref="AB673:AD674"/>
    <mergeCell ref="AE673:AH673"/>
    <mergeCell ref="AI673:AL674"/>
    <mergeCell ref="AM673:AP674"/>
    <mergeCell ref="AQ670:AT670"/>
    <mergeCell ref="AU670:AX670"/>
    <mergeCell ref="Y671:AA671"/>
    <mergeCell ref="AB671:AD671"/>
    <mergeCell ref="AE671:AH671"/>
    <mergeCell ref="AI671:AL671"/>
    <mergeCell ref="AM671:AP671"/>
    <mergeCell ref="AQ671:AT671"/>
    <mergeCell ref="AU671:AX671"/>
    <mergeCell ref="G670:X672"/>
    <mergeCell ref="Y670:AA670"/>
    <mergeCell ref="AB670:AD670"/>
    <mergeCell ref="AE670:AH670"/>
    <mergeCell ref="AI670:AL670"/>
    <mergeCell ref="AM670:AP670"/>
    <mergeCell ref="Y672:AA672"/>
    <mergeCell ref="AB672:AD672"/>
    <mergeCell ref="AE672:AH672"/>
    <mergeCell ref="AI672:AL672"/>
    <mergeCell ref="AQ668:AT668"/>
    <mergeCell ref="AU668:AX668"/>
    <mergeCell ref="AE669:AF669"/>
    <mergeCell ref="AG669:AH669"/>
    <mergeCell ref="AQ669:AR669"/>
    <mergeCell ref="AS669:AT669"/>
    <mergeCell ref="AU669:AV669"/>
    <mergeCell ref="AW669:AX669"/>
    <mergeCell ref="AM667:AP667"/>
    <mergeCell ref="AQ667:AT667"/>
    <mergeCell ref="AU667:AX667"/>
    <mergeCell ref="E668:F672"/>
    <mergeCell ref="G668:X669"/>
    <mergeCell ref="Y668:AA669"/>
    <mergeCell ref="AB668:AD669"/>
    <mergeCell ref="AE668:AH668"/>
    <mergeCell ref="AI668:AL669"/>
    <mergeCell ref="AM668:AP669"/>
    <mergeCell ref="AQ665:AT665"/>
    <mergeCell ref="AU665:AX665"/>
    <mergeCell ref="Y666:AA666"/>
    <mergeCell ref="AB666:AD666"/>
    <mergeCell ref="AE666:AH666"/>
    <mergeCell ref="AI666:AL666"/>
    <mergeCell ref="AM666:AP666"/>
    <mergeCell ref="AQ666:AT666"/>
    <mergeCell ref="AU666:AX666"/>
    <mergeCell ref="G665:X667"/>
    <mergeCell ref="Y665:AA665"/>
    <mergeCell ref="AB665:AD665"/>
    <mergeCell ref="AE665:AH665"/>
    <mergeCell ref="AI665:AL665"/>
    <mergeCell ref="AM665:AP665"/>
    <mergeCell ref="Y667:AA667"/>
    <mergeCell ref="AB667:AD667"/>
    <mergeCell ref="AE667:AH667"/>
    <mergeCell ref="AI667:AL667"/>
    <mergeCell ref="AQ663:AT663"/>
    <mergeCell ref="AU663:AX663"/>
    <mergeCell ref="AE664:AF664"/>
    <mergeCell ref="AG664:AH664"/>
    <mergeCell ref="AQ664:AR664"/>
    <mergeCell ref="AS664:AT664"/>
    <mergeCell ref="AU664:AV664"/>
    <mergeCell ref="AW664:AX664"/>
    <mergeCell ref="AM662:AP662"/>
    <mergeCell ref="AQ662:AT662"/>
    <mergeCell ref="AU662:AX662"/>
    <mergeCell ref="E663:F667"/>
    <mergeCell ref="G663:X664"/>
    <mergeCell ref="Y663:AA664"/>
    <mergeCell ref="AB663:AD664"/>
    <mergeCell ref="AE663:AH663"/>
    <mergeCell ref="AI663:AL664"/>
    <mergeCell ref="AM663:AP664"/>
    <mergeCell ref="AQ660:AT660"/>
    <mergeCell ref="AU660:AX660"/>
    <mergeCell ref="Y661:AA661"/>
    <mergeCell ref="AB661:AD661"/>
    <mergeCell ref="AE661:AH661"/>
    <mergeCell ref="AI661:AL661"/>
    <mergeCell ref="AM661:AP661"/>
    <mergeCell ref="AQ661:AT661"/>
    <mergeCell ref="AU661:AX661"/>
    <mergeCell ref="G660:X662"/>
    <mergeCell ref="Y660:AA660"/>
    <mergeCell ref="AB660:AD660"/>
    <mergeCell ref="AE660:AH660"/>
    <mergeCell ref="AI660:AL660"/>
    <mergeCell ref="AM660:AP660"/>
    <mergeCell ref="Y662:AA662"/>
    <mergeCell ref="AB662:AD662"/>
    <mergeCell ref="AE662:AH662"/>
    <mergeCell ref="AI662:AL662"/>
    <mergeCell ref="AQ658:AT658"/>
    <mergeCell ref="AU658:AX658"/>
    <mergeCell ref="AE659:AF659"/>
    <mergeCell ref="AG659:AH659"/>
    <mergeCell ref="AQ659:AR659"/>
    <mergeCell ref="AS659:AT659"/>
    <mergeCell ref="AU659:AV659"/>
    <mergeCell ref="AW659:AX659"/>
    <mergeCell ref="AM657:AP657"/>
    <mergeCell ref="AQ657:AT657"/>
    <mergeCell ref="AU657:AX657"/>
    <mergeCell ref="E658:F662"/>
    <mergeCell ref="G658:X659"/>
    <mergeCell ref="Y658:AA659"/>
    <mergeCell ref="AB658:AD659"/>
    <mergeCell ref="AE658:AH658"/>
    <mergeCell ref="AI658:AL659"/>
    <mergeCell ref="AM658:AP659"/>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E657:AH657"/>
    <mergeCell ref="AI657:AL657"/>
    <mergeCell ref="AQ653:AT653"/>
    <mergeCell ref="AU653:AX653"/>
    <mergeCell ref="AE654:AF654"/>
    <mergeCell ref="AG654:AH654"/>
    <mergeCell ref="AQ654:AR654"/>
    <mergeCell ref="AS654:AT654"/>
    <mergeCell ref="AU654:AV654"/>
    <mergeCell ref="AW654:AX654"/>
    <mergeCell ref="AM652:AP652"/>
    <mergeCell ref="AQ652:AT652"/>
    <mergeCell ref="AU652:AX652"/>
    <mergeCell ref="E653:F657"/>
    <mergeCell ref="G653:X654"/>
    <mergeCell ref="Y653:AA654"/>
    <mergeCell ref="AB653:AD654"/>
    <mergeCell ref="AE653:AH653"/>
    <mergeCell ref="AI653:AL654"/>
    <mergeCell ref="AM653:AP654"/>
    <mergeCell ref="AQ650:AT650"/>
    <mergeCell ref="AU650:AX650"/>
    <mergeCell ref="Y651:AA651"/>
    <mergeCell ref="AB651:AD651"/>
    <mergeCell ref="AE651:AH651"/>
    <mergeCell ref="AI651:AL651"/>
    <mergeCell ref="AM651:AP651"/>
    <mergeCell ref="AQ651:AT651"/>
    <mergeCell ref="AU651:AX651"/>
    <mergeCell ref="G650:X652"/>
    <mergeCell ref="Y650:AA650"/>
    <mergeCell ref="AB650:AD650"/>
    <mergeCell ref="AE650:AH650"/>
    <mergeCell ref="AI650:AL650"/>
    <mergeCell ref="AM650:AP650"/>
    <mergeCell ref="Y652:AA652"/>
    <mergeCell ref="AB652:AD652"/>
    <mergeCell ref="AE652:AH652"/>
    <mergeCell ref="AI652:AL652"/>
    <mergeCell ref="AQ648:AT648"/>
    <mergeCell ref="AU648:AX648"/>
    <mergeCell ref="AE649:AF649"/>
    <mergeCell ref="AG649:AH649"/>
    <mergeCell ref="AQ649:AR649"/>
    <mergeCell ref="AS649:AT649"/>
    <mergeCell ref="AU649:AV649"/>
    <mergeCell ref="AW649:AX649"/>
    <mergeCell ref="AM647:AP647"/>
    <mergeCell ref="AQ647:AT647"/>
    <mergeCell ref="AU647:AX647"/>
    <mergeCell ref="E648:F652"/>
    <mergeCell ref="G648:X649"/>
    <mergeCell ref="Y648:AA649"/>
    <mergeCell ref="AB648:AD649"/>
    <mergeCell ref="AE648:AH648"/>
    <mergeCell ref="AI648:AL649"/>
    <mergeCell ref="AM648:AP649"/>
    <mergeCell ref="AQ645:AT645"/>
    <mergeCell ref="AU645:AX645"/>
    <mergeCell ref="Y646:AA646"/>
    <mergeCell ref="AB646:AD646"/>
    <mergeCell ref="AE646:AH646"/>
    <mergeCell ref="AI646:AL646"/>
    <mergeCell ref="AM646:AP646"/>
    <mergeCell ref="AQ646:AT646"/>
    <mergeCell ref="AU646:AX646"/>
    <mergeCell ref="G645:X647"/>
    <mergeCell ref="Y645:AA645"/>
    <mergeCell ref="AB645:AD645"/>
    <mergeCell ref="AE645:AH645"/>
    <mergeCell ref="AI645:AL645"/>
    <mergeCell ref="AM645:AP645"/>
    <mergeCell ref="Y647:AA647"/>
    <mergeCell ref="AB647:AD647"/>
    <mergeCell ref="AE647:AH647"/>
    <mergeCell ref="AI647:AL647"/>
    <mergeCell ref="AQ643:AT643"/>
    <mergeCell ref="AU643:AX643"/>
    <mergeCell ref="AE644:AF644"/>
    <mergeCell ref="AG644:AH644"/>
    <mergeCell ref="AQ644:AR644"/>
    <mergeCell ref="AS644:AT644"/>
    <mergeCell ref="AU644:AV644"/>
    <mergeCell ref="AW644:AX644"/>
    <mergeCell ref="AM642:AP642"/>
    <mergeCell ref="AQ642:AT642"/>
    <mergeCell ref="AU642:AX642"/>
    <mergeCell ref="E643:F647"/>
    <mergeCell ref="G643:X644"/>
    <mergeCell ref="Y643:AA644"/>
    <mergeCell ref="AB643:AD644"/>
    <mergeCell ref="AE643:AH643"/>
    <mergeCell ref="AI643:AL644"/>
    <mergeCell ref="AM643:AP644"/>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U639:AV639"/>
    <mergeCell ref="AW639:AX639"/>
    <mergeCell ref="AM637:AP637"/>
    <mergeCell ref="AQ637:AT637"/>
    <mergeCell ref="AU637:AX637"/>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AQ633:AT633"/>
    <mergeCell ref="AU633:AX633"/>
    <mergeCell ref="AE634:AF634"/>
    <mergeCell ref="AG634:AH634"/>
    <mergeCell ref="AQ634:AR634"/>
    <mergeCell ref="AS634:AT634"/>
    <mergeCell ref="AU634:AV634"/>
    <mergeCell ref="AW634:AX634"/>
    <mergeCell ref="AM632:AP632"/>
    <mergeCell ref="AQ632:AT632"/>
    <mergeCell ref="AU632:AX632"/>
    <mergeCell ref="E633:F637"/>
    <mergeCell ref="G633:X634"/>
    <mergeCell ref="Y633:AA634"/>
    <mergeCell ref="AB633:AD634"/>
    <mergeCell ref="AE633:AH633"/>
    <mergeCell ref="AI633:AL634"/>
    <mergeCell ref="AM633:AP634"/>
    <mergeCell ref="AM630:AP630"/>
    <mergeCell ref="AQ630:AT630"/>
    <mergeCell ref="AU630:AX630"/>
    <mergeCell ref="Y631:AA631"/>
    <mergeCell ref="AB631:AD631"/>
    <mergeCell ref="AE631:AH631"/>
    <mergeCell ref="AI631:AL631"/>
    <mergeCell ref="AM631:AP631"/>
    <mergeCell ref="AQ631:AT631"/>
    <mergeCell ref="AU631:AX631"/>
    <mergeCell ref="AE593:AH593"/>
    <mergeCell ref="AI593:AL593"/>
    <mergeCell ref="G630:X632"/>
    <mergeCell ref="Y630:AA630"/>
    <mergeCell ref="AB630:AD630"/>
    <mergeCell ref="AE630:AH630"/>
    <mergeCell ref="AI630:AL630"/>
    <mergeCell ref="Y632:AA632"/>
    <mergeCell ref="AB632:AD632"/>
    <mergeCell ref="AE632:AH632"/>
    <mergeCell ref="AE583:AH583"/>
    <mergeCell ref="AI583:AL583"/>
    <mergeCell ref="AM583:AP583"/>
    <mergeCell ref="AQ583:AT583"/>
    <mergeCell ref="AU583:AX583"/>
    <mergeCell ref="AE588:AH588"/>
    <mergeCell ref="AI588:AL588"/>
    <mergeCell ref="AM588:AP588"/>
    <mergeCell ref="AQ588:AT588"/>
    <mergeCell ref="AU588:AX588"/>
    <mergeCell ref="AE577:AH577"/>
    <mergeCell ref="AI577:AL577"/>
    <mergeCell ref="AM577:AP577"/>
    <mergeCell ref="AQ577:AT577"/>
    <mergeCell ref="AU577:AX577"/>
    <mergeCell ref="Y578:AA578"/>
    <mergeCell ref="AB578:AD578"/>
    <mergeCell ref="AE578:AH578"/>
    <mergeCell ref="AI578:AL578"/>
    <mergeCell ref="AM578:AP578"/>
    <mergeCell ref="AQ629:AR629"/>
    <mergeCell ref="AS629:AT629"/>
    <mergeCell ref="AU629:AV629"/>
    <mergeCell ref="AW629:AX629"/>
    <mergeCell ref="AQ576:AT576"/>
    <mergeCell ref="AU576:AX576"/>
    <mergeCell ref="AQ578:AT578"/>
    <mergeCell ref="AU578:AX578"/>
    <mergeCell ref="AU582:AX582"/>
    <mergeCell ref="AW585:AX585"/>
    <mergeCell ref="AQ628:AT628"/>
    <mergeCell ref="AM454:AP454"/>
    <mergeCell ref="AQ454:AT454"/>
    <mergeCell ref="AU454:AX454"/>
    <mergeCell ref="Y455:AA455"/>
    <mergeCell ref="AB455:AD455"/>
    <mergeCell ref="AE455:AH455"/>
    <mergeCell ref="AI455:AL455"/>
    <mergeCell ref="AM455:AP455"/>
    <mergeCell ref="AQ455:AT455"/>
    <mergeCell ref="E628:F632"/>
    <mergeCell ref="G628:X629"/>
    <mergeCell ref="Y628:AA629"/>
    <mergeCell ref="AB628:AD629"/>
    <mergeCell ref="AE628:AH628"/>
    <mergeCell ref="AI628:AL629"/>
    <mergeCell ref="AI632:AL632"/>
    <mergeCell ref="E452:F456"/>
    <mergeCell ref="G452:X453"/>
    <mergeCell ref="Y452:AA453"/>
    <mergeCell ref="E627:F627"/>
    <mergeCell ref="G627:I627"/>
    <mergeCell ref="J627:T627"/>
    <mergeCell ref="U627:AX627"/>
    <mergeCell ref="AU455:AX455"/>
    <mergeCell ref="Y456:AA456"/>
    <mergeCell ref="AB456:AD456"/>
    <mergeCell ref="P825:X825"/>
    <mergeCell ref="P826:X826"/>
    <mergeCell ref="P827:X827"/>
    <mergeCell ref="P828:X828"/>
    <mergeCell ref="P829:X829"/>
    <mergeCell ref="Y820:AB820"/>
    <mergeCell ref="Y821:AB821"/>
    <mergeCell ref="Y830:AB830"/>
    <mergeCell ref="Y831:AB831"/>
    <mergeCell ref="Y832:AB832"/>
    <mergeCell ref="P816:X816"/>
    <mergeCell ref="P817:X817"/>
    <mergeCell ref="P818:X818"/>
    <mergeCell ref="P819:X819"/>
    <mergeCell ref="P820:X820"/>
    <mergeCell ref="P821:X821"/>
    <mergeCell ref="P822:X822"/>
    <mergeCell ref="J827:O827"/>
    <mergeCell ref="J828:O828"/>
    <mergeCell ref="J829:O829"/>
    <mergeCell ref="J830:O830"/>
    <mergeCell ref="J831:O831"/>
    <mergeCell ref="J832:O832"/>
    <mergeCell ref="Y823:AB823"/>
    <mergeCell ref="Y824:AB824"/>
    <mergeCell ref="Y825:AB825"/>
    <mergeCell ref="Y826:AB826"/>
    <mergeCell ref="J823:O823"/>
    <mergeCell ref="J824:O824"/>
    <mergeCell ref="J825:O825"/>
    <mergeCell ref="J826:O826"/>
    <mergeCell ref="P823:X823"/>
    <mergeCell ref="P824:X824"/>
    <mergeCell ref="AB454:AD454"/>
    <mergeCell ref="AE454:AH454"/>
    <mergeCell ref="AI454:AL454"/>
    <mergeCell ref="Y817:AB817"/>
    <mergeCell ref="Y818:AB818"/>
    <mergeCell ref="Y819:AB819"/>
    <mergeCell ref="AE456:AH456"/>
    <mergeCell ref="AI456:AL456"/>
    <mergeCell ref="Y577:AA577"/>
    <mergeCell ref="AB577:AD577"/>
    <mergeCell ref="AU628:AX628"/>
    <mergeCell ref="AE629:AF629"/>
    <mergeCell ref="AG629:AH629"/>
    <mergeCell ref="AE453:AF453"/>
    <mergeCell ref="AG453:AH453"/>
    <mergeCell ref="AQ453:AR453"/>
    <mergeCell ref="AS453:AT453"/>
    <mergeCell ref="AU453:AV453"/>
    <mergeCell ref="AW453:AX453"/>
    <mergeCell ref="AM628:AP629"/>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G454:X456"/>
    <mergeCell ref="Y454:AA454"/>
    <mergeCell ref="AB452:AD453"/>
    <mergeCell ref="AE452:AH452"/>
    <mergeCell ref="AI452:AL453"/>
    <mergeCell ref="AM452:AP453"/>
    <mergeCell ref="AQ452:AT452"/>
    <mergeCell ref="AU452:AX452"/>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6:AP456"/>
    <mergeCell ref="AQ456:AT456"/>
    <mergeCell ref="AU456:AX456"/>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G149:X153"/>
    <mergeCell ref="G135:X139"/>
    <mergeCell ref="G161:X162"/>
    <mergeCell ref="Y161:AA162"/>
    <mergeCell ref="AB161:AD161"/>
    <mergeCell ref="AE161:AX162"/>
    <mergeCell ref="AQ131:AT131"/>
    <mergeCell ref="AU421:AX421"/>
    <mergeCell ref="AB417:AD418"/>
    <mergeCell ref="AE417:AH417"/>
    <mergeCell ref="AI417:AL418"/>
    <mergeCell ref="AM417:AP418"/>
    <mergeCell ref="AQ417:AT417"/>
    <mergeCell ref="AU417:AX417"/>
    <mergeCell ref="AE418:AF418"/>
    <mergeCell ref="AQ420:AT420"/>
    <mergeCell ref="AE154:AX155"/>
    <mergeCell ref="AB155:AD155"/>
    <mergeCell ref="AU130:AV130"/>
    <mergeCell ref="AW130:AX130"/>
    <mergeCell ref="G131:X132"/>
    <mergeCell ref="Y131:AA131"/>
    <mergeCell ref="AB131:AD131"/>
    <mergeCell ref="AE131:AH131"/>
    <mergeCell ref="AI131:AL131"/>
    <mergeCell ref="AM131:AP131"/>
    <mergeCell ref="Y132:AA132"/>
    <mergeCell ref="AB132:AD132"/>
    <mergeCell ref="AE132:AH132"/>
    <mergeCell ref="AI132:AL132"/>
    <mergeCell ref="AM132:AP132"/>
    <mergeCell ref="E113:F167"/>
    <mergeCell ref="AE166:AX167"/>
    <mergeCell ref="G154:X155"/>
    <mergeCell ref="Y154:AA155"/>
    <mergeCell ref="AB154:AD154"/>
    <mergeCell ref="AE149:AX150"/>
    <mergeCell ref="AE151:AX151"/>
    <mergeCell ref="AE152:AX153"/>
    <mergeCell ref="G140:X141"/>
    <mergeCell ref="AM129:AP130"/>
    <mergeCell ref="AQ129:AT129"/>
    <mergeCell ref="AU129:AX129"/>
    <mergeCell ref="AQ130:AR130"/>
    <mergeCell ref="AS130:AT130"/>
    <mergeCell ref="AU131:AX131"/>
    <mergeCell ref="AE135:AX136"/>
    <mergeCell ref="AE138:AX139"/>
    <mergeCell ref="AB162:AD162"/>
    <mergeCell ref="G147:X148"/>
    <mergeCell ref="Y147:AA148"/>
    <mergeCell ref="AB147:AD147"/>
    <mergeCell ref="AE147:AX148"/>
    <mergeCell ref="AB148:AD148"/>
    <mergeCell ref="Y149:AA153"/>
    <mergeCell ref="AB149:AD153"/>
    <mergeCell ref="AE140:AX141"/>
    <mergeCell ref="AB141:AD141"/>
    <mergeCell ref="G142:X146"/>
    <mergeCell ref="Y142:AA146"/>
    <mergeCell ref="AB142:AD146"/>
    <mergeCell ref="AE142:AX143"/>
    <mergeCell ref="AE144:AX144"/>
    <mergeCell ref="AE145:AX146"/>
    <mergeCell ref="AQ128:AT128"/>
    <mergeCell ref="AU128:AX128"/>
    <mergeCell ref="G156:X160"/>
    <mergeCell ref="Y156:AA160"/>
    <mergeCell ref="AB156:AD160"/>
    <mergeCell ref="AE156:AX157"/>
    <mergeCell ref="AE158:AX158"/>
    <mergeCell ref="AE159:AX160"/>
    <mergeCell ref="Y140:AA141"/>
    <mergeCell ref="AB140:AD140"/>
    <mergeCell ref="G117:X118"/>
    <mergeCell ref="Y117:AA118"/>
    <mergeCell ref="AB117:AD118"/>
    <mergeCell ref="AE117:AH118"/>
    <mergeCell ref="AI117:AL118"/>
    <mergeCell ref="AM117:AP118"/>
    <mergeCell ref="A94:F96"/>
    <mergeCell ref="G94:X94"/>
    <mergeCell ref="AB95:AD95"/>
    <mergeCell ref="AB97:AD97"/>
    <mergeCell ref="E112:F112"/>
    <mergeCell ref="G112:AX112"/>
    <mergeCell ref="AQ96:AX96"/>
    <mergeCell ref="E111:F111"/>
    <mergeCell ref="G111:AX111"/>
    <mergeCell ref="C111:D410"/>
    <mergeCell ref="Y115:AA115"/>
    <mergeCell ref="AB115:AD115"/>
    <mergeCell ref="AE115:AH115"/>
    <mergeCell ref="G98:X99"/>
    <mergeCell ref="Y98:AA98"/>
    <mergeCell ref="C104:K104"/>
    <mergeCell ref="C106:K106"/>
    <mergeCell ref="AU117:AX117"/>
    <mergeCell ref="AQ118:AR118"/>
    <mergeCell ref="AS118:AT118"/>
    <mergeCell ref="AU118:AV118"/>
    <mergeCell ref="AW118:AX118"/>
    <mergeCell ref="AQ100:AX100"/>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AE419:AH419"/>
    <mergeCell ref="AI419:AL419"/>
    <mergeCell ref="AM419:AP419"/>
    <mergeCell ref="AQ419:AT419"/>
    <mergeCell ref="AU419:AX419"/>
    <mergeCell ref="AU423:AV423"/>
    <mergeCell ref="AW423:AX423"/>
    <mergeCell ref="AU420:AX420"/>
    <mergeCell ref="AC823:AG823"/>
    <mergeCell ref="AC824:AG824"/>
    <mergeCell ref="AC825:AG825"/>
    <mergeCell ref="AC826:AG826"/>
    <mergeCell ref="AH825:AK825"/>
    <mergeCell ref="AL825:AO825"/>
    <mergeCell ref="G163:X167"/>
    <mergeCell ref="Y163:AA167"/>
    <mergeCell ref="AB163:AD167"/>
    <mergeCell ref="AE163:AX164"/>
    <mergeCell ref="AE165:AX165"/>
    <mergeCell ref="G794:K794"/>
    <mergeCell ref="AG418:AH418"/>
    <mergeCell ref="AQ418:AR418"/>
    <mergeCell ref="AS418:AT418"/>
    <mergeCell ref="AU418:AV418"/>
    <mergeCell ref="AP827:AX827"/>
    <mergeCell ref="AP836:AX836"/>
    <mergeCell ref="AP823:AX823"/>
    <mergeCell ref="AP824:AX824"/>
    <mergeCell ref="AP825:AX825"/>
    <mergeCell ref="AP826:AX826"/>
    <mergeCell ref="AP835:AX835"/>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Y822:AB822"/>
    <mergeCell ref="J816:O816"/>
    <mergeCell ref="Y816:AB816"/>
    <mergeCell ref="Y815:AB815"/>
    <mergeCell ref="C815:I815"/>
    <mergeCell ref="P815:X815"/>
    <mergeCell ref="AL817:AO817"/>
    <mergeCell ref="AC821:AG821"/>
    <mergeCell ref="AC822:AG822"/>
    <mergeCell ref="AC820:AG820"/>
    <mergeCell ref="AP821:AX821"/>
    <mergeCell ref="AP822:AX822"/>
    <mergeCell ref="J820:O820"/>
    <mergeCell ref="J821:O821"/>
    <mergeCell ref="J822:O822"/>
    <mergeCell ref="AH815:AK815"/>
    <mergeCell ref="AL815:AO815"/>
    <mergeCell ref="AC799:AG799"/>
    <mergeCell ref="AH799:AT799"/>
    <mergeCell ref="AC815:AG815"/>
    <mergeCell ref="AC816:AG816"/>
    <mergeCell ref="AH817:AK817"/>
    <mergeCell ref="AL822:AO822"/>
    <mergeCell ref="G798:K798"/>
    <mergeCell ref="L798:X798"/>
    <mergeCell ref="Y798:AB798"/>
    <mergeCell ref="AH816:AK816"/>
    <mergeCell ref="AL816:AO816"/>
    <mergeCell ref="J815:O815"/>
    <mergeCell ref="J817:O817"/>
    <mergeCell ref="J818:O818"/>
    <mergeCell ref="J819:O819"/>
    <mergeCell ref="G113:X114"/>
    <mergeCell ref="AE113:AH114"/>
    <mergeCell ref="G100:X100"/>
    <mergeCell ref="Y100:AA100"/>
    <mergeCell ref="AB100:AD100"/>
    <mergeCell ref="AM79:AP79"/>
    <mergeCell ref="Y96:AA96"/>
    <mergeCell ref="AB96:AD96"/>
    <mergeCell ref="L107:Q107"/>
    <mergeCell ref="C110:K110"/>
    <mergeCell ref="AQ85:AX85"/>
    <mergeCell ref="AE86:AH86"/>
    <mergeCell ref="AI86:AL86"/>
    <mergeCell ref="AM86:AP86"/>
    <mergeCell ref="AQ86:AX86"/>
    <mergeCell ref="AE88:AH88"/>
    <mergeCell ref="AQ101:AX101"/>
    <mergeCell ref="AE102:AH102"/>
    <mergeCell ref="AI102:AL102"/>
    <mergeCell ref="R103:W103"/>
    <mergeCell ref="X103:AX103"/>
    <mergeCell ref="Y87:AA87"/>
    <mergeCell ref="AB87:AD87"/>
    <mergeCell ref="AM98:AP98"/>
    <mergeCell ref="AE97:AH97"/>
    <mergeCell ref="AI97:AL97"/>
    <mergeCell ref="AM97:AP97"/>
    <mergeCell ref="AQ97:AX97"/>
    <mergeCell ref="R105:W105"/>
    <mergeCell ref="AE101:AH101"/>
    <mergeCell ref="AI101:AL101"/>
    <mergeCell ref="AM101:AP101"/>
    <mergeCell ref="AE98:AH98"/>
    <mergeCell ref="AI98:AL98"/>
    <mergeCell ref="AE79:AH79"/>
    <mergeCell ref="AI79:AL79"/>
    <mergeCell ref="AI76:AL76"/>
    <mergeCell ref="AM76:AP76"/>
    <mergeCell ref="AE77:AH77"/>
    <mergeCell ref="AI77:AL77"/>
    <mergeCell ref="AM77:AP77"/>
    <mergeCell ref="AQ76:AX76"/>
    <mergeCell ref="AQ77:AX77"/>
    <mergeCell ref="AE78:AH78"/>
    <mergeCell ref="AI78:AL78"/>
    <mergeCell ref="AM78:AP78"/>
    <mergeCell ref="AQ78:AX78"/>
    <mergeCell ref="AQ83:AX83"/>
    <mergeCell ref="AE73:AH73"/>
    <mergeCell ref="AI73:AL73"/>
    <mergeCell ref="AM73:AP73"/>
    <mergeCell ref="AQ73:AX73"/>
    <mergeCell ref="AE74:AH74"/>
    <mergeCell ref="AI74:AL74"/>
    <mergeCell ref="AM74:AP74"/>
    <mergeCell ref="AQ74:AX74"/>
    <mergeCell ref="AQ75:AX75"/>
    <mergeCell ref="AU71:AX71"/>
    <mergeCell ref="AE72:AH72"/>
    <mergeCell ref="AI72:AL72"/>
    <mergeCell ref="AM72:AP72"/>
    <mergeCell ref="AQ72:AT72"/>
    <mergeCell ref="AU72:AX72"/>
    <mergeCell ref="AE70:AH70"/>
    <mergeCell ref="AI70:AL70"/>
    <mergeCell ref="AE71:AH71"/>
    <mergeCell ref="AI71:AL71"/>
    <mergeCell ref="AM71:AP71"/>
    <mergeCell ref="AQ71:AT71"/>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U58:AX58"/>
    <mergeCell ref="AQ70:AT70"/>
    <mergeCell ref="AU70:AX70"/>
    <mergeCell ref="AE76:AH76"/>
    <mergeCell ref="AE63:AH64"/>
    <mergeCell ref="AI63:AL64"/>
    <mergeCell ref="AM63:AP64"/>
    <mergeCell ref="AQ63:AT63"/>
    <mergeCell ref="AU63:AX63"/>
    <mergeCell ref="AQ64:AR64"/>
    <mergeCell ref="AM62:AP62"/>
    <mergeCell ref="AQ62:AT62"/>
    <mergeCell ref="AU62:AX62"/>
    <mergeCell ref="AM61:AP61"/>
    <mergeCell ref="AB68:AD69"/>
    <mergeCell ref="AB67:AD67"/>
    <mergeCell ref="AS64:AT64"/>
    <mergeCell ref="AU66:AX66"/>
    <mergeCell ref="AE67:AH67"/>
    <mergeCell ref="AI67:AL67"/>
    <mergeCell ref="AB55:AX57"/>
    <mergeCell ref="AE46:AH47"/>
    <mergeCell ref="AM50:AP50"/>
    <mergeCell ref="AQ50:AT50"/>
    <mergeCell ref="AQ61:AT61"/>
    <mergeCell ref="AU61:AX61"/>
    <mergeCell ref="AI49:AL49"/>
    <mergeCell ref="AM49:AP49"/>
    <mergeCell ref="AI46:AL47"/>
    <mergeCell ref="AE50:AH50"/>
    <mergeCell ref="AQ35:AT35"/>
    <mergeCell ref="AE35:AH35"/>
    <mergeCell ref="AM70:AP70"/>
    <mergeCell ref="AU59:AV59"/>
    <mergeCell ref="AU47:AV47"/>
    <mergeCell ref="AE58:AH59"/>
    <mergeCell ref="AI58:AL59"/>
    <mergeCell ref="AM58:AP59"/>
    <mergeCell ref="AQ47:AR47"/>
    <mergeCell ref="AS47:AT47"/>
    <mergeCell ref="AE39:AH39"/>
    <mergeCell ref="AI39:AL39"/>
    <mergeCell ref="AE36:AH37"/>
    <mergeCell ref="AI36:AL37"/>
    <mergeCell ref="AM36:AP37"/>
    <mergeCell ref="AE38:AH38"/>
    <mergeCell ref="AI38:AL38"/>
    <mergeCell ref="AM38:AP38"/>
    <mergeCell ref="AM39:AP39"/>
    <mergeCell ref="AM40:AP40"/>
    <mergeCell ref="AQ40:AT40"/>
    <mergeCell ref="AU40:AX40"/>
    <mergeCell ref="AE41:AH42"/>
    <mergeCell ref="AI41:AL42"/>
    <mergeCell ref="AM41:AP42"/>
    <mergeCell ref="AQ41:AT41"/>
    <mergeCell ref="AU41:AX41"/>
    <mergeCell ref="AQ42:AR42"/>
    <mergeCell ref="AS42:AT42"/>
    <mergeCell ref="AQ36:AT36"/>
    <mergeCell ref="AU36:AX36"/>
    <mergeCell ref="AQ37:AR37"/>
    <mergeCell ref="AS37:AT37"/>
    <mergeCell ref="AQ39:AT39"/>
    <mergeCell ref="AU39:AX39"/>
    <mergeCell ref="AQ38:AT38"/>
    <mergeCell ref="AU38:AX38"/>
    <mergeCell ref="AE29:AH29"/>
    <mergeCell ref="AI29:AL29"/>
    <mergeCell ref="AM29:AP29"/>
    <mergeCell ref="AQ29:AT29"/>
    <mergeCell ref="AU29:AX29"/>
    <mergeCell ref="AE23:AH23"/>
    <mergeCell ref="AE24:AH24"/>
    <mergeCell ref="AU26:AX26"/>
    <mergeCell ref="AQ27:AR27"/>
    <mergeCell ref="AS27:AT27"/>
    <mergeCell ref="AE28:AH28"/>
    <mergeCell ref="AI28:AL28"/>
    <mergeCell ref="AM28:AP28"/>
    <mergeCell ref="AQ28:AT28"/>
    <mergeCell ref="AU28:AX28"/>
    <mergeCell ref="Y7:AD7"/>
    <mergeCell ref="Y25:AA25"/>
    <mergeCell ref="AQ21:AT21"/>
    <mergeCell ref="AQ22:AR22"/>
    <mergeCell ref="AS22:AT22"/>
    <mergeCell ref="AE26:AH27"/>
    <mergeCell ref="AI26:AL27"/>
    <mergeCell ref="AM26:AP27"/>
    <mergeCell ref="AQ26:AT26"/>
    <mergeCell ref="AQ24:AT24"/>
    <mergeCell ref="AQ23:AT23"/>
    <mergeCell ref="AD17:AJ17"/>
    <mergeCell ref="AK17:AQ17"/>
    <mergeCell ref="AR17:AX17"/>
    <mergeCell ref="AK13:AQ13"/>
    <mergeCell ref="AR13:AX13"/>
    <mergeCell ref="AM21:AP22"/>
    <mergeCell ref="AU21:AX21"/>
    <mergeCell ref="AE25:AH25"/>
    <mergeCell ref="AI25:AL25"/>
    <mergeCell ref="AI24:AL24"/>
    <mergeCell ref="AI23:AL23"/>
    <mergeCell ref="AM23:AP23"/>
    <mergeCell ref="AM24:AP24"/>
    <mergeCell ref="AM25:AP25"/>
    <mergeCell ref="AQ25:AT25"/>
    <mergeCell ref="AQ30:AT30"/>
    <mergeCell ref="AU30:AX30"/>
    <mergeCell ref="AU31:AX31"/>
    <mergeCell ref="AQ32:AR32"/>
    <mergeCell ref="AS32:AT32"/>
    <mergeCell ref="AE33:AH33"/>
    <mergeCell ref="AI33:AL33"/>
    <mergeCell ref="AM33:AP33"/>
    <mergeCell ref="AQ33:AT33"/>
    <mergeCell ref="AU33:AX33"/>
    <mergeCell ref="AQ43:AT43"/>
    <mergeCell ref="AU43:AX43"/>
    <mergeCell ref="AE44:AH44"/>
    <mergeCell ref="AQ84:AX84"/>
    <mergeCell ref="AU23:AX23"/>
    <mergeCell ref="AU24:AX24"/>
    <mergeCell ref="AU25:AX25"/>
    <mergeCell ref="AE30:AH30"/>
    <mergeCell ref="AI30:AL30"/>
    <mergeCell ref="AM30:AP30"/>
    <mergeCell ref="AU32:AV32"/>
    <mergeCell ref="AW32:AX32"/>
    <mergeCell ref="AU37:AV37"/>
    <mergeCell ref="AW37:AX37"/>
    <mergeCell ref="AU42:AV42"/>
    <mergeCell ref="AW42:AX42"/>
    <mergeCell ref="AU35:AX35"/>
    <mergeCell ref="AQ2:AR2"/>
    <mergeCell ref="AT2:AU2"/>
    <mergeCell ref="AW22:AX22"/>
    <mergeCell ref="AU22:AV22"/>
    <mergeCell ref="AU27:AV27"/>
    <mergeCell ref="AW27:AX27"/>
    <mergeCell ref="AW2:AX2"/>
    <mergeCell ref="AE7:AX7"/>
    <mergeCell ref="AE21:AH22"/>
    <mergeCell ref="AI21:AL22"/>
    <mergeCell ref="AC809:AG809"/>
    <mergeCell ref="AH809:AT809"/>
    <mergeCell ref="AU809:AX809"/>
    <mergeCell ref="AU802:AX802"/>
    <mergeCell ref="G806:K806"/>
    <mergeCell ref="Y806:AB806"/>
    <mergeCell ref="AC806:AG806"/>
    <mergeCell ref="AH806:AT806"/>
    <mergeCell ref="R107:W107"/>
    <mergeCell ref="R108:W108"/>
    <mergeCell ref="R109:W109"/>
    <mergeCell ref="AC801:AG801"/>
    <mergeCell ref="AH801:AT801"/>
    <mergeCell ref="AU801:AX801"/>
    <mergeCell ref="AU790:AX790"/>
    <mergeCell ref="AH777:AT777"/>
    <mergeCell ref="AU777:AX777"/>
    <mergeCell ref="AW114:AX114"/>
    <mergeCell ref="AE34:AH34"/>
    <mergeCell ref="AI34:AL34"/>
    <mergeCell ref="AM34:AP34"/>
    <mergeCell ref="AQ34:AT34"/>
    <mergeCell ref="AU34:AX34"/>
    <mergeCell ref="AC790:AG790"/>
    <mergeCell ref="AH790:AT790"/>
    <mergeCell ref="AB70:AD70"/>
    <mergeCell ref="AW64:AX64"/>
    <mergeCell ref="AE43:AH43"/>
    <mergeCell ref="A1076:B1076"/>
    <mergeCell ref="A1074:B1074"/>
    <mergeCell ref="A1075:B1075"/>
    <mergeCell ref="Y804:AB804"/>
    <mergeCell ref="AC804:AG804"/>
    <mergeCell ref="AH804:AT804"/>
    <mergeCell ref="A1072:B1072"/>
    <mergeCell ref="G809:K809"/>
    <mergeCell ref="L809:X809"/>
    <mergeCell ref="Y809:AB809"/>
    <mergeCell ref="A1069:B1069"/>
    <mergeCell ref="AP841:AX841"/>
    <mergeCell ref="AP842:AX842"/>
    <mergeCell ref="AP843:AX843"/>
    <mergeCell ref="AP844:AX844"/>
    <mergeCell ref="AP845:AX845"/>
    <mergeCell ref="AC841:AG841"/>
    <mergeCell ref="Y841:AB841"/>
    <mergeCell ref="Y842:AB842"/>
    <mergeCell ref="Y843:AB843"/>
    <mergeCell ref="Y1064:AB1064"/>
    <mergeCell ref="AC1064:AG1064"/>
    <mergeCell ref="AH1064:AK1064"/>
    <mergeCell ref="AL1064:AO1064"/>
    <mergeCell ref="A1073:B1073"/>
    <mergeCell ref="AC807:AG807"/>
    <mergeCell ref="AH807:AT807"/>
    <mergeCell ref="A1070:B1070"/>
    <mergeCell ref="A1071:B1071"/>
    <mergeCell ref="A1068:B1068"/>
    <mergeCell ref="AH1057:AK1057"/>
    <mergeCell ref="AL1057:AO1057"/>
    <mergeCell ref="AP1057:AX1057"/>
    <mergeCell ref="A1066:B1066"/>
    <mergeCell ref="A1067:B1067"/>
    <mergeCell ref="A1064:B1064"/>
    <mergeCell ref="A1065:B1065"/>
    <mergeCell ref="C1064:I1064"/>
    <mergeCell ref="J1064:O1064"/>
    <mergeCell ref="P1064:X1064"/>
    <mergeCell ref="Y1060:AB1060"/>
    <mergeCell ref="AC1060:AG1060"/>
    <mergeCell ref="AH1060:AK1060"/>
    <mergeCell ref="AL1060:AO1060"/>
    <mergeCell ref="AP1060:AX1060"/>
    <mergeCell ref="C1057:I1057"/>
    <mergeCell ref="J1057:O1057"/>
    <mergeCell ref="P1057:X1057"/>
    <mergeCell ref="Y1057:AB1057"/>
    <mergeCell ref="AC1057:AG1057"/>
    <mergeCell ref="A1062:B1062"/>
    <mergeCell ref="A1063:B1063"/>
    <mergeCell ref="A1060:B1060"/>
    <mergeCell ref="A1061:B1061"/>
    <mergeCell ref="C1060:I1060"/>
    <mergeCell ref="J1060:O1060"/>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AL856:AO856"/>
    <mergeCell ref="AP856:AX856"/>
    <mergeCell ref="C853:I853"/>
    <mergeCell ref="J853:O853"/>
    <mergeCell ref="P853:X853"/>
    <mergeCell ref="Y853:AB853"/>
    <mergeCell ref="AC853:AG853"/>
    <mergeCell ref="AH853:AK853"/>
    <mergeCell ref="AL853:AO853"/>
    <mergeCell ref="AP853:AX853"/>
    <mergeCell ref="AH852:AK852"/>
    <mergeCell ref="AL852:AO852"/>
    <mergeCell ref="AP852:AX852"/>
    <mergeCell ref="A858:B858"/>
    <mergeCell ref="A859:B859"/>
    <mergeCell ref="A856:B856"/>
    <mergeCell ref="A857:B857"/>
    <mergeCell ref="C856:I856"/>
    <mergeCell ref="J856:O856"/>
    <mergeCell ref="P856:X856"/>
    <mergeCell ref="AP851:AX851"/>
    <mergeCell ref="A854:B854"/>
    <mergeCell ref="A855:B855"/>
    <mergeCell ref="A852:B852"/>
    <mergeCell ref="A853:B853"/>
    <mergeCell ref="C852:I852"/>
    <mergeCell ref="J852:O852"/>
    <mergeCell ref="P852:X852"/>
    <mergeCell ref="Y852:AB852"/>
    <mergeCell ref="AC852:AG852"/>
    <mergeCell ref="AP849:AX849"/>
    <mergeCell ref="AC850:AG850"/>
    <mergeCell ref="AH850:AK850"/>
    <mergeCell ref="AL850:AO850"/>
    <mergeCell ref="AP850:AX850"/>
    <mergeCell ref="C851:I851"/>
    <mergeCell ref="J851:O851"/>
    <mergeCell ref="P851:X851"/>
    <mergeCell ref="Y851:AB851"/>
    <mergeCell ref="AC851:AG851"/>
    <mergeCell ref="AC848:AG848"/>
    <mergeCell ref="AH848:AK848"/>
    <mergeCell ref="AL848:AO848"/>
    <mergeCell ref="AP848:AX848"/>
    <mergeCell ref="C849:I849"/>
    <mergeCell ref="J849:O849"/>
    <mergeCell ref="P849:X849"/>
    <mergeCell ref="Y849:AB849"/>
    <mergeCell ref="AC849:AG849"/>
    <mergeCell ref="AH849:AK849"/>
    <mergeCell ref="A848:B848"/>
    <mergeCell ref="A849:B849"/>
    <mergeCell ref="C848:I848"/>
    <mergeCell ref="J848:O848"/>
    <mergeCell ref="P848:X848"/>
    <mergeCell ref="Y848:AB848"/>
    <mergeCell ref="AL849:AO849"/>
    <mergeCell ref="C850:I850"/>
    <mergeCell ref="J850:O850"/>
    <mergeCell ref="P850:X850"/>
    <mergeCell ref="Y850:AB850"/>
    <mergeCell ref="A851:B851"/>
    <mergeCell ref="AH851:AK851"/>
    <mergeCell ref="AL851:AO851"/>
    <mergeCell ref="J845:O845"/>
    <mergeCell ref="A844:B844"/>
    <mergeCell ref="AH844:AK844"/>
    <mergeCell ref="AL844:AO844"/>
    <mergeCell ref="C843:I843"/>
    <mergeCell ref="C844:I844"/>
    <mergeCell ref="C845:I845"/>
    <mergeCell ref="Y844:AB844"/>
    <mergeCell ref="Y845:AB845"/>
    <mergeCell ref="A850:B850"/>
    <mergeCell ref="AC842:AG842"/>
    <mergeCell ref="AC843:AG843"/>
    <mergeCell ref="AC844:AG844"/>
    <mergeCell ref="AC845:AG845"/>
    <mergeCell ref="P842:X842"/>
    <mergeCell ref="P843:X843"/>
    <mergeCell ref="P844:X844"/>
    <mergeCell ref="P845:X845"/>
    <mergeCell ref="J842:O842"/>
    <mergeCell ref="A845:B845"/>
    <mergeCell ref="AL845:AO845"/>
    <mergeCell ref="AH845:AK845"/>
    <mergeCell ref="AH842:AK842"/>
    <mergeCell ref="AL842:AO842"/>
    <mergeCell ref="A843:B843"/>
    <mergeCell ref="AH843:AK843"/>
    <mergeCell ref="AL843:AO843"/>
    <mergeCell ref="J843:O843"/>
    <mergeCell ref="J844:O844"/>
    <mergeCell ref="AL838:AO838"/>
    <mergeCell ref="A839:B839"/>
    <mergeCell ref="AL836:AO836"/>
    <mergeCell ref="C836:I836"/>
    <mergeCell ref="C837:I837"/>
    <mergeCell ref="C838:I838"/>
    <mergeCell ref="Y839:AB839"/>
    <mergeCell ref="C840:I840"/>
    <mergeCell ref="C841:I841"/>
    <mergeCell ref="C842:I842"/>
    <mergeCell ref="Y836:AB836"/>
    <mergeCell ref="Y837:AB837"/>
    <mergeCell ref="Y838:AB838"/>
    <mergeCell ref="P836:X836"/>
    <mergeCell ref="P837:X837"/>
    <mergeCell ref="P838:X838"/>
    <mergeCell ref="Y840:AB840"/>
    <mergeCell ref="P840:X840"/>
    <mergeCell ref="P841:X841"/>
    <mergeCell ref="J836:O836"/>
    <mergeCell ref="J837:O837"/>
    <mergeCell ref="J838:O838"/>
    <mergeCell ref="J839:O839"/>
    <mergeCell ref="J840:O840"/>
    <mergeCell ref="J841:O841"/>
    <mergeCell ref="Y835:AB835"/>
    <mergeCell ref="A842:B842"/>
    <mergeCell ref="AH839:AK839"/>
    <mergeCell ref="AH837:AK837"/>
    <mergeCell ref="AL837:AO837"/>
    <mergeCell ref="AH836:AK836"/>
    <mergeCell ref="AH841:AK841"/>
    <mergeCell ref="AL841:AO841"/>
    <mergeCell ref="AC836:AG836"/>
    <mergeCell ref="P839:X839"/>
    <mergeCell ref="P834:X834"/>
    <mergeCell ref="A834:B834"/>
    <mergeCell ref="A835:B835"/>
    <mergeCell ref="A830:B830"/>
    <mergeCell ref="A831:B831"/>
    <mergeCell ref="J833:O833"/>
    <mergeCell ref="J835:O835"/>
    <mergeCell ref="AH832:AK832"/>
    <mergeCell ref="C832:I832"/>
    <mergeCell ref="A836:B836"/>
    <mergeCell ref="A837:B837"/>
    <mergeCell ref="AL839:AO839"/>
    <mergeCell ref="A838:B838"/>
    <mergeCell ref="AH838:AK838"/>
    <mergeCell ref="P832:X832"/>
    <mergeCell ref="P833:X833"/>
    <mergeCell ref="A840:B840"/>
    <mergeCell ref="AH840:AK840"/>
    <mergeCell ref="AL840:AO840"/>
    <mergeCell ref="A841:B841"/>
    <mergeCell ref="A833:B833"/>
    <mergeCell ref="AH830:AK830"/>
    <mergeCell ref="AL830:AO830"/>
    <mergeCell ref="AC830:AG830"/>
    <mergeCell ref="AC831:AG831"/>
    <mergeCell ref="AC832:AG832"/>
    <mergeCell ref="C835:I835"/>
    <mergeCell ref="Y833:AB833"/>
    <mergeCell ref="Y834:AB834"/>
    <mergeCell ref="AH828:AK828"/>
    <mergeCell ref="AL828:AO828"/>
    <mergeCell ref="C839:I839"/>
    <mergeCell ref="P830:X830"/>
    <mergeCell ref="P831:X831"/>
    <mergeCell ref="P835:X835"/>
    <mergeCell ref="J834:O834"/>
    <mergeCell ref="AC834:AG834"/>
    <mergeCell ref="AC835:AG835"/>
    <mergeCell ref="AH835:AK835"/>
    <mergeCell ref="A827:B827"/>
    <mergeCell ref="A832:B832"/>
    <mergeCell ref="Y827:AB827"/>
    <mergeCell ref="Y828:AB828"/>
    <mergeCell ref="Y829:AB829"/>
    <mergeCell ref="C833:I833"/>
    <mergeCell ref="C834:I834"/>
    <mergeCell ref="AP819:AX819"/>
    <mergeCell ref="A829:B829"/>
    <mergeCell ref="AH827:AK827"/>
    <mergeCell ref="AL827:AO827"/>
    <mergeCell ref="AL832:AO832"/>
    <mergeCell ref="AH833:AK833"/>
    <mergeCell ref="AL833:AO833"/>
    <mergeCell ref="AH831:AK831"/>
    <mergeCell ref="AL831:AO831"/>
    <mergeCell ref="AC833:AG833"/>
    <mergeCell ref="AQ102:AX102"/>
    <mergeCell ref="AQ114:AR114"/>
    <mergeCell ref="AU114:AV114"/>
    <mergeCell ref="AP816:AX816"/>
    <mergeCell ref="AP817:AX817"/>
    <mergeCell ref="AP818:AX818"/>
    <mergeCell ref="AU807:AX807"/>
    <mergeCell ref="AW418:AX418"/>
    <mergeCell ref="AW122:AX122"/>
    <mergeCell ref="AM128:AP128"/>
    <mergeCell ref="AM102:AP102"/>
    <mergeCell ref="AQ113:AT113"/>
    <mergeCell ref="AU113:AX113"/>
    <mergeCell ref="A828:B828"/>
    <mergeCell ref="AQ414:AT414"/>
    <mergeCell ref="E168:AX168"/>
    <mergeCell ref="E169:AX170"/>
    <mergeCell ref="AU416:AX416"/>
    <mergeCell ref="AH818:AK818"/>
    <mergeCell ref="AL818:AO818"/>
    <mergeCell ref="A826:B826"/>
    <mergeCell ref="A810:AK810"/>
    <mergeCell ref="G800:K800"/>
    <mergeCell ref="L800:X800"/>
    <mergeCell ref="Y800:AB800"/>
    <mergeCell ref="AC800:AG800"/>
    <mergeCell ref="AH800:AT800"/>
    <mergeCell ref="AC817:AG817"/>
    <mergeCell ref="AC818:AG818"/>
    <mergeCell ref="AC819:AG819"/>
    <mergeCell ref="L806:X806"/>
    <mergeCell ref="A817:B817"/>
    <mergeCell ref="A818:B818"/>
    <mergeCell ref="AU808:AX808"/>
    <mergeCell ref="AM120:AP120"/>
    <mergeCell ref="AQ120:AT120"/>
    <mergeCell ref="AU800:AX800"/>
    <mergeCell ref="G797:AB797"/>
    <mergeCell ref="AC797:AX797"/>
    <mergeCell ref="AP815:AX815"/>
    <mergeCell ref="AP820:AX820"/>
    <mergeCell ref="A681:AX681"/>
    <mergeCell ref="G412:X413"/>
    <mergeCell ref="G414:X416"/>
    <mergeCell ref="AH819:AK819"/>
    <mergeCell ref="AL819:AO819"/>
    <mergeCell ref="AC808:AG808"/>
    <mergeCell ref="AH808:AT808"/>
    <mergeCell ref="AE420:AH420"/>
    <mergeCell ref="AI420:AL420"/>
    <mergeCell ref="AE137:AX137"/>
    <mergeCell ref="A97:F99"/>
    <mergeCell ref="AI113:AL114"/>
    <mergeCell ref="AM113:AP114"/>
    <mergeCell ref="AI99:AL99"/>
    <mergeCell ref="AM99:AP99"/>
    <mergeCell ref="AQ99:AX99"/>
    <mergeCell ref="AI115:AL115"/>
    <mergeCell ref="A103:B110"/>
    <mergeCell ref="C109:K109"/>
    <mergeCell ref="A816:B816"/>
    <mergeCell ref="AH821:AK821"/>
    <mergeCell ref="AL821:AO821"/>
    <mergeCell ref="AH822:AK822"/>
    <mergeCell ref="A825:B825"/>
    <mergeCell ref="R104:W104"/>
    <mergeCell ref="E411:F411"/>
    <mergeCell ref="G411:I411"/>
    <mergeCell ref="J411:T411"/>
    <mergeCell ref="U411:AX411"/>
    <mergeCell ref="AI100:AL100"/>
    <mergeCell ref="AM100:AP100"/>
    <mergeCell ref="C684:AC684"/>
    <mergeCell ref="C685:AC685"/>
    <mergeCell ref="C686:AC686"/>
    <mergeCell ref="AG682:AX682"/>
    <mergeCell ref="AU415:AX415"/>
    <mergeCell ref="Y416:AA416"/>
    <mergeCell ref="AB416:AD416"/>
    <mergeCell ref="AE416:AH416"/>
    <mergeCell ref="AB101:AD101"/>
    <mergeCell ref="Y102:AA102"/>
    <mergeCell ref="AB102:AD102"/>
    <mergeCell ref="L106:Q106"/>
    <mergeCell ref="C105:K105"/>
    <mergeCell ref="AE100:AH100"/>
    <mergeCell ref="C103:K103"/>
    <mergeCell ref="A824:B824"/>
    <mergeCell ref="AE99:AH99"/>
    <mergeCell ref="G784:AB784"/>
    <mergeCell ref="AC784:AX784"/>
    <mergeCell ref="G785:K785"/>
    <mergeCell ref="AU806:AX806"/>
    <mergeCell ref="G807:K807"/>
    <mergeCell ref="L807:X807"/>
    <mergeCell ref="Y807:AB807"/>
    <mergeCell ref="G101:X102"/>
    <mergeCell ref="AE85:AH85"/>
    <mergeCell ref="AI85:AL85"/>
    <mergeCell ref="AM85:AP85"/>
    <mergeCell ref="AE82:AH82"/>
    <mergeCell ref="AM82:AP82"/>
    <mergeCell ref="AE90:AH90"/>
    <mergeCell ref="AE83:AH83"/>
    <mergeCell ref="AI83:AL83"/>
    <mergeCell ref="AM83:AP83"/>
    <mergeCell ref="AI88:AL88"/>
    <mergeCell ref="AB90:AD90"/>
    <mergeCell ref="AQ89:AX89"/>
    <mergeCell ref="AE87:AH87"/>
    <mergeCell ref="AI87:AL87"/>
    <mergeCell ref="AM87:AP87"/>
    <mergeCell ref="AQ87:AX87"/>
    <mergeCell ref="AU804:AX804"/>
    <mergeCell ref="A82:F84"/>
    <mergeCell ref="G82:X82"/>
    <mergeCell ref="Y82:AA82"/>
    <mergeCell ref="AB82:AD82"/>
    <mergeCell ref="G83:X84"/>
    <mergeCell ref="Y83:AA83"/>
    <mergeCell ref="AB84:AD84"/>
    <mergeCell ref="AQ82:AX82"/>
    <mergeCell ref="Y90:AA90"/>
    <mergeCell ref="AB86:AD86"/>
    <mergeCell ref="G80:X81"/>
    <mergeCell ref="Y80:AA80"/>
    <mergeCell ref="AB80:AD80"/>
    <mergeCell ref="Y81:AA81"/>
    <mergeCell ref="AB81:AD81"/>
    <mergeCell ref="AU805:AX805"/>
    <mergeCell ref="G795:K795"/>
    <mergeCell ref="L795:X795"/>
    <mergeCell ref="Y795:AB795"/>
    <mergeCell ref="AC795:AG795"/>
    <mergeCell ref="AB72:AD72"/>
    <mergeCell ref="Y73:AA73"/>
    <mergeCell ref="Y85:AA85"/>
    <mergeCell ref="AB83:AD83"/>
    <mergeCell ref="Y84:AA84"/>
    <mergeCell ref="AU803:AX803"/>
    <mergeCell ref="G802:K802"/>
    <mergeCell ref="L802:X802"/>
    <mergeCell ref="Y802:AB802"/>
    <mergeCell ref="AC802:AG802"/>
    <mergeCell ref="AB98:AD98"/>
    <mergeCell ref="AH796:AT796"/>
    <mergeCell ref="AU796:AX796"/>
    <mergeCell ref="AU798:AX798"/>
    <mergeCell ref="AU799:AX799"/>
    <mergeCell ref="AM60:AP60"/>
    <mergeCell ref="Y79:AA79"/>
    <mergeCell ref="AB79:AD79"/>
    <mergeCell ref="AM68:AP69"/>
    <mergeCell ref="AE75:AH75"/>
    <mergeCell ref="AI75:AL75"/>
    <mergeCell ref="AM75:AP75"/>
    <mergeCell ref="Y72:AA72"/>
    <mergeCell ref="AE62:AH62"/>
    <mergeCell ref="AI62:AL62"/>
    <mergeCell ref="AB85:AD85"/>
    <mergeCell ref="Y77:AA77"/>
    <mergeCell ref="AB77:AD77"/>
    <mergeCell ref="Y78:AA78"/>
    <mergeCell ref="AB78:AD78"/>
    <mergeCell ref="G46:G47"/>
    <mergeCell ref="Y46:AA47"/>
    <mergeCell ref="G68:O69"/>
    <mergeCell ref="P68:X69"/>
    <mergeCell ref="AB60:AD60"/>
    <mergeCell ref="AB73:AD73"/>
    <mergeCell ref="B63:F67"/>
    <mergeCell ref="A76:F78"/>
    <mergeCell ref="AB76:AD76"/>
    <mergeCell ref="G86:X87"/>
    <mergeCell ref="AB45:AD45"/>
    <mergeCell ref="G43:O45"/>
    <mergeCell ref="P43:X45"/>
    <mergeCell ref="Y43:AA43"/>
    <mergeCell ref="G70:O72"/>
    <mergeCell ref="W20:AC20"/>
    <mergeCell ref="AD20:AJ20"/>
    <mergeCell ref="G60:O62"/>
    <mergeCell ref="G28:O30"/>
    <mergeCell ref="P28:X30"/>
    <mergeCell ref="Y28:AA28"/>
    <mergeCell ref="AB28:AD28"/>
    <mergeCell ref="Y29:AA29"/>
    <mergeCell ref="AB48:AD48"/>
    <mergeCell ref="P51:X51"/>
    <mergeCell ref="AG689:AX689"/>
    <mergeCell ref="A683:B685"/>
    <mergeCell ref="G19:O19"/>
    <mergeCell ref="AK19:AQ19"/>
    <mergeCell ref="P18:V18"/>
    <mergeCell ref="W18:AC18"/>
    <mergeCell ref="AD18:AJ18"/>
    <mergeCell ref="AK18:AQ18"/>
    <mergeCell ref="AR18:AX18"/>
    <mergeCell ref="AR19:AX19"/>
    <mergeCell ref="A31:F35"/>
    <mergeCell ref="G21:O22"/>
    <mergeCell ref="A53:A72"/>
    <mergeCell ref="AB24:AD24"/>
    <mergeCell ref="A3:AH3"/>
    <mergeCell ref="AJ3:AW3"/>
    <mergeCell ref="W19:AC19"/>
    <mergeCell ref="AD19:AJ19"/>
    <mergeCell ref="G20:O20"/>
    <mergeCell ref="P20:V20"/>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A21:F25"/>
    <mergeCell ref="P26:X27"/>
    <mergeCell ref="A26:F30"/>
    <mergeCell ref="A823:B823"/>
    <mergeCell ref="Y805:AB805"/>
    <mergeCell ref="G808:K808"/>
    <mergeCell ref="L808:X808"/>
    <mergeCell ref="Y808:AB808"/>
    <mergeCell ref="A822:B822"/>
    <mergeCell ref="G805:K805"/>
    <mergeCell ref="L805:X805"/>
    <mergeCell ref="A815:B815"/>
    <mergeCell ref="A821:B821"/>
    <mergeCell ref="Y799:AB799"/>
    <mergeCell ref="G801:K801"/>
    <mergeCell ref="L801:X801"/>
    <mergeCell ref="Y801:AB801"/>
    <mergeCell ref="AL826:AO826"/>
    <mergeCell ref="AH824:AK824"/>
    <mergeCell ref="AL824:AO824"/>
    <mergeCell ref="AH803:AT803"/>
    <mergeCell ref="G804:K804"/>
    <mergeCell ref="L804:X804"/>
    <mergeCell ref="AL820:AO820"/>
    <mergeCell ref="AH823:AK823"/>
    <mergeCell ref="AL823:AO823"/>
    <mergeCell ref="A819:B819"/>
    <mergeCell ref="AC798:AG798"/>
    <mergeCell ref="AH798:AT798"/>
    <mergeCell ref="AC805:AG805"/>
    <mergeCell ref="AH805:AT805"/>
    <mergeCell ref="Y803:AB803"/>
    <mergeCell ref="AC803:AG803"/>
    <mergeCell ref="G796:K796"/>
    <mergeCell ref="L796:X796"/>
    <mergeCell ref="Y796:AB796"/>
    <mergeCell ref="AH826:AK826"/>
    <mergeCell ref="A820:B820"/>
    <mergeCell ref="AH820:AK820"/>
    <mergeCell ref="G803:K803"/>
    <mergeCell ref="L803:X803"/>
    <mergeCell ref="G799:K799"/>
    <mergeCell ref="L799:X799"/>
    <mergeCell ref="AU793:AX793"/>
    <mergeCell ref="G790:K790"/>
    <mergeCell ref="L790:X790"/>
    <mergeCell ref="G792:K792"/>
    <mergeCell ref="L792:X792"/>
    <mergeCell ref="AH795:AT795"/>
    <mergeCell ref="AU795:AX795"/>
    <mergeCell ref="AC792:AG792"/>
    <mergeCell ref="AH792:AT792"/>
    <mergeCell ref="L794:X794"/>
    <mergeCell ref="Y794:AB794"/>
    <mergeCell ref="AC794:AG794"/>
    <mergeCell ref="G793:K793"/>
    <mergeCell ref="L793:X793"/>
    <mergeCell ref="Y793:AB793"/>
    <mergeCell ref="AC793:AG793"/>
    <mergeCell ref="AH793:AT793"/>
    <mergeCell ref="G789:K789"/>
    <mergeCell ref="L789:X789"/>
    <mergeCell ref="Y789:AB789"/>
    <mergeCell ref="AC789:AG789"/>
    <mergeCell ref="AH789:AT789"/>
    <mergeCell ref="AU789:AX789"/>
    <mergeCell ref="AC791:AG791"/>
    <mergeCell ref="AH791:AT791"/>
    <mergeCell ref="AU791:AX791"/>
    <mergeCell ref="AU792:AX792"/>
    <mergeCell ref="L788:X788"/>
    <mergeCell ref="Y788:AB788"/>
    <mergeCell ref="AC788:AG788"/>
    <mergeCell ref="AH788:AT788"/>
    <mergeCell ref="AU788:AX788"/>
    <mergeCell ref="Y792:AB792"/>
    <mergeCell ref="AU786:AX786"/>
    <mergeCell ref="AH802:AT802"/>
    <mergeCell ref="AH794:AT794"/>
    <mergeCell ref="AU794:AX794"/>
    <mergeCell ref="AC796:AG796"/>
    <mergeCell ref="G788:K788"/>
    <mergeCell ref="Y790:AB790"/>
    <mergeCell ref="G791:K791"/>
    <mergeCell ref="L791:X791"/>
    <mergeCell ref="Y791:AB79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H776:AT776"/>
    <mergeCell ref="AU776:AX776"/>
    <mergeCell ref="G777:K777"/>
    <mergeCell ref="L777:X777"/>
    <mergeCell ref="G781:K781"/>
    <mergeCell ref="L781:X781"/>
    <mergeCell ref="Y781:AB781"/>
    <mergeCell ref="AC781:AG781"/>
    <mergeCell ref="AH781:AT781"/>
    <mergeCell ref="AU781:AX781"/>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AM123:AP123"/>
    <mergeCell ref="AQ125:AT125"/>
    <mergeCell ref="AU125:AX125"/>
    <mergeCell ref="AU123:AX123"/>
    <mergeCell ref="Y124:AA124"/>
    <mergeCell ref="L108:Q108"/>
    <mergeCell ref="G115:X116"/>
    <mergeCell ref="AI124:AL124"/>
    <mergeCell ref="AM124:AP124"/>
    <mergeCell ref="G119:X120"/>
    <mergeCell ref="AC772:AG772"/>
    <mergeCell ref="AH772:AT772"/>
    <mergeCell ref="AU772:AX772"/>
    <mergeCell ref="R106:W106"/>
    <mergeCell ref="Y113:AA114"/>
    <mergeCell ref="AB113:AD114"/>
    <mergeCell ref="AQ415:AT415"/>
    <mergeCell ref="AI422:AL423"/>
    <mergeCell ref="AE123:AH123"/>
    <mergeCell ref="AI123:AL123"/>
    <mergeCell ref="G771:AB771"/>
    <mergeCell ref="AC771:AX771"/>
    <mergeCell ref="G772:K772"/>
    <mergeCell ref="L772:X772"/>
    <mergeCell ref="G773:K773"/>
    <mergeCell ref="L773:X773"/>
    <mergeCell ref="Y773:AB773"/>
    <mergeCell ref="AC773:AG773"/>
    <mergeCell ref="AH773:AT773"/>
    <mergeCell ref="Y772:AB772"/>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L103:Q103"/>
    <mergeCell ref="AQ98:AX98"/>
    <mergeCell ref="AE119:AH119"/>
    <mergeCell ref="AI119:AL119"/>
    <mergeCell ref="AM119:AP119"/>
    <mergeCell ref="AQ119:AT119"/>
    <mergeCell ref="AU119:AX119"/>
    <mergeCell ref="Y119:AA119"/>
    <mergeCell ref="AB119:AD119"/>
    <mergeCell ref="Y101:AA101"/>
    <mergeCell ref="G770:K770"/>
    <mergeCell ref="L770:X770"/>
    <mergeCell ref="Y770:AB770"/>
    <mergeCell ref="AC770:AG770"/>
    <mergeCell ref="AH770:AT770"/>
    <mergeCell ref="AU770:AX770"/>
    <mergeCell ref="AQ94:AX94"/>
    <mergeCell ref="Y91:AA91"/>
    <mergeCell ref="AI121:AL122"/>
    <mergeCell ref="AU121:AX121"/>
    <mergeCell ref="AQ122:AR122"/>
    <mergeCell ref="AS122:AT122"/>
    <mergeCell ref="AU122:AV122"/>
    <mergeCell ref="Y120:AA120"/>
    <mergeCell ref="AB120:AD120"/>
    <mergeCell ref="AE120:AH120"/>
    <mergeCell ref="Y94:AA94"/>
    <mergeCell ref="AB94:AD94"/>
    <mergeCell ref="Y95:AA95"/>
    <mergeCell ref="AM96:AP96"/>
    <mergeCell ref="AI90:AL90"/>
    <mergeCell ref="AE92:AH92"/>
    <mergeCell ref="AI92:AL92"/>
    <mergeCell ref="AM92:AP92"/>
    <mergeCell ref="AE94:AH94"/>
    <mergeCell ref="AI94:AL94"/>
    <mergeCell ref="AM90:AP90"/>
    <mergeCell ref="AI93:AL93"/>
    <mergeCell ref="AM93:AP93"/>
    <mergeCell ref="AQ91:AX91"/>
    <mergeCell ref="AB99:AD99"/>
    <mergeCell ref="AM95:AP95"/>
    <mergeCell ref="AQ95:AX95"/>
    <mergeCell ref="AB93:AD93"/>
    <mergeCell ref="AQ93:AX93"/>
    <mergeCell ref="AQ92:AX92"/>
    <mergeCell ref="G759:K759"/>
    <mergeCell ref="L759:X759"/>
    <mergeCell ref="AU126:AV126"/>
    <mergeCell ref="AW126:AX126"/>
    <mergeCell ref="AW413:AX413"/>
    <mergeCell ref="AB414:AD414"/>
    <mergeCell ref="AE414:AH414"/>
    <mergeCell ref="AM127:AP127"/>
    <mergeCell ref="AQ127:AT127"/>
    <mergeCell ref="AU127:AX127"/>
    <mergeCell ref="AE96:AH96"/>
    <mergeCell ref="AI96:AL96"/>
    <mergeCell ref="C692:AC692"/>
    <mergeCell ref="AD694:AF694"/>
    <mergeCell ref="AG693:AX693"/>
    <mergeCell ref="C689:AC689"/>
    <mergeCell ref="Y128:AA128"/>
    <mergeCell ref="AB128:AD128"/>
    <mergeCell ref="AE128:AH128"/>
    <mergeCell ref="AI128:AL128"/>
    <mergeCell ref="AU115:AX115"/>
    <mergeCell ref="AS178:AT178"/>
    <mergeCell ref="AU178:AV178"/>
    <mergeCell ref="AW178:AX178"/>
    <mergeCell ref="AB235:AD235"/>
    <mergeCell ref="AE235:AH235"/>
    <mergeCell ref="AI235:AL235"/>
    <mergeCell ref="AM235:AP235"/>
    <mergeCell ref="AQ235:AT235"/>
    <mergeCell ref="AE133:AX134"/>
    <mergeCell ref="A100:F102"/>
    <mergeCell ref="C108:K108"/>
    <mergeCell ref="AE95:AH95"/>
    <mergeCell ref="G97:X97"/>
    <mergeCell ref="Y97:AA97"/>
    <mergeCell ref="Y414:AA414"/>
    <mergeCell ref="AE413:AF413"/>
    <mergeCell ref="AG413:AH413"/>
    <mergeCell ref="Y133:AA134"/>
    <mergeCell ref="AB133:AD133"/>
    <mergeCell ref="AB420:AD420"/>
    <mergeCell ref="AQ423:AR423"/>
    <mergeCell ref="AS423:AT423"/>
    <mergeCell ref="G422:X423"/>
    <mergeCell ref="Y422:AA423"/>
    <mergeCell ref="AB422:AD423"/>
    <mergeCell ref="AE422:AH422"/>
    <mergeCell ref="G419:X421"/>
    <mergeCell ref="Y419:AA419"/>
    <mergeCell ref="AB419:AD419"/>
    <mergeCell ref="C687:D688"/>
    <mergeCell ref="Y759:AB759"/>
    <mergeCell ref="A711:E711"/>
    <mergeCell ref="A706:B707"/>
    <mergeCell ref="Y760:AB760"/>
    <mergeCell ref="AH761:AT761"/>
    <mergeCell ref="A717:F717"/>
    <mergeCell ref="AG694:AX694"/>
    <mergeCell ref="P701:S701"/>
    <mergeCell ref="C699:AC699"/>
    <mergeCell ref="L763:X763"/>
    <mergeCell ref="AC758:AX758"/>
    <mergeCell ref="AG696:AX696"/>
    <mergeCell ref="Y763:AB763"/>
    <mergeCell ref="AQ117:AT117"/>
    <mergeCell ref="AI91:AL91"/>
    <mergeCell ref="AM91:AP91"/>
    <mergeCell ref="AI95:AL95"/>
    <mergeCell ref="Y99:AA99"/>
    <mergeCell ref="Y420:AA420"/>
    <mergeCell ref="E688:AC688"/>
    <mergeCell ref="L762:X762"/>
    <mergeCell ref="AU766:AX766"/>
    <mergeCell ref="Y762:AB762"/>
    <mergeCell ref="AC762:AG762"/>
    <mergeCell ref="AU762:AX762"/>
    <mergeCell ref="AU761:AX761"/>
    <mergeCell ref="A715:AX715"/>
    <mergeCell ref="C700:O700"/>
    <mergeCell ref="G763:K763"/>
    <mergeCell ref="I14:O14"/>
    <mergeCell ref="AD697:AF697"/>
    <mergeCell ref="AG697:AX697"/>
    <mergeCell ref="AD689:AF689"/>
    <mergeCell ref="AD695:AF695"/>
    <mergeCell ref="AH766:AT766"/>
    <mergeCell ref="AD688:AF688"/>
    <mergeCell ref="AD685:AF685"/>
    <mergeCell ref="AB89:AD89"/>
    <mergeCell ref="E687:AC687"/>
    <mergeCell ref="P33:X35"/>
    <mergeCell ref="Y33:AA33"/>
    <mergeCell ref="AB29:AD29"/>
    <mergeCell ref="AB31:AD32"/>
    <mergeCell ref="AK15:AQ15"/>
    <mergeCell ref="AR15:AX15"/>
    <mergeCell ref="AB21:AD22"/>
    <mergeCell ref="AB23:AD23"/>
    <mergeCell ref="Y26:AA27"/>
    <mergeCell ref="AB26:AD27"/>
    <mergeCell ref="A695:B698"/>
    <mergeCell ref="C695:AC695"/>
    <mergeCell ref="AM31:AP32"/>
    <mergeCell ref="AQ31:AT31"/>
    <mergeCell ref="AM35:AP35"/>
    <mergeCell ref="AR14:AX14"/>
    <mergeCell ref="A12:F20"/>
    <mergeCell ref="AI35:AL35"/>
    <mergeCell ref="W12:AC12"/>
    <mergeCell ref="AD12:AJ12"/>
    <mergeCell ref="L760:X760"/>
    <mergeCell ref="AC759:AG759"/>
    <mergeCell ref="P700:S700"/>
    <mergeCell ref="AD13:AJ13"/>
    <mergeCell ref="A699:B705"/>
    <mergeCell ref="T701:AF701"/>
    <mergeCell ref="AD693:AF693"/>
    <mergeCell ref="AB415:AD415"/>
    <mergeCell ref="AB43:AD43"/>
    <mergeCell ref="Y44:AA44"/>
    <mergeCell ref="B58:F62"/>
    <mergeCell ref="AD691:AF691"/>
    <mergeCell ref="F711:AX711"/>
    <mergeCell ref="A714:AX714"/>
    <mergeCell ref="A712:AX712"/>
    <mergeCell ref="A710:AX710"/>
    <mergeCell ref="AG695:AX695"/>
    <mergeCell ref="Y88:AA88"/>
    <mergeCell ref="AB88:AD88"/>
    <mergeCell ref="G89:X90"/>
    <mergeCell ref="AK16:AQ16"/>
    <mergeCell ref="P23:X25"/>
    <mergeCell ref="Y34:AA34"/>
    <mergeCell ref="P31:X32"/>
    <mergeCell ref="AI31:AL32"/>
    <mergeCell ref="G12:O12"/>
    <mergeCell ref="P12:V12"/>
    <mergeCell ref="AD15:AJ15"/>
    <mergeCell ref="AE31:AH32"/>
    <mergeCell ref="P14:V14"/>
    <mergeCell ref="AG717:AL717"/>
    <mergeCell ref="AG718:AL718"/>
    <mergeCell ref="AG699:AX705"/>
    <mergeCell ref="C696:AC696"/>
    <mergeCell ref="A10:F10"/>
    <mergeCell ref="G10:AX10"/>
    <mergeCell ref="AD14:AJ14"/>
    <mergeCell ref="AK14:AQ14"/>
    <mergeCell ref="P13:V13"/>
    <mergeCell ref="P17:V17"/>
    <mergeCell ref="AE8:AX8"/>
    <mergeCell ref="W16:AC16"/>
    <mergeCell ref="P19:V19"/>
    <mergeCell ref="I17:O17"/>
    <mergeCell ref="AR12:AX12"/>
    <mergeCell ref="G13:H18"/>
    <mergeCell ref="I13:O13"/>
    <mergeCell ref="W17:AC17"/>
    <mergeCell ref="AD16:AJ16"/>
    <mergeCell ref="AR16:AX16"/>
    <mergeCell ref="C683:AC683"/>
    <mergeCell ref="Y66:AA66"/>
    <mergeCell ref="I16:O16"/>
    <mergeCell ref="P16:V16"/>
    <mergeCell ref="AR20:AX20"/>
    <mergeCell ref="AK20:AQ20"/>
    <mergeCell ref="I18:O18"/>
    <mergeCell ref="AB34:AD34"/>
    <mergeCell ref="Y40:AA40"/>
    <mergeCell ref="AB40:AD40"/>
    <mergeCell ref="AQ4:AX4"/>
    <mergeCell ref="A5:F5"/>
    <mergeCell ref="C690:AC690"/>
    <mergeCell ref="G11:AX11"/>
    <mergeCell ref="Y5:AD5"/>
    <mergeCell ref="AE5:AP5"/>
    <mergeCell ref="AQ5:AX5"/>
    <mergeCell ref="A4:F4"/>
    <mergeCell ref="A6:F6"/>
    <mergeCell ref="AK12:AQ12"/>
    <mergeCell ref="Y31:AA32"/>
    <mergeCell ref="Y86:AA86"/>
    <mergeCell ref="AJ2:AP2"/>
    <mergeCell ref="C691:AC691"/>
    <mergeCell ref="C693:AC693"/>
    <mergeCell ref="G4:X4"/>
    <mergeCell ref="Y4:AD4"/>
    <mergeCell ref="AE4:AP4"/>
    <mergeCell ref="W14:AC14"/>
    <mergeCell ref="AG685:AX685"/>
    <mergeCell ref="Y116:AA116"/>
    <mergeCell ref="AB116:AD116"/>
    <mergeCell ref="E412:F416"/>
    <mergeCell ref="AI416:AL416"/>
    <mergeCell ref="AM416:AP416"/>
    <mergeCell ref="E462:AX462"/>
    <mergeCell ref="AM420:AP420"/>
    <mergeCell ref="AI414:AL414"/>
    <mergeCell ref="AM414:AP414"/>
    <mergeCell ref="E422:F426"/>
    <mergeCell ref="AQ45:AT45"/>
    <mergeCell ref="AU45:AX45"/>
    <mergeCell ref="G55:AA57"/>
    <mergeCell ref="G26:O27"/>
    <mergeCell ref="Y70:AA70"/>
    <mergeCell ref="AS413:AT413"/>
    <mergeCell ref="P36:X37"/>
    <mergeCell ref="Y36:AA37"/>
    <mergeCell ref="AM115:AP115"/>
    <mergeCell ref="AQ115:AT115"/>
    <mergeCell ref="W13:AC13"/>
    <mergeCell ref="G23:O25"/>
    <mergeCell ref="A11:F11"/>
    <mergeCell ref="AD687:AF687"/>
    <mergeCell ref="A718:F718"/>
    <mergeCell ref="G761:K761"/>
    <mergeCell ref="L761:X761"/>
    <mergeCell ref="Y761:AB761"/>
    <mergeCell ref="AC761:AG761"/>
    <mergeCell ref="G760:K760"/>
    <mergeCell ref="G768:K768"/>
    <mergeCell ref="L768:X768"/>
    <mergeCell ref="Y768:AB768"/>
    <mergeCell ref="AD698:AF698"/>
    <mergeCell ref="C698:AC698"/>
    <mergeCell ref="AU773:AX773"/>
    <mergeCell ref="G769:K769"/>
    <mergeCell ref="AH760:AT760"/>
    <mergeCell ref="AH759:AT759"/>
    <mergeCell ref="A713:E713"/>
    <mergeCell ref="G767:K767"/>
    <mergeCell ref="AB33:AD33"/>
    <mergeCell ref="Q718:V718"/>
    <mergeCell ref="A709:AX709"/>
    <mergeCell ref="F713:AX713"/>
    <mergeCell ref="A686:B694"/>
    <mergeCell ref="C694:AC694"/>
    <mergeCell ref="A716:AX716"/>
    <mergeCell ref="W717:AF717"/>
    <mergeCell ref="AU44:AX44"/>
    <mergeCell ref="G765:K765"/>
    <mergeCell ref="G764:K764"/>
    <mergeCell ref="L764:X764"/>
    <mergeCell ref="Y764:AB764"/>
    <mergeCell ref="AC764:AG764"/>
    <mergeCell ref="AH764:AT764"/>
    <mergeCell ref="Y421:AA421"/>
    <mergeCell ref="AB25:AD25"/>
    <mergeCell ref="A52:AN52"/>
    <mergeCell ref="L765:X765"/>
    <mergeCell ref="AU765:AX765"/>
    <mergeCell ref="AD696:AF696"/>
    <mergeCell ref="A758:F809"/>
    <mergeCell ref="G766:K766"/>
    <mergeCell ref="L766:X766"/>
    <mergeCell ref="Y766:AB766"/>
    <mergeCell ref="AU760:AX760"/>
    <mergeCell ref="AH768:AT768"/>
    <mergeCell ref="AU768:AX768"/>
    <mergeCell ref="AC766:AG766"/>
    <mergeCell ref="AH769:AT769"/>
    <mergeCell ref="AU769:AX769"/>
    <mergeCell ref="AH762:AT762"/>
    <mergeCell ref="AC760:AG760"/>
    <mergeCell ref="AU764:AX764"/>
    <mergeCell ref="C705:O705"/>
    <mergeCell ref="A708:AX708"/>
    <mergeCell ref="C707:F707"/>
    <mergeCell ref="G707:AX707"/>
    <mergeCell ref="G706:AX706"/>
    <mergeCell ref="AU759:AX759"/>
    <mergeCell ref="P705:S705"/>
    <mergeCell ref="G758:AB758"/>
    <mergeCell ref="A719:F757"/>
    <mergeCell ref="W718:AF718"/>
    <mergeCell ref="AE49:AH49"/>
    <mergeCell ref="L769:X769"/>
    <mergeCell ref="Y769:AB769"/>
    <mergeCell ref="AC769:AG769"/>
    <mergeCell ref="C703:O703"/>
    <mergeCell ref="P703:S703"/>
    <mergeCell ref="T703:AF703"/>
    <mergeCell ref="C704:O704"/>
    <mergeCell ref="P704:S704"/>
    <mergeCell ref="P702:S702"/>
    <mergeCell ref="AB412:AD413"/>
    <mergeCell ref="X104:AX110"/>
    <mergeCell ref="AU69:AV69"/>
    <mergeCell ref="AW69:AX69"/>
    <mergeCell ref="AD686:AF686"/>
    <mergeCell ref="AU763:AX763"/>
    <mergeCell ref="AG686:AX688"/>
    <mergeCell ref="AD690:AF690"/>
    <mergeCell ref="T702:AF702"/>
    <mergeCell ref="T704:AF704"/>
    <mergeCell ref="G762:K762"/>
    <mergeCell ref="AE415:AH415"/>
    <mergeCell ref="AI415:AL415"/>
    <mergeCell ref="AM415:AP415"/>
    <mergeCell ref="AD684:AF684"/>
    <mergeCell ref="AG692:AX692"/>
    <mergeCell ref="C702:O702"/>
    <mergeCell ref="C706:F706"/>
    <mergeCell ref="AM718:AV718"/>
    <mergeCell ref="AM717:AV717"/>
    <mergeCell ref="AG698:AX698"/>
    <mergeCell ref="AC768:AG768"/>
    <mergeCell ref="G48:G50"/>
    <mergeCell ref="P48:X50"/>
    <mergeCell ref="L767:X767"/>
    <mergeCell ref="Y767:AB767"/>
    <mergeCell ref="AC767:AG767"/>
    <mergeCell ref="G717:P717"/>
    <mergeCell ref="G718:P718"/>
    <mergeCell ref="Q717:V717"/>
    <mergeCell ref="T700:AF700"/>
    <mergeCell ref="T705:AF705"/>
    <mergeCell ref="AD699:AF699"/>
    <mergeCell ref="AH767:AT767"/>
    <mergeCell ref="AU767:AX767"/>
    <mergeCell ref="AC763:AG763"/>
    <mergeCell ref="AH763:AT763"/>
    <mergeCell ref="Y765:AB765"/>
    <mergeCell ref="AC765:AG765"/>
    <mergeCell ref="AH765:AT765"/>
    <mergeCell ref="P58:X59"/>
    <mergeCell ref="Y58:AA59"/>
    <mergeCell ref="AQ58:AT58"/>
    <mergeCell ref="AQ59:AR59"/>
    <mergeCell ref="AS59:AT59"/>
    <mergeCell ref="L109:Q109"/>
    <mergeCell ref="Y89:AA89"/>
    <mergeCell ref="G95:X96"/>
    <mergeCell ref="AE93:AH93"/>
    <mergeCell ref="AE91:AH91"/>
    <mergeCell ref="AE45:AH45"/>
    <mergeCell ref="AI45:AL45"/>
    <mergeCell ref="AM45:AP45"/>
    <mergeCell ref="AI44:AL44"/>
    <mergeCell ref="AM44:AP44"/>
    <mergeCell ref="G38:O40"/>
    <mergeCell ref="AI43:AL43"/>
    <mergeCell ref="AM43:AP43"/>
    <mergeCell ref="AE40:AH40"/>
    <mergeCell ref="AI40:AL40"/>
    <mergeCell ref="Y71:AA71"/>
    <mergeCell ref="P63:X64"/>
    <mergeCell ref="Y63:AA64"/>
    <mergeCell ref="AB63:AD64"/>
    <mergeCell ref="G65:O67"/>
    <mergeCell ref="P65:X67"/>
    <mergeCell ref="Y65:AA65"/>
    <mergeCell ref="AB65:AD65"/>
    <mergeCell ref="AB66:AD66"/>
    <mergeCell ref="G36:O37"/>
    <mergeCell ref="AQ413:AR413"/>
    <mergeCell ref="AB75:AD75"/>
    <mergeCell ref="G58:O59"/>
    <mergeCell ref="G33:O35"/>
    <mergeCell ref="Y30:AA30"/>
    <mergeCell ref="AB30:AD30"/>
    <mergeCell ref="AB49:AD49"/>
    <mergeCell ref="Y50:AA50"/>
    <mergeCell ref="AB50:AD50"/>
    <mergeCell ref="G53:AA54"/>
    <mergeCell ref="P46:X47"/>
    <mergeCell ref="H46:O47"/>
    <mergeCell ref="H48:O50"/>
    <mergeCell ref="H51:O51"/>
    <mergeCell ref="Y48:AA48"/>
    <mergeCell ref="Y51:AX51"/>
    <mergeCell ref="AU50:AX50"/>
    <mergeCell ref="AI50:AL50"/>
    <mergeCell ref="AI61:AL61"/>
    <mergeCell ref="Y60:AA60"/>
    <mergeCell ref="AI412:AL413"/>
    <mergeCell ref="AM412:AP413"/>
    <mergeCell ref="G185:X186"/>
    <mergeCell ref="Y185:AA186"/>
    <mergeCell ref="AB185:AD186"/>
    <mergeCell ref="AE185:AH186"/>
    <mergeCell ref="AB71:AD71"/>
    <mergeCell ref="Y67:AA67"/>
    <mergeCell ref="AB35:AD35"/>
    <mergeCell ref="AE48:AH48"/>
    <mergeCell ref="AI48:AL48"/>
    <mergeCell ref="AM48:AP48"/>
    <mergeCell ref="AE412:AH412"/>
    <mergeCell ref="G74:X75"/>
    <mergeCell ref="AB58:AD59"/>
    <mergeCell ref="P60:X62"/>
    <mergeCell ref="AB61:AD61"/>
    <mergeCell ref="Y61:AA61"/>
    <mergeCell ref="AQ88:AX88"/>
    <mergeCell ref="AE89:AH89"/>
    <mergeCell ref="AI89:AL89"/>
    <mergeCell ref="AM89:AP89"/>
    <mergeCell ref="G92:X93"/>
    <mergeCell ref="P41:X42"/>
    <mergeCell ref="Y41:AA42"/>
    <mergeCell ref="AE60:AH60"/>
    <mergeCell ref="AI60:AL60"/>
    <mergeCell ref="AE61:AH61"/>
    <mergeCell ref="G177:X178"/>
    <mergeCell ref="Y177:AA178"/>
    <mergeCell ref="AE116:AH116"/>
    <mergeCell ref="AI116:AL116"/>
    <mergeCell ref="AM116:AP116"/>
    <mergeCell ref="AQ116:AT116"/>
    <mergeCell ref="AE177:AH178"/>
    <mergeCell ref="AI177:AL178"/>
    <mergeCell ref="AM177:AP178"/>
    <mergeCell ref="AQ177:AT177"/>
    <mergeCell ref="AU175:AX175"/>
    <mergeCell ref="Y176:AA176"/>
    <mergeCell ref="AB176:AD176"/>
    <mergeCell ref="AE176:AH176"/>
    <mergeCell ref="AI176:AL176"/>
    <mergeCell ref="AM176:AP176"/>
    <mergeCell ref="AQ176:AT176"/>
    <mergeCell ref="AU176:AX176"/>
    <mergeCell ref="AI175:AL175"/>
    <mergeCell ref="AM175:AP175"/>
    <mergeCell ref="Y39:AA39"/>
    <mergeCell ref="AB39:AD39"/>
    <mergeCell ref="AB46:AD47"/>
    <mergeCell ref="Y45:AA45"/>
    <mergeCell ref="G31:O32"/>
    <mergeCell ref="AQ175:AT175"/>
    <mergeCell ref="Y62:AA62"/>
    <mergeCell ref="AB62:AD62"/>
    <mergeCell ref="G77:X78"/>
    <mergeCell ref="AQ90:AX90"/>
    <mergeCell ref="AU48:AX48"/>
    <mergeCell ref="AQ49:AT49"/>
    <mergeCell ref="AU49:AX49"/>
    <mergeCell ref="P70:X72"/>
    <mergeCell ref="AS114:AT114"/>
    <mergeCell ref="AB36:AD37"/>
    <mergeCell ref="AB38:AD38"/>
    <mergeCell ref="AB44:AD44"/>
    <mergeCell ref="P38:X40"/>
    <mergeCell ref="Y38:AA38"/>
    <mergeCell ref="R110:W110"/>
    <mergeCell ref="C107:K107"/>
    <mergeCell ref="G73:X73"/>
    <mergeCell ref="A46:F50"/>
    <mergeCell ref="G63:O64"/>
    <mergeCell ref="AQ60:AT60"/>
    <mergeCell ref="AQ48:AT48"/>
    <mergeCell ref="B53:F57"/>
    <mergeCell ref="G91:X91"/>
    <mergeCell ref="G79:X79"/>
    <mergeCell ref="AB179:AD179"/>
    <mergeCell ref="AE179:AH179"/>
    <mergeCell ref="Y68:AA69"/>
    <mergeCell ref="AI179:AL179"/>
    <mergeCell ref="AM179:AP179"/>
    <mergeCell ref="A7:F7"/>
    <mergeCell ref="G7:X7"/>
    <mergeCell ref="A8:F8"/>
    <mergeCell ref="A73:F75"/>
    <mergeCell ref="L110:Q110"/>
    <mergeCell ref="AB180:AD180"/>
    <mergeCell ref="AE180:AH180"/>
    <mergeCell ref="AI180:AL180"/>
    <mergeCell ref="AM180:AP180"/>
    <mergeCell ref="AQ180:AT180"/>
    <mergeCell ref="AU180:AX180"/>
    <mergeCell ref="A88:F90"/>
    <mergeCell ref="G88:X88"/>
    <mergeCell ref="Y75:AA75"/>
    <mergeCell ref="AB74:AD74"/>
    <mergeCell ref="AB92:AD92"/>
    <mergeCell ref="G76:X76"/>
    <mergeCell ref="Y76:AA76"/>
    <mergeCell ref="A91:F93"/>
    <mergeCell ref="Y93:AA93"/>
    <mergeCell ref="G85:X85"/>
    <mergeCell ref="B68:F72"/>
    <mergeCell ref="A79:F81"/>
    <mergeCell ref="AQ44:AT44"/>
    <mergeCell ref="AB53:AX54"/>
    <mergeCell ref="AM46:AP47"/>
    <mergeCell ref="AQ46:AT46"/>
    <mergeCell ref="AU46:AX46"/>
    <mergeCell ref="Y49:AA49"/>
    <mergeCell ref="AU60:AX60"/>
    <mergeCell ref="AW47:AX47"/>
    <mergeCell ref="Y179:AA179"/>
    <mergeCell ref="A36:F40"/>
    <mergeCell ref="AB41:AD42"/>
    <mergeCell ref="Y412:AA413"/>
    <mergeCell ref="AQ412:AT412"/>
    <mergeCell ref="AI82:AL82"/>
    <mergeCell ref="Y74:AA74"/>
    <mergeCell ref="AM88:AP88"/>
    <mergeCell ref="AM94:AP94"/>
    <mergeCell ref="A85:F87"/>
    <mergeCell ref="AB173:AD174"/>
    <mergeCell ref="AE173:AH174"/>
    <mergeCell ref="AI173:AL174"/>
    <mergeCell ref="AM173:AP174"/>
    <mergeCell ref="AQ173:AT173"/>
    <mergeCell ref="AU173:AX173"/>
    <mergeCell ref="AQ174:AR174"/>
    <mergeCell ref="AS174:AT174"/>
    <mergeCell ref="AU174:AV174"/>
    <mergeCell ref="G6:AX6"/>
    <mergeCell ref="AQ416:AT416"/>
    <mergeCell ref="AU414:AX414"/>
    <mergeCell ref="Y415:AA415"/>
    <mergeCell ref="AW59:AX59"/>
    <mergeCell ref="AU64:AV64"/>
    <mergeCell ref="G171:AX171"/>
    <mergeCell ref="G172:AX172"/>
    <mergeCell ref="G173:X174"/>
    <mergeCell ref="Y173:AA174"/>
    <mergeCell ref="AE80:AH80"/>
    <mergeCell ref="AI80:AL80"/>
    <mergeCell ref="AM80:AP80"/>
    <mergeCell ref="AQ80:AX80"/>
    <mergeCell ref="AE81:AH81"/>
    <mergeCell ref="AI81:AL81"/>
    <mergeCell ref="AM81:AP81"/>
    <mergeCell ref="AQ81:AX81"/>
    <mergeCell ref="AB91:AD91"/>
    <mergeCell ref="C697:AC697"/>
    <mergeCell ref="AB177:AD178"/>
    <mergeCell ref="AU177:AX177"/>
    <mergeCell ref="AQ178:AR178"/>
    <mergeCell ref="G179:X180"/>
    <mergeCell ref="Y180:AA180"/>
    <mergeCell ref="E171:F171"/>
    <mergeCell ref="E172:F172"/>
    <mergeCell ref="E173:F227"/>
    <mergeCell ref="AE84:AH84"/>
    <mergeCell ref="AI84:AL84"/>
    <mergeCell ref="AM84:AP84"/>
    <mergeCell ref="AW174:AX174"/>
    <mergeCell ref="G175:X176"/>
    <mergeCell ref="Y175:AA175"/>
    <mergeCell ref="AB175:AD175"/>
    <mergeCell ref="AE175:AH175"/>
    <mergeCell ref="L104:Q104"/>
    <mergeCell ref="Y92:AA92"/>
    <mergeCell ref="AU116:AX116"/>
    <mergeCell ref="AU412:AX412"/>
    <mergeCell ref="C854:I854"/>
    <mergeCell ref="J854:O854"/>
    <mergeCell ref="P854:X854"/>
    <mergeCell ref="Y854:AB854"/>
    <mergeCell ref="AC854:AG854"/>
    <mergeCell ref="AH854:AK854"/>
    <mergeCell ref="AL854:AO854"/>
    <mergeCell ref="AP854:AX854"/>
    <mergeCell ref="AP858:AX858"/>
    <mergeCell ref="C859:I859"/>
    <mergeCell ref="J859:O859"/>
    <mergeCell ref="AD682:AF682"/>
    <mergeCell ref="C682:AC682"/>
    <mergeCell ref="AG683:AX683"/>
    <mergeCell ref="C701:O701"/>
    <mergeCell ref="AD683:AF683"/>
    <mergeCell ref="C855:I855"/>
    <mergeCell ref="J855:O855"/>
    <mergeCell ref="AC1081:AG1081"/>
    <mergeCell ref="AH1081:AK1081"/>
    <mergeCell ref="AL1081:AO1081"/>
    <mergeCell ref="AP1081:AX1081"/>
    <mergeCell ref="C858:I858"/>
    <mergeCell ref="J858:O858"/>
    <mergeCell ref="P858:X858"/>
    <mergeCell ref="Y858:AB858"/>
    <mergeCell ref="AC858:AG858"/>
    <mergeCell ref="AH858:AK858"/>
    <mergeCell ref="AP855:AX855"/>
    <mergeCell ref="A1080:B1080"/>
    <mergeCell ref="J1080:O1080"/>
    <mergeCell ref="P1080:X1080"/>
    <mergeCell ref="Y1080:AB1080"/>
    <mergeCell ref="AC1080:AG1080"/>
    <mergeCell ref="AH1080:AK1080"/>
    <mergeCell ref="AL1080:AO1080"/>
    <mergeCell ref="AP1080:AX1080"/>
    <mergeCell ref="AL858:AO858"/>
    <mergeCell ref="AL873:AO873"/>
    <mergeCell ref="C878:I878"/>
    <mergeCell ref="P855:X855"/>
    <mergeCell ref="Y855:AB855"/>
    <mergeCell ref="AC855:AG855"/>
    <mergeCell ref="AH855:AK855"/>
    <mergeCell ref="AL855:AO855"/>
    <mergeCell ref="Y856:AB856"/>
    <mergeCell ref="AC856:AG856"/>
    <mergeCell ref="AH856:AK856"/>
    <mergeCell ref="C873:I873"/>
    <mergeCell ref="J873:O873"/>
    <mergeCell ref="P873:X873"/>
    <mergeCell ref="Y873:AB873"/>
    <mergeCell ref="AC873:AG873"/>
    <mergeCell ref="AH873:AK873"/>
    <mergeCell ref="AL1082:AO1082"/>
    <mergeCell ref="J863:O863"/>
    <mergeCell ref="P863:X863"/>
    <mergeCell ref="Y863:AB863"/>
    <mergeCell ref="AC863:AG863"/>
    <mergeCell ref="AH863:AK863"/>
    <mergeCell ref="AL863:AO863"/>
    <mergeCell ref="J867:O867"/>
    <mergeCell ref="P867:X867"/>
    <mergeCell ref="Y867:AB867"/>
    <mergeCell ref="E1081:I1081"/>
    <mergeCell ref="C1081:D1081"/>
    <mergeCell ref="A1082:B1082"/>
    <mergeCell ref="J1082:O1082"/>
    <mergeCell ref="P1082:X1082"/>
    <mergeCell ref="Y1082:AB1082"/>
    <mergeCell ref="A1081:B1081"/>
    <mergeCell ref="J1081:O1081"/>
    <mergeCell ref="P1081:X1081"/>
    <mergeCell ref="Y1081:AB1081"/>
    <mergeCell ref="AH861:AK861"/>
    <mergeCell ref="AL861:AO861"/>
    <mergeCell ref="AP861:AX861"/>
    <mergeCell ref="C863:I863"/>
    <mergeCell ref="A1077:AK1077"/>
    <mergeCell ref="E1080:I1080"/>
    <mergeCell ref="C1080:D1080"/>
    <mergeCell ref="C867:I867"/>
    <mergeCell ref="AC867:AG867"/>
    <mergeCell ref="AH867:AK867"/>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L1085:AO1085"/>
    <mergeCell ref="AP1085:AX1085"/>
    <mergeCell ref="AP1082:AX1082"/>
    <mergeCell ref="C857:I857"/>
    <mergeCell ref="J857:O857"/>
    <mergeCell ref="P857:X857"/>
    <mergeCell ref="Y857:AB857"/>
    <mergeCell ref="AC857:AG857"/>
    <mergeCell ref="AH857:AK857"/>
    <mergeCell ref="AL857:AO857"/>
    <mergeCell ref="A1085:B1085"/>
    <mergeCell ref="J1085:O1085"/>
    <mergeCell ref="P1085:X1085"/>
    <mergeCell ref="Y1085:AB1085"/>
    <mergeCell ref="AC1085:AG1085"/>
    <mergeCell ref="AH1085:AK1085"/>
    <mergeCell ref="AL1084:AO1084"/>
    <mergeCell ref="AP1084:AX1084"/>
    <mergeCell ref="C1082:D1082"/>
    <mergeCell ref="E1082:I1082"/>
    <mergeCell ref="C1083:D1083"/>
    <mergeCell ref="E1083:I1083"/>
    <mergeCell ref="C1084:D1084"/>
    <mergeCell ref="E1084:I1084"/>
    <mergeCell ref="AC1082:AG1082"/>
    <mergeCell ref="AH1082:AK1082"/>
    <mergeCell ref="A1084:B1084"/>
    <mergeCell ref="J1084:O1084"/>
    <mergeCell ref="P1084:X1084"/>
    <mergeCell ref="Y1084:AB1084"/>
    <mergeCell ref="AC1084:AG1084"/>
    <mergeCell ref="AH1084:AK1084"/>
    <mergeCell ref="C1085:D1085"/>
    <mergeCell ref="E1085:I1085"/>
    <mergeCell ref="C1086:D1086"/>
    <mergeCell ref="E1086:I1086"/>
    <mergeCell ref="C1087:D1087"/>
    <mergeCell ref="E1087:I1087"/>
    <mergeCell ref="AL1086:AO1086"/>
    <mergeCell ref="AP1086:AX1086"/>
    <mergeCell ref="A1087:B1087"/>
    <mergeCell ref="J1087:O1087"/>
    <mergeCell ref="P1087:X1087"/>
    <mergeCell ref="Y1087:AB1087"/>
    <mergeCell ref="AC1087:AG1087"/>
    <mergeCell ref="AH1087:AK1087"/>
    <mergeCell ref="AL1087:AO1087"/>
    <mergeCell ref="AP1087:AX1087"/>
    <mergeCell ref="A1086:B1086"/>
    <mergeCell ref="J1086:O1086"/>
    <mergeCell ref="P1086:X1086"/>
    <mergeCell ref="Y1086:AB1086"/>
    <mergeCell ref="AC1086:AG1086"/>
    <mergeCell ref="AH1086:AK1086"/>
    <mergeCell ref="AL1090:AO1090"/>
    <mergeCell ref="AP1090:AX1090"/>
    <mergeCell ref="C1089:D1089"/>
    <mergeCell ref="E1089:I1089"/>
    <mergeCell ref="C1090:D1090"/>
    <mergeCell ref="E1090:I1090"/>
    <mergeCell ref="A1090:B1090"/>
    <mergeCell ref="J1090:O1090"/>
    <mergeCell ref="P1090:X1090"/>
    <mergeCell ref="Y1090:AB1090"/>
    <mergeCell ref="AC1090:AG1090"/>
    <mergeCell ref="AH1090:AK1090"/>
    <mergeCell ref="AL1088:AO1088"/>
    <mergeCell ref="AP1088:AX1088"/>
    <mergeCell ref="A1089:B1089"/>
    <mergeCell ref="J1089:O1089"/>
    <mergeCell ref="P1089:X1089"/>
    <mergeCell ref="Y1089:AB1089"/>
    <mergeCell ref="AC1089:AG1089"/>
    <mergeCell ref="AH1089:AK1089"/>
    <mergeCell ref="AL1089:AO1089"/>
    <mergeCell ref="AP1089:AX1089"/>
    <mergeCell ref="A1088:B1088"/>
    <mergeCell ref="J1088:O1088"/>
    <mergeCell ref="P1088:X1088"/>
    <mergeCell ref="Y1088:AB1088"/>
    <mergeCell ref="AC1088:AG1088"/>
    <mergeCell ref="AH1088:AK1088"/>
    <mergeCell ref="C1088:D1088"/>
    <mergeCell ref="E1088:I1088"/>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6:AX1096"/>
    <mergeCell ref="C1095:D1095"/>
    <mergeCell ref="E1095:I1095"/>
    <mergeCell ref="C1096:D1096"/>
    <mergeCell ref="E1096:I1096"/>
    <mergeCell ref="C1094:D1094"/>
    <mergeCell ref="E1094:I1094"/>
    <mergeCell ref="J1096:O1096"/>
    <mergeCell ref="P1096:X1096"/>
    <mergeCell ref="Y1096:AB1096"/>
    <mergeCell ref="AC1096:AG1096"/>
    <mergeCell ref="AH1096:AK1096"/>
    <mergeCell ref="AL1096:AO1096"/>
    <mergeCell ref="AP1094:AX1094"/>
    <mergeCell ref="A1095:B1095"/>
    <mergeCell ref="J1095:O1095"/>
    <mergeCell ref="P1095:X1095"/>
    <mergeCell ref="Y1095:AB1095"/>
    <mergeCell ref="AC1095:AG1095"/>
    <mergeCell ref="AH1095:AK1095"/>
    <mergeCell ref="AL1095:AO1095"/>
    <mergeCell ref="AP1095:AX1095"/>
    <mergeCell ref="J1094:O1094"/>
    <mergeCell ref="P1094:X1094"/>
    <mergeCell ref="Y1094:AB1094"/>
    <mergeCell ref="AC1094:AG1094"/>
    <mergeCell ref="AH1094:AK1094"/>
    <mergeCell ref="AL1094:AO1094"/>
    <mergeCell ref="C1097:D1097"/>
    <mergeCell ref="E1097:I1097"/>
    <mergeCell ref="C1098:D1098"/>
    <mergeCell ref="E1098:I1098"/>
    <mergeCell ref="C1099:D1099"/>
    <mergeCell ref="A1094:B1094"/>
    <mergeCell ref="A1096:B1096"/>
    <mergeCell ref="AL1098:AO1098"/>
    <mergeCell ref="AP1098:AX1098"/>
    <mergeCell ref="A1099:B1099"/>
    <mergeCell ref="J1099:O1099"/>
    <mergeCell ref="P1099:X1099"/>
    <mergeCell ref="Y1099:AB1099"/>
    <mergeCell ref="AC1099:AG1099"/>
    <mergeCell ref="AH1099:AK1099"/>
    <mergeCell ref="AL1099:AO1099"/>
    <mergeCell ref="AP1099:AX1099"/>
    <mergeCell ref="A1098:B1098"/>
    <mergeCell ref="J1098:O1098"/>
    <mergeCell ref="P1098:X1098"/>
    <mergeCell ref="Y1098:AB1098"/>
    <mergeCell ref="AC1098:AG1098"/>
    <mergeCell ref="AH1098:AK1098"/>
    <mergeCell ref="AL1102:AO1102"/>
    <mergeCell ref="AP1102:AX1102"/>
    <mergeCell ref="A1097:B1097"/>
    <mergeCell ref="J1097:O1097"/>
    <mergeCell ref="P1097:X1097"/>
    <mergeCell ref="Y1097:AB1097"/>
    <mergeCell ref="AC1097:AG1097"/>
    <mergeCell ref="AH1097:AK1097"/>
    <mergeCell ref="AL1097:AO1097"/>
    <mergeCell ref="AP1097:AX1097"/>
    <mergeCell ref="A1102:B1102"/>
    <mergeCell ref="J1102:O1102"/>
    <mergeCell ref="P1102:X1102"/>
    <mergeCell ref="Y1102:AB1102"/>
    <mergeCell ref="AC1102:AG1102"/>
    <mergeCell ref="AH1102:AK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104:AO1104"/>
    <mergeCell ref="AP1104:AX1104"/>
    <mergeCell ref="A1105:B1105"/>
    <mergeCell ref="J1105:O1105"/>
    <mergeCell ref="P1105:X1105"/>
    <mergeCell ref="Y1105:AB1105"/>
    <mergeCell ref="AC1105:AG1105"/>
    <mergeCell ref="AH1105:AK1105"/>
    <mergeCell ref="AL1105:AO1105"/>
    <mergeCell ref="AP1105:AX1105"/>
    <mergeCell ref="AC1103:AG1103"/>
    <mergeCell ref="AH1103:AK1103"/>
    <mergeCell ref="AL1103:AO1103"/>
    <mergeCell ref="AP1103:AX1103"/>
    <mergeCell ref="A1104:B1104"/>
    <mergeCell ref="J1104:O1104"/>
    <mergeCell ref="P1104:X1104"/>
    <mergeCell ref="Y1104:AB1104"/>
    <mergeCell ref="AC1104:AG1104"/>
    <mergeCell ref="AH1104:AK1104"/>
    <mergeCell ref="AL1107:AO1107"/>
    <mergeCell ref="AP1107:AX1107"/>
    <mergeCell ref="A1108:B1108"/>
    <mergeCell ref="J1108:O1108"/>
    <mergeCell ref="P1108:X1108"/>
    <mergeCell ref="Y1108:AB1108"/>
    <mergeCell ref="AC1108:AG1108"/>
    <mergeCell ref="AH1108:AK1108"/>
    <mergeCell ref="AL1108:AO1108"/>
    <mergeCell ref="AP1108:AX1108"/>
    <mergeCell ref="AC1106:AG1106"/>
    <mergeCell ref="AH1106:AK1106"/>
    <mergeCell ref="AL1106:AO1106"/>
    <mergeCell ref="AP1106:AX1106"/>
    <mergeCell ref="A1107:B1107"/>
    <mergeCell ref="J1107:O1107"/>
    <mergeCell ref="P1107:X1107"/>
    <mergeCell ref="Y1107:AB1107"/>
    <mergeCell ref="AC1107:AG1107"/>
    <mergeCell ref="AH1107:AK1107"/>
    <mergeCell ref="C830:I830"/>
    <mergeCell ref="C831:I831"/>
    <mergeCell ref="A1106:B1106"/>
    <mergeCell ref="J1106:O1106"/>
    <mergeCell ref="P1106:X1106"/>
    <mergeCell ref="Y1106:AB1106"/>
    <mergeCell ref="A1103:B1103"/>
    <mergeCell ref="J1103:O1103"/>
    <mergeCell ref="P1103:X1103"/>
    <mergeCell ref="Y1103:AB1103"/>
    <mergeCell ref="C824:I824"/>
    <mergeCell ref="C825:I825"/>
    <mergeCell ref="C826:I826"/>
    <mergeCell ref="C827:I827"/>
    <mergeCell ref="C828:I828"/>
    <mergeCell ref="C829:I829"/>
    <mergeCell ref="AL1110:AO1110"/>
    <mergeCell ref="AP1110:AX1110"/>
    <mergeCell ref="C816:I816"/>
    <mergeCell ref="C817:I817"/>
    <mergeCell ref="C818:I818"/>
    <mergeCell ref="C819:I819"/>
    <mergeCell ref="C820:I820"/>
    <mergeCell ref="C821:I821"/>
    <mergeCell ref="C822:I822"/>
    <mergeCell ref="C823:I823"/>
    <mergeCell ref="A1110:B1110"/>
    <mergeCell ref="J1110:O1110"/>
    <mergeCell ref="P1110:X1110"/>
    <mergeCell ref="Y1110:AB1110"/>
    <mergeCell ref="AC1110:AG1110"/>
    <mergeCell ref="AH1110:AK1110"/>
    <mergeCell ref="P1109:X1109"/>
    <mergeCell ref="Y1109:AB1109"/>
    <mergeCell ref="AC1109:AG1109"/>
    <mergeCell ref="AH1109:AK1109"/>
    <mergeCell ref="AL1109:AO1109"/>
    <mergeCell ref="AP1109:AX1109"/>
    <mergeCell ref="C1106:D1106"/>
    <mergeCell ref="E1106:I1106"/>
    <mergeCell ref="C1107:D1107"/>
    <mergeCell ref="E1107:I1107"/>
    <mergeCell ref="A1109:B1109"/>
    <mergeCell ref="J1109:O1109"/>
    <mergeCell ref="C1108:D1108"/>
    <mergeCell ref="E1108:I1108"/>
    <mergeCell ref="E1102:I1102"/>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AP865:AX865"/>
    <mergeCell ref="C866:I866"/>
    <mergeCell ref="J866:O866"/>
    <mergeCell ref="P866:X866"/>
    <mergeCell ref="Y866:AB866"/>
    <mergeCell ref="AC866:AG866"/>
    <mergeCell ref="AH866:AK866"/>
    <mergeCell ref="AL866:AO866"/>
    <mergeCell ref="AP866:AX866"/>
    <mergeCell ref="AL870:AO870"/>
    <mergeCell ref="AP870:AX870"/>
    <mergeCell ref="AP863:AX863"/>
    <mergeCell ref="C865:I865"/>
    <mergeCell ref="J865:O865"/>
    <mergeCell ref="P865:X865"/>
    <mergeCell ref="Y865:AB865"/>
    <mergeCell ref="AC865:AG865"/>
    <mergeCell ref="AH865:AK865"/>
    <mergeCell ref="AL865:AO865"/>
    <mergeCell ref="C870:I870"/>
    <mergeCell ref="J870:O870"/>
    <mergeCell ref="P870:X870"/>
    <mergeCell ref="Y870:AB870"/>
    <mergeCell ref="AC870:AG870"/>
    <mergeCell ref="AH870:AK870"/>
    <mergeCell ref="AP867:AX867"/>
    <mergeCell ref="C869:I869"/>
    <mergeCell ref="J869:O869"/>
    <mergeCell ref="P869:X869"/>
    <mergeCell ref="Y869:AB869"/>
    <mergeCell ref="AC869:AG869"/>
    <mergeCell ref="AH869:AK869"/>
    <mergeCell ref="AL869:AO869"/>
    <mergeCell ref="AP869:AX869"/>
    <mergeCell ref="AL867:AO867"/>
    <mergeCell ref="AP874:AX874"/>
    <mergeCell ref="C875:I875"/>
    <mergeCell ref="J875:O875"/>
    <mergeCell ref="P875:X875"/>
    <mergeCell ref="Y875:AB875"/>
    <mergeCell ref="AC875:AG875"/>
    <mergeCell ref="AH875:AK875"/>
    <mergeCell ref="AL875:AO875"/>
    <mergeCell ref="AP875:AX875"/>
    <mergeCell ref="AL883:AO883"/>
    <mergeCell ref="AP883:AX883"/>
    <mergeCell ref="AP873:AX873"/>
    <mergeCell ref="C874:I874"/>
    <mergeCell ref="J874:O874"/>
    <mergeCell ref="P874:X874"/>
    <mergeCell ref="Y874:AB874"/>
    <mergeCell ref="AC874:AG874"/>
    <mergeCell ref="AH874:AK874"/>
    <mergeCell ref="AL874:AO874"/>
    <mergeCell ref="C883:I883"/>
    <mergeCell ref="J883:O883"/>
    <mergeCell ref="P883:X883"/>
    <mergeCell ref="Y883:AB883"/>
    <mergeCell ref="AC883:AG883"/>
    <mergeCell ref="AH883:AK883"/>
    <mergeCell ref="AP878:AX878"/>
    <mergeCell ref="C881:I881"/>
    <mergeCell ref="J881:O881"/>
    <mergeCell ref="P881:X881"/>
    <mergeCell ref="Y881:AB881"/>
    <mergeCell ref="AC881:AG881"/>
    <mergeCell ref="AH881:AK881"/>
    <mergeCell ref="AL881:AO881"/>
    <mergeCell ref="AP881:AX881"/>
    <mergeCell ref="J878:O878"/>
    <mergeCell ref="P878:X878"/>
    <mergeCell ref="Y878:AB878"/>
    <mergeCell ref="AC878:AG878"/>
    <mergeCell ref="AH878:AK878"/>
    <mergeCell ref="AL878:AO878"/>
    <mergeCell ref="AL885:AO885"/>
    <mergeCell ref="AP885:AX885"/>
    <mergeCell ref="C887:I887"/>
    <mergeCell ref="J887:O887"/>
    <mergeCell ref="P887:X887"/>
    <mergeCell ref="Y887:AB887"/>
    <mergeCell ref="AC887:AG887"/>
    <mergeCell ref="AH887:AK887"/>
    <mergeCell ref="AL887:AO887"/>
    <mergeCell ref="AP887:AX887"/>
    <mergeCell ref="C885:I885"/>
    <mergeCell ref="J885:O885"/>
    <mergeCell ref="P885:X885"/>
    <mergeCell ref="Y885:AB885"/>
    <mergeCell ref="AC885:AG885"/>
    <mergeCell ref="AH885:AK885"/>
    <mergeCell ref="AL892:AO892"/>
    <mergeCell ref="AP892:AX892"/>
    <mergeCell ref="C884:I884"/>
    <mergeCell ref="J884:O884"/>
    <mergeCell ref="P884:X884"/>
    <mergeCell ref="Y884:AB884"/>
    <mergeCell ref="AC884:AG884"/>
    <mergeCell ref="AH884:AK884"/>
    <mergeCell ref="AL884:AO884"/>
    <mergeCell ref="AP884:AX884"/>
    <mergeCell ref="C892:I892"/>
    <mergeCell ref="J892:O892"/>
    <mergeCell ref="P892:X892"/>
    <mergeCell ref="Y892:AB892"/>
    <mergeCell ref="AC892:AG892"/>
    <mergeCell ref="AH892:AK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5:AO895"/>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901:AO901"/>
    <mergeCell ref="AP901:AX901"/>
    <mergeCell ref="C893:I893"/>
    <mergeCell ref="J893:O893"/>
    <mergeCell ref="P893:X893"/>
    <mergeCell ref="Y893:AB893"/>
    <mergeCell ref="AC893:AG893"/>
    <mergeCell ref="AH893:AK893"/>
    <mergeCell ref="AL893:AO893"/>
    <mergeCell ref="AP893:AX893"/>
    <mergeCell ref="C901:I901"/>
    <mergeCell ref="J901:O901"/>
    <mergeCell ref="P901:X901"/>
    <mergeCell ref="Y901:AB901"/>
    <mergeCell ref="AC901:AG901"/>
    <mergeCell ref="AH901:AK901"/>
    <mergeCell ref="AL899:AO899"/>
    <mergeCell ref="AP899:AX899"/>
    <mergeCell ref="C900:I900"/>
    <mergeCell ref="J900:O900"/>
    <mergeCell ref="P900:X900"/>
    <mergeCell ref="Y900:AB900"/>
    <mergeCell ref="AC900:AG900"/>
    <mergeCell ref="AH900:AK900"/>
    <mergeCell ref="AL900:AO900"/>
    <mergeCell ref="AP900:AX900"/>
    <mergeCell ref="C899:I899"/>
    <mergeCell ref="J899:O899"/>
    <mergeCell ref="P899:X899"/>
    <mergeCell ref="Y899:AB899"/>
    <mergeCell ref="AC899:AG899"/>
    <mergeCell ref="AH899:AK899"/>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AL911:AO911"/>
    <mergeCell ref="AP911:AX911"/>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08:AO908"/>
    <mergeCell ref="AP908:AX908"/>
    <mergeCell ref="C909:I909"/>
    <mergeCell ref="J909:O909"/>
    <mergeCell ref="P909:X909"/>
    <mergeCell ref="Y909:AB909"/>
    <mergeCell ref="AC909:AG909"/>
    <mergeCell ref="AH909:AK909"/>
    <mergeCell ref="AL909:AO909"/>
    <mergeCell ref="AP909:AX909"/>
    <mergeCell ref="C908:I908"/>
    <mergeCell ref="J908:O908"/>
    <mergeCell ref="P908:X908"/>
    <mergeCell ref="Y908:AB908"/>
    <mergeCell ref="AC908:AG908"/>
    <mergeCell ref="AH908:AK908"/>
    <mergeCell ref="AL917:AO917"/>
    <mergeCell ref="AP917:AX917"/>
    <mergeCell ref="C918:I918"/>
    <mergeCell ref="J918:O918"/>
    <mergeCell ref="P918:X918"/>
    <mergeCell ref="Y918:AB918"/>
    <mergeCell ref="AC918:AG918"/>
    <mergeCell ref="AH918:AK918"/>
    <mergeCell ref="AL918:AO918"/>
    <mergeCell ref="AP918:AX918"/>
    <mergeCell ref="C917:I917"/>
    <mergeCell ref="J917:O917"/>
    <mergeCell ref="P917:X917"/>
    <mergeCell ref="Y917:AB917"/>
    <mergeCell ref="AC917:AG917"/>
    <mergeCell ref="AH917:AK917"/>
    <mergeCell ref="AL922:AO922"/>
    <mergeCell ref="AP922:AX922"/>
    <mergeCell ref="C915:I915"/>
    <mergeCell ref="J915:O915"/>
    <mergeCell ref="P915:X915"/>
    <mergeCell ref="Y915:AB915"/>
    <mergeCell ref="AC915:AG915"/>
    <mergeCell ref="AH915:AK915"/>
    <mergeCell ref="AL915:AO915"/>
    <mergeCell ref="AP915:AX915"/>
    <mergeCell ref="C922:I922"/>
    <mergeCell ref="J922:O922"/>
    <mergeCell ref="P922:X922"/>
    <mergeCell ref="Y922:AB922"/>
    <mergeCell ref="AC922:AG922"/>
    <mergeCell ref="AH922:AK922"/>
    <mergeCell ref="AL919:AO919"/>
    <mergeCell ref="AP919:AX919"/>
    <mergeCell ref="C921:I921"/>
    <mergeCell ref="J921:O921"/>
    <mergeCell ref="P921:X921"/>
    <mergeCell ref="Y921:AB921"/>
    <mergeCell ref="AC921:AG921"/>
    <mergeCell ref="AH921:AK921"/>
    <mergeCell ref="AL921:AO921"/>
    <mergeCell ref="AP921:AX921"/>
    <mergeCell ref="C919:I919"/>
    <mergeCell ref="J919:O919"/>
    <mergeCell ref="P919:X919"/>
    <mergeCell ref="Y919:AB919"/>
    <mergeCell ref="AC919:AG919"/>
    <mergeCell ref="AH919:AK919"/>
    <mergeCell ref="AL926:AO926"/>
    <mergeCell ref="AP926:AX926"/>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33:AO933"/>
    <mergeCell ref="AP933:AX933"/>
    <mergeCell ref="C925:I925"/>
    <mergeCell ref="J925:O925"/>
    <mergeCell ref="P925:X925"/>
    <mergeCell ref="Y925:AB925"/>
    <mergeCell ref="AC925:AG925"/>
    <mergeCell ref="AH925:AK925"/>
    <mergeCell ref="AL925:AO925"/>
    <mergeCell ref="AP925:AX925"/>
    <mergeCell ref="C933:I933"/>
    <mergeCell ref="J933:O933"/>
    <mergeCell ref="P933:X933"/>
    <mergeCell ref="Y933:AB933"/>
    <mergeCell ref="AC933:AG933"/>
    <mergeCell ref="AH933:AK933"/>
    <mergeCell ref="AL930:AO930"/>
    <mergeCell ref="AP930:AX930"/>
    <mergeCell ref="C931:I931"/>
    <mergeCell ref="J931:O931"/>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5:AO935"/>
    <mergeCell ref="AP935:AX935"/>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42:AO942"/>
    <mergeCell ref="AP942:AX942"/>
    <mergeCell ref="C934:I934"/>
    <mergeCell ref="J934:O934"/>
    <mergeCell ref="P934:X934"/>
    <mergeCell ref="Y934:AB934"/>
    <mergeCell ref="AC934:AG934"/>
    <mergeCell ref="AH934:AK934"/>
    <mergeCell ref="AL934:AO934"/>
    <mergeCell ref="AP934:AX934"/>
    <mergeCell ref="C942:I942"/>
    <mergeCell ref="J942:O942"/>
    <mergeCell ref="P942:X942"/>
    <mergeCell ref="Y942:AB942"/>
    <mergeCell ref="AC942:AG942"/>
    <mergeCell ref="AH942:AK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AL947:AO947"/>
    <mergeCell ref="AP947:AX947"/>
    <mergeCell ref="C948:I948"/>
    <mergeCell ref="J948:O948"/>
    <mergeCell ref="P948:X948"/>
    <mergeCell ref="Y948:AB948"/>
    <mergeCell ref="AC948:AG948"/>
    <mergeCell ref="AH948:AK948"/>
    <mergeCell ref="AL948:AO948"/>
    <mergeCell ref="AP948:AX948"/>
    <mergeCell ref="C947:I947"/>
    <mergeCell ref="J947:O947"/>
    <mergeCell ref="P947:X947"/>
    <mergeCell ref="Y947:AB947"/>
    <mergeCell ref="AC947:AG947"/>
    <mergeCell ref="AH947:AK947"/>
    <mergeCell ref="AL953:AO953"/>
    <mergeCell ref="AP953:AX953"/>
    <mergeCell ref="C943:I943"/>
    <mergeCell ref="J943:O943"/>
    <mergeCell ref="P943:X943"/>
    <mergeCell ref="Y943:AB943"/>
    <mergeCell ref="AC943:AG943"/>
    <mergeCell ref="AH943:AK943"/>
    <mergeCell ref="AL943:AO943"/>
    <mergeCell ref="AP943:AX943"/>
    <mergeCell ref="C953:I953"/>
    <mergeCell ref="J953:O953"/>
    <mergeCell ref="P953:X953"/>
    <mergeCell ref="Y953:AB953"/>
    <mergeCell ref="AC953:AG953"/>
    <mergeCell ref="AH953:AK953"/>
    <mergeCell ref="AL951:AO951"/>
    <mergeCell ref="AP951:AX951"/>
    <mergeCell ref="C952:I952"/>
    <mergeCell ref="J952:O952"/>
    <mergeCell ref="P952:X952"/>
    <mergeCell ref="Y952:AB952"/>
    <mergeCell ref="AC952:AG952"/>
    <mergeCell ref="AH952:AK952"/>
    <mergeCell ref="AL952:AO952"/>
    <mergeCell ref="AP952:AX952"/>
    <mergeCell ref="C951:I951"/>
    <mergeCell ref="J951:O951"/>
    <mergeCell ref="P951:X951"/>
    <mergeCell ref="Y951:AB951"/>
    <mergeCell ref="AC951:AG951"/>
    <mergeCell ref="AH951:AK951"/>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AL963:AO963"/>
    <mergeCell ref="AP963:AX963"/>
    <mergeCell ref="C956:I956"/>
    <mergeCell ref="J956:O956"/>
    <mergeCell ref="P956:X956"/>
    <mergeCell ref="Y956:AB956"/>
    <mergeCell ref="AC956:AG956"/>
    <mergeCell ref="AH956:AK956"/>
    <mergeCell ref="AL956:AO956"/>
    <mergeCell ref="AP956:AX956"/>
    <mergeCell ref="C963:I963"/>
    <mergeCell ref="J963:O963"/>
    <mergeCell ref="P963:X963"/>
    <mergeCell ref="Y963:AB963"/>
    <mergeCell ref="AC963:AG963"/>
    <mergeCell ref="AH963:AK963"/>
    <mergeCell ref="AL960:AO960"/>
    <mergeCell ref="AP960:AX960"/>
    <mergeCell ref="C961:I961"/>
    <mergeCell ref="J961:O961"/>
    <mergeCell ref="P961:X961"/>
    <mergeCell ref="Y961:AB961"/>
    <mergeCell ref="AC961:AG961"/>
    <mergeCell ref="AH961:AK961"/>
    <mergeCell ref="AL961:AO961"/>
    <mergeCell ref="AP961:AX961"/>
    <mergeCell ref="C960:I960"/>
    <mergeCell ref="J960:O960"/>
    <mergeCell ref="P960:X960"/>
    <mergeCell ref="Y960:AB960"/>
    <mergeCell ref="AC960:AG960"/>
    <mergeCell ref="AH960:AK960"/>
    <mergeCell ref="AL967:AO967"/>
    <mergeCell ref="AP967:AX967"/>
    <mergeCell ref="C968:I968"/>
    <mergeCell ref="J968:O968"/>
    <mergeCell ref="P968:X968"/>
    <mergeCell ref="Y968:AB968"/>
    <mergeCell ref="AC968:AG968"/>
    <mergeCell ref="AH968:AK968"/>
    <mergeCell ref="AL968:AO968"/>
    <mergeCell ref="AP968:AX968"/>
    <mergeCell ref="C967:I967"/>
    <mergeCell ref="J967:O967"/>
    <mergeCell ref="P967:X967"/>
    <mergeCell ref="Y967:AB967"/>
    <mergeCell ref="AC967:AG967"/>
    <mergeCell ref="AH967:AK967"/>
    <mergeCell ref="AL972:AO972"/>
    <mergeCell ref="AP972:AX972"/>
    <mergeCell ref="C965:I965"/>
    <mergeCell ref="J965:O965"/>
    <mergeCell ref="P965:X965"/>
    <mergeCell ref="Y965:AB965"/>
    <mergeCell ref="AC965:AG965"/>
    <mergeCell ref="AH965:AK965"/>
    <mergeCell ref="AL965:AO965"/>
    <mergeCell ref="AP965:AX965"/>
    <mergeCell ref="C972:I972"/>
    <mergeCell ref="J972:O972"/>
    <mergeCell ref="P972:X972"/>
    <mergeCell ref="Y972:AB972"/>
    <mergeCell ref="AC972:AG972"/>
    <mergeCell ref="AH972:AK972"/>
    <mergeCell ref="AL969:AO969"/>
    <mergeCell ref="AP969:AX969"/>
    <mergeCell ref="C971:I971"/>
    <mergeCell ref="J971:O971"/>
    <mergeCell ref="P971:X971"/>
    <mergeCell ref="Y971:AB971"/>
    <mergeCell ref="AC971:AG971"/>
    <mergeCell ref="AH971:AK971"/>
    <mergeCell ref="AL971:AO971"/>
    <mergeCell ref="AP971:AX971"/>
    <mergeCell ref="C969:I969"/>
    <mergeCell ref="J969:O969"/>
    <mergeCell ref="P969:X969"/>
    <mergeCell ref="Y969:AB969"/>
    <mergeCell ref="AC969:AG969"/>
    <mergeCell ref="AH969:AK969"/>
    <mergeCell ref="AL976:AO976"/>
    <mergeCell ref="AP976:AX976"/>
    <mergeCell ref="C977:I977"/>
    <mergeCell ref="J977:O977"/>
    <mergeCell ref="P977:X977"/>
    <mergeCell ref="Y977:AB977"/>
    <mergeCell ref="AC977:AG977"/>
    <mergeCell ref="AH977:AK977"/>
    <mergeCell ref="AL977:AO977"/>
    <mergeCell ref="AP977:AX977"/>
    <mergeCell ref="C976:I976"/>
    <mergeCell ref="J976:O976"/>
    <mergeCell ref="P976:X976"/>
    <mergeCell ref="Y976:AB976"/>
    <mergeCell ref="AC976:AG976"/>
    <mergeCell ref="AH976:AK976"/>
    <mergeCell ref="AL985:AO985"/>
    <mergeCell ref="AP985:AX985"/>
    <mergeCell ref="C975:I975"/>
    <mergeCell ref="J975:O975"/>
    <mergeCell ref="P975:X975"/>
    <mergeCell ref="Y975:AB975"/>
    <mergeCell ref="AC975:AG975"/>
    <mergeCell ref="AH975:AK975"/>
    <mergeCell ref="AL975:AO975"/>
    <mergeCell ref="AP975:AX975"/>
    <mergeCell ref="C985:I985"/>
    <mergeCell ref="J985:O985"/>
    <mergeCell ref="P985:X985"/>
    <mergeCell ref="Y985:AB985"/>
    <mergeCell ref="AC985:AG985"/>
    <mergeCell ref="AH985:AK985"/>
    <mergeCell ref="AL982:AO982"/>
    <mergeCell ref="AP982:AX982"/>
    <mergeCell ref="C983:I983"/>
    <mergeCell ref="J983:O983"/>
    <mergeCell ref="P983:X983"/>
    <mergeCell ref="Y983:AB983"/>
    <mergeCell ref="AC983:AG983"/>
    <mergeCell ref="AH983:AK983"/>
    <mergeCell ref="AL983:AO983"/>
    <mergeCell ref="AP983:AX983"/>
    <mergeCell ref="C982:I982"/>
    <mergeCell ref="J982:O982"/>
    <mergeCell ref="P982:X982"/>
    <mergeCell ref="Y982:AB982"/>
    <mergeCell ref="AC982:AG982"/>
    <mergeCell ref="AH982:AK982"/>
    <mergeCell ref="AL987:AO987"/>
    <mergeCell ref="AP987:AX987"/>
    <mergeCell ref="C989:I989"/>
    <mergeCell ref="J989:O989"/>
    <mergeCell ref="P989:X989"/>
    <mergeCell ref="Y989:AB989"/>
    <mergeCell ref="AC989:AG989"/>
    <mergeCell ref="AH989:AK989"/>
    <mergeCell ref="AL989:AO989"/>
    <mergeCell ref="AP989:AX989"/>
    <mergeCell ref="C987:I987"/>
    <mergeCell ref="J987:O987"/>
    <mergeCell ref="P987:X987"/>
    <mergeCell ref="Y987:AB987"/>
    <mergeCell ref="AC987:AG987"/>
    <mergeCell ref="AH987:AK987"/>
    <mergeCell ref="AL994:AO994"/>
    <mergeCell ref="AP994:AX994"/>
    <mergeCell ref="C986:I986"/>
    <mergeCell ref="J986:O986"/>
    <mergeCell ref="P986:X986"/>
    <mergeCell ref="Y986:AB986"/>
    <mergeCell ref="AC986:AG986"/>
    <mergeCell ref="AH986:AK986"/>
    <mergeCell ref="AL986:AO986"/>
    <mergeCell ref="AP986:AX986"/>
    <mergeCell ref="C994:I994"/>
    <mergeCell ref="J994:O994"/>
    <mergeCell ref="P994:X994"/>
    <mergeCell ref="Y994:AB994"/>
    <mergeCell ref="AC994:AG994"/>
    <mergeCell ref="AH994:AK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AL997:AO997"/>
    <mergeCell ref="AP997:AX997"/>
    <mergeCell ref="C998:I998"/>
    <mergeCell ref="J998:O998"/>
    <mergeCell ref="P998:X998"/>
    <mergeCell ref="Y998:AB998"/>
    <mergeCell ref="AC998:AG998"/>
    <mergeCell ref="AH998:AK998"/>
    <mergeCell ref="AL998:AO998"/>
    <mergeCell ref="AP998:AX998"/>
    <mergeCell ref="C997:I997"/>
    <mergeCell ref="J997:O997"/>
    <mergeCell ref="P997:X997"/>
    <mergeCell ref="Y997:AB997"/>
    <mergeCell ref="AC997:AG997"/>
    <mergeCell ref="AH997:AK997"/>
    <mergeCell ref="AL1003:AO1003"/>
    <mergeCell ref="AP1003:AX1003"/>
    <mergeCell ref="C995:I995"/>
    <mergeCell ref="J995:O995"/>
    <mergeCell ref="P995:X995"/>
    <mergeCell ref="Y995:AB995"/>
    <mergeCell ref="AC995:AG995"/>
    <mergeCell ref="AH995:AK995"/>
    <mergeCell ref="AL995:AO995"/>
    <mergeCell ref="AP995:AX995"/>
    <mergeCell ref="C1003:I1003"/>
    <mergeCell ref="J1003:O1003"/>
    <mergeCell ref="P1003:X1003"/>
    <mergeCell ref="Y1003:AB1003"/>
    <mergeCell ref="AC1003:AG1003"/>
    <mergeCell ref="AH1003:AK1003"/>
    <mergeCell ref="AL1001:AO1001"/>
    <mergeCell ref="AP1001:AX1001"/>
    <mergeCell ref="C1002:I1002"/>
    <mergeCell ref="J1002:O1002"/>
    <mergeCell ref="P1002:X1002"/>
    <mergeCell ref="Y1002:AB1002"/>
    <mergeCell ref="AC1002:AG1002"/>
    <mergeCell ref="AH1002:AK1002"/>
    <mergeCell ref="AL1002:AO1002"/>
    <mergeCell ref="AP1002:AX1002"/>
    <mergeCell ref="C1001:I1001"/>
    <mergeCell ref="J1001:O1001"/>
    <mergeCell ref="P1001:X1001"/>
    <mergeCell ref="Y1001:AB1001"/>
    <mergeCell ref="AC1001:AG1001"/>
    <mergeCell ref="AH1001:AK1001"/>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AL1015:AO1015"/>
    <mergeCell ref="AP1015:AX1015"/>
    <mergeCell ref="C1006:I1006"/>
    <mergeCell ref="J1006:O1006"/>
    <mergeCell ref="P1006:X1006"/>
    <mergeCell ref="Y1006:AB1006"/>
    <mergeCell ref="AC1006:AG1006"/>
    <mergeCell ref="AH1006:AK1006"/>
    <mergeCell ref="AL1006:AO1006"/>
    <mergeCell ref="AP1006:AX1006"/>
    <mergeCell ref="C1015:I1015"/>
    <mergeCell ref="J1015:O1015"/>
    <mergeCell ref="P1015:X1015"/>
    <mergeCell ref="Y1015:AB1015"/>
    <mergeCell ref="AC1015:AG1015"/>
    <mergeCell ref="AH1015:AK1015"/>
    <mergeCell ref="AL1010:AO1010"/>
    <mergeCell ref="AP1010:AX1010"/>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9:AO1019"/>
    <mergeCell ref="AP1019:AX1019"/>
    <mergeCell ref="C1020:I1020"/>
    <mergeCell ref="J1020:O1020"/>
    <mergeCell ref="P1020:X1020"/>
    <mergeCell ref="Y1020:AB1020"/>
    <mergeCell ref="AC1020:AG1020"/>
    <mergeCell ref="AH1020:AK1020"/>
    <mergeCell ref="AL1020:AO1020"/>
    <mergeCell ref="AP1020:AX1020"/>
    <mergeCell ref="C1019:I1019"/>
    <mergeCell ref="J1019:O1019"/>
    <mergeCell ref="P1019:X1019"/>
    <mergeCell ref="Y1019:AB1019"/>
    <mergeCell ref="AC1019:AG1019"/>
    <mergeCell ref="AH1019:AK1019"/>
    <mergeCell ref="AL1024:AO1024"/>
    <mergeCell ref="AP1024:AX1024"/>
    <mergeCell ref="C1017:I1017"/>
    <mergeCell ref="J1017:O1017"/>
    <mergeCell ref="P1017:X1017"/>
    <mergeCell ref="Y1017:AB1017"/>
    <mergeCell ref="AC1017:AG1017"/>
    <mergeCell ref="AH1017:AK1017"/>
    <mergeCell ref="AL1017:AO1017"/>
    <mergeCell ref="AP1017:AX1017"/>
    <mergeCell ref="C1024:I1024"/>
    <mergeCell ref="J1024:O1024"/>
    <mergeCell ref="P1024:X1024"/>
    <mergeCell ref="Y1024:AB1024"/>
    <mergeCell ref="AC1024:AG1024"/>
    <mergeCell ref="AH1024:AK1024"/>
    <mergeCell ref="AL1021:AO1021"/>
    <mergeCell ref="AP1021:AX1021"/>
    <mergeCell ref="C1023:I1023"/>
    <mergeCell ref="J1023:O1023"/>
    <mergeCell ref="P1023:X1023"/>
    <mergeCell ref="Y1023:AB1023"/>
    <mergeCell ref="AC1023:AG1023"/>
    <mergeCell ref="AH1023:AK1023"/>
    <mergeCell ref="AL1023:AO1023"/>
    <mergeCell ref="AP1023:AX1023"/>
    <mergeCell ref="C1021:I1021"/>
    <mergeCell ref="J1021:O1021"/>
    <mergeCell ref="P1021:X1021"/>
    <mergeCell ref="Y1021:AB1021"/>
    <mergeCell ref="AC1021:AG1021"/>
    <mergeCell ref="AH1021:AK1021"/>
    <mergeCell ref="AL1028:AO1028"/>
    <mergeCell ref="AP1028:AX1028"/>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35:AO1035"/>
    <mergeCell ref="AP1035:AX1035"/>
    <mergeCell ref="C1027:I1027"/>
    <mergeCell ref="J1027:O1027"/>
    <mergeCell ref="P1027:X1027"/>
    <mergeCell ref="Y1027:AB1027"/>
    <mergeCell ref="AC1027:AG1027"/>
    <mergeCell ref="AH1027:AK1027"/>
    <mergeCell ref="AL1027:AO1027"/>
    <mergeCell ref="AP1027:AX1027"/>
    <mergeCell ref="C1035:I1035"/>
    <mergeCell ref="J1035:O1035"/>
    <mergeCell ref="P1035:X1035"/>
    <mergeCell ref="Y1035:AB1035"/>
    <mergeCell ref="AC1035:AG1035"/>
    <mergeCell ref="AH1035:AK1035"/>
    <mergeCell ref="AL1032:AO1032"/>
    <mergeCell ref="AP1032:AX1032"/>
    <mergeCell ref="C1033:I1033"/>
    <mergeCell ref="J1033:O1033"/>
    <mergeCell ref="P1033:X1033"/>
    <mergeCell ref="Y1033:AB1033"/>
    <mergeCell ref="AC1033:AG1033"/>
    <mergeCell ref="AH1033:AK1033"/>
    <mergeCell ref="AL1033:AO1033"/>
    <mergeCell ref="AP1033:AX1033"/>
    <mergeCell ref="C1032:I1032"/>
    <mergeCell ref="J1032:O1032"/>
    <mergeCell ref="P1032:X1032"/>
    <mergeCell ref="Y1032:AB1032"/>
    <mergeCell ref="AC1032:AG1032"/>
    <mergeCell ref="AH1032:AK1032"/>
    <mergeCell ref="AL1037:AO1037"/>
    <mergeCell ref="AP1037:AX1037"/>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46:AO1046"/>
    <mergeCell ref="AP1046:AX1046"/>
    <mergeCell ref="C1036:I1036"/>
    <mergeCell ref="J1036:O1036"/>
    <mergeCell ref="P1036:X1036"/>
    <mergeCell ref="Y1036:AB1036"/>
    <mergeCell ref="AC1036:AG1036"/>
    <mergeCell ref="AH1036:AK1036"/>
    <mergeCell ref="AL1036:AO1036"/>
    <mergeCell ref="AP1036:AX1036"/>
    <mergeCell ref="C1046:I1046"/>
    <mergeCell ref="J1046:O1046"/>
    <mergeCell ref="P1046:X1046"/>
    <mergeCell ref="Y1046:AB1046"/>
    <mergeCell ref="AC1046:AG1046"/>
    <mergeCell ref="AH1046:AK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AL1049:AO1049"/>
    <mergeCell ref="AP1049:AX1049"/>
    <mergeCell ref="C1050:I1050"/>
    <mergeCell ref="J1050:O1050"/>
    <mergeCell ref="P1050:X1050"/>
    <mergeCell ref="Y1050:AB1050"/>
    <mergeCell ref="AC1050:AG1050"/>
    <mergeCell ref="AH1050:AK1050"/>
    <mergeCell ref="AL1050:AO1050"/>
    <mergeCell ref="AP1050:AX1050"/>
    <mergeCell ref="C1049:I1049"/>
    <mergeCell ref="J1049:O1049"/>
    <mergeCell ref="P1049:X1049"/>
    <mergeCell ref="Y1049:AB1049"/>
    <mergeCell ref="AC1049:AG1049"/>
    <mergeCell ref="AH1049:AK1049"/>
    <mergeCell ref="AL1055:AO1055"/>
    <mergeCell ref="AP1055:AX1055"/>
    <mergeCell ref="C1047:I1047"/>
    <mergeCell ref="J1047:O1047"/>
    <mergeCell ref="P1047:X1047"/>
    <mergeCell ref="Y1047:AB1047"/>
    <mergeCell ref="AC1047:AG1047"/>
    <mergeCell ref="AH1047:AK1047"/>
    <mergeCell ref="AL1047:AO1047"/>
    <mergeCell ref="AP1047:AX1047"/>
    <mergeCell ref="C1055:I1055"/>
    <mergeCell ref="J1055:O1055"/>
    <mergeCell ref="P1055:X1055"/>
    <mergeCell ref="Y1055:AB1055"/>
    <mergeCell ref="AC1055:AG1055"/>
    <mergeCell ref="AH1055:AK1055"/>
    <mergeCell ref="AL1053:AO1053"/>
    <mergeCell ref="AP1053:AX1053"/>
    <mergeCell ref="C1054:I1054"/>
    <mergeCell ref="J1054:O1054"/>
    <mergeCell ref="P1054:X1054"/>
    <mergeCell ref="Y1054:AB1054"/>
    <mergeCell ref="AC1054:AG1054"/>
    <mergeCell ref="AH1054:AK1054"/>
    <mergeCell ref="AL1054:AO1054"/>
    <mergeCell ref="AP1054:AX1054"/>
    <mergeCell ref="C1053:I1053"/>
    <mergeCell ref="J1053:O1053"/>
    <mergeCell ref="P1053:X1053"/>
    <mergeCell ref="Y1053:AB1053"/>
    <mergeCell ref="AC1053:AG1053"/>
    <mergeCell ref="AH1053:AK1053"/>
    <mergeCell ref="AP1059:AX1059"/>
    <mergeCell ref="C1061:I1061"/>
    <mergeCell ref="J1061:O1061"/>
    <mergeCell ref="P1061:X1061"/>
    <mergeCell ref="Y1061:AB1061"/>
    <mergeCell ref="AC1061:AG1061"/>
    <mergeCell ref="AH1061:AK1061"/>
    <mergeCell ref="AL1061:AO1061"/>
    <mergeCell ref="AP1061:AX1061"/>
    <mergeCell ref="P1060:X1060"/>
    <mergeCell ref="J1059:O1059"/>
    <mergeCell ref="P1059:X1059"/>
    <mergeCell ref="Y1059:AB1059"/>
    <mergeCell ref="AC1059:AG1059"/>
    <mergeCell ref="AH1059:AK1059"/>
    <mergeCell ref="AL1059:AO1059"/>
    <mergeCell ref="AP1064:AX1064"/>
    <mergeCell ref="C1058:I1058"/>
    <mergeCell ref="J1058:O1058"/>
    <mergeCell ref="P1058:X1058"/>
    <mergeCell ref="Y1058:AB1058"/>
    <mergeCell ref="AC1058:AG1058"/>
    <mergeCell ref="AH1058:AK1058"/>
    <mergeCell ref="AL1058:AO1058"/>
    <mergeCell ref="AP1058:AX1058"/>
    <mergeCell ref="C1059:I1059"/>
    <mergeCell ref="AL1062:AO1062"/>
    <mergeCell ref="AP1062:AX1062"/>
    <mergeCell ref="C1063:I1063"/>
    <mergeCell ref="J1063:O1063"/>
    <mergeCell ref="P1063:X1063"/>
    <mergeCell ref="Y1063:AB1063"/>
    <mergeCell ref="AC1063:AG1063"/>
    <mergeCell ref="AH1063:AK1063"/>
    <mergeCell ref="AL1063:AO1063"/>
    <mergeCell ref="AP1063:AX1063"/>
    <mergeCell ref="C1062:I1062"/>
    <mergeCell ref="J1062:O1062"/>
    <mergeCell ref="P1062:X1062"/>
    <mergeCell ref="Y1062:AB1062"/>
    <mergeCell ref="AC1062:AG1062"/>
    <mergeCell ref="AH1062:AK1062"/>
    <mergeCell ref="AL1066:AO1066"/>
    <mergeCell ref="AP1066:AX1066"/>
    <mergeCell ref="C1067:I1067"/>
    <mergeCell ref="J1067:O1067"/>
    <mergeCell ref="P1067:X1067"/>
    <mergeCell ref="Y1067:AB1067"/>
    <mergeCell ref="AC1067:AG1067"/>
    <mergeCell ref="AH1067:AK1067"/>
    <mergeCell ref="AL1067:AO1067"/>
    <mergeCell ref="AP1067:AX1067"/>
    <mergeCell ref="C1066:I1066"/>
    <mergeCell ref="J1066:O1066"/>
    <mergeCell ref="P1066:X1066"/>
    <mergeCell ref="Y1066:AB1066"/>
    <mergeCell ref="AC1066:AG1066"/>
    <mergeCell ref="AH1066:AK1066"/>
    <mergeCell ref="AL1070:AO1070"/>
    <mergeCell ref="AP1070:AX1070"/>
    <mergeCell ref="C1065:I1065"/>
    <mergeCell ref="J1065:O1065"/>
    <mergeCell ref="P1065:X1065"/>
    <mergeCell ref="Y1065:AB1065"/>
    <mergeCell ref="AC1065:AG1065"/>
    <mergeCell ref="AH1065:AK1065"/>
    <mergeCell ref="AL1065:AO1065"/>
    <mergeCell ref="AP1065:AX1065"/>
    <mergeCell ref="C1070:I1070"/>
    <mergeCell ref="J1070:O1070"/>
    <mergeCell ref="P1070:X1070"/>
    <mergeCell ref="Y1070:AB1070"/>
    <mergeCell ref="AC1070:AG1070"/>
    <mergeCell ref="AH1070:AK1070"/>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Q183:AT183"/>
    <mergeCell ref="AU183:AX183"/>
    <mergeCell ref="Y184:AA184"/>
    <mergeCell ref="AB184:AD184"/>
    <mergeCell ref="AE184:AH184"/>
    <mergeCell ref="AI184:AL184"/>
    <mergeCell ref="AM184:AP184"/>
    <mergeCell ref="AQ184:AT184"/>
    <mergeCell ref="AU184:AX184"/>
    <mergeCell ref="AQ182:AR182"/>
    <mergeCell ref="AS182:AT182"/>
    <mergeCell ref="AU182:AV182"/>
    <mergeCell ref="AW182:AX182"/>
    <mergeCell ref="G183:X184"/>
    <mergeCell ref="Y183:AA183"/>
    <mergeCell ref="AB183:AD183"/>
    <mergeCell ref="AE183:AH183"/>
    <mergeCell ref="AI183:AL183"/>
    <mergeCell ref="AM183:AP183"/>
    <mergeCell ref="AQ179:AT179"/>
    <mergeCell ref="AU179:AX179"/>
    <mergeCell ref="G181:X182"/>
    <mergeCell ref="Y181:AA182"/>
    <mergeCell ref="AB181:AD182"/>
    <mergeCell ref="AE181:AH182"/>
    <mergeCell ref="AI181:AL182"/>
    <mergeCell ref="AM181:AP182"/>
    <mergeCell ref="AQ181:AT181"/>
    <mergeCell ref="AU181:AX181"/>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M247:AP247"/>
    <mergeCell ref="AQ247:AT247"/>
    <mergeCell ref="AU247:AX247"/>
    <mergeCell ref="Y248:AA248"/>
    <mergeCell ref="AB248:AD248"/>
    <mergeCell ref="AE248:AH248"/>
    <mergeCell ref="AI248:AL248"/>
    <mergeCell ref="AM248:AP248"/>
    <mergeCell ref="AQ248:AT248"/>
    <mergeCell ref="AU248:AX248"/>
    <mergeCell ref="G253:X254"/>
    <mergeCell ref="Y253:AA254"/>
    <mergeCell ref="AB253:AD253"/>
    <mergeCell ref="AE253:AX254"/>
    <mergeCell ref="AB254:AD254"/>
    <mergeCell ref="G247:X248"/>
    <mergeCell ref="Y247:AA247"/>
    <mergeCell ref="AB247:AD247"/>
    <mergeCell ref="AE247:AH247"/>
    <mergeCell ref="AI247:AL247"/>
    <mergeCell ref="AM251:AP251"/>
    <mergeCell ref="AQ251:AT251"/>
    <mergeCell ref="AU251:AX251"/>
    <mergeCell ref="Y252:AA252"/>
    <mergeCell ref="AB252:AD252"/>
    <mergeCell ref="AE252:AH252"/>
    <mergeCell ref="AI252:AL252"/>
    <mergeCell ref="AM252:AP252"/>
    <mergeCell ref="AQ252:AT252"/>
    <mergeCell ref="AU252:AX252"/>
    <mergeCell ref="Y262:AA266"/>
    <mergeCell ref="AB262:AD266"/>
    <mergeCell ref="AE262:AX263"/>
    <mergeCell ref="AE264:AX264"/>
    <mergeCell ref="AE265:AX266"/>
    <mergeCell ref="G251:X252"/>
    <mergeCell ref="Y251:AA251"/>
    <mergeCell ref="AB251:AD251"/>
    <mergeCell ref="AE251:AH251"/>
    <mergeCell ref="AI251:AL251"/>
    <mergeCell ref="AE279:AX280"/>
    <mergeCell ref="G255:X259"/>
    <mergeCell ref="Y255:AA259"/>
    <mergeCell ref="AB255:AD259"/>
    <mergeCell ref="AE255:AX256"/>
    <mergeCell ref="AE257:AX257"/>
    <mergeCell ref="AE258:AX259"/>
    <mergeCell ref="G260:X261"/>
    <mergeCell ref="Y260:AA261"/>
    <mergeCell ref="AB260:AD260"/>
    <mergeCell ref="G274:X275"/>
    <mergeCell ref="Y274:AA275"/>
    <mergeCell ref="AB274:AD274"/>
    <mergeCell ref="AE274:AX275"/>
    <mergeCell ref="AB275:AD275"/>
    <mergeCell ref="G276:X280"/>
    <mergeCell ref="Y276:AA280"/>
    <mergeCell ref="AB276:AD280"/>
    <mergeCell ref="AE276:AX277"/>
    <mergeCell ref="AE278:AX278"/>
    <mergeCell ref="G269:X273"/>
    <mergeCell ref="Y269:AA273"/>
    <mergeCell ref="AB269:AD273"/>
    <mergeCell ref="AE269:AX270"/>
    <mergeCell ref="AE271:AX271"/>
    <mergeCell ref="AE272:AX273"/>
    <mergeCell ref="G235:X236"/>
    <mergeCell ref="Y235:AA235"/>
    <mergeCell ref="G267:X268"/>
    <mergeCell ref="Y267:AA268"/>
    <mergeCell ref="AB267:AD267"/>
    <mergeCell ref="AE267:AX268"/>
    <mergeCell ref="AB268:AD268"/>
    <mergeCell ref="AE260:AX261"/>
    <mergeCell ref="AB261:AD261"/>
    <mergeCell ref="G262:X266"/>
    <mergeCell ref="AM233:AP234"/>
    <mergeCell ref="AQ233:AT233"/>
    <mergeCell ref="AU233:AX233"/>
    <mergeCell ref="AQ234:AR234"/>
    <mergeCell ref="AS234:AT234"/>
    <mergeCell ref="AU234:AV234"/>
    <mergeCell ref="AW234:AX234"/>
    <mergeCell ref="E291:F291"/>
    <mergeCell ref="G291:AX291"/>
    <mergeCell ref="E292:F292"/>
    <mergeCell ref="G292:AX292"/>
    <mergeCell ref="E233:F287"/>
    <mergeCell ref="G233:X234"/>
    <mergeCell ref="Y233:AA234"/>
    <mergeCell ref="AB233:AD234"/>
    <mergeCell ref="AE233:AH234"/>
    <mergeCell ref="AI233:AL234"/>
    <mergeCell ref="AB283:AD287"/>
    <mergeCell ref="AE283:AX284"/>
    <mergeCell ref="AE285:AX285"/>
    <mergeCell ref="AE286:AX287"/>
    <mergeCell ref="E288:AX288"/>
    <mergeCell ref="E289:AX290"/>
    <mergeCell ref="AS298:AT298"/>
    <mergeCell ref="AU298:AV298"/>
    <mergeCell ref="AW298:AX298"/>
    <mergeCell ref="G281:X282"/>
    <mergeCell ref="Y281:AA282"/>
    <mergeCell ref="AB281:AD281"/>
    <mergeCell ref="AE281:AX282"/>
    <mergeCell ref="AB282:AD282"/>
    <mergeCell ref="G283:X287"/>
    <mergeCell ref="Y283:AA287"/>
    <mergeCell ref="AU296:AX296"/>
    <mergeCell ref="G297:X298"/>
    <mergeCell ref="Y297:AA298"/>
    <mergeCell ref="AB297:AD298"/>
    <mergeCell ref="AE297:AH298"/>
    <mergeCell ref="AI297:AL298"/>
    <mergeCell ref="AM297:AP298"/>
    <mergeCell ref="AQ297:AT297"/>
    <mergeCell ref="AU297:AX297"/>
    <mergeCell ref="AQ298:AR298"/>
    <mergeCell ref="Y296:AA296"/>
    <mergeCell ref="AB296:AD296"/>
    <mergeCell ref="AE296:AH296"/>
    <mergeCell ref="AI296:AL296"/>
    <mergeCell ref="AM296:AP296"/>
    <mergeCell ref="AQ296:AT296"/>
    <mergeCell ref="AB295:AD295"/>
    <mergeCell ref="AE295:AH295"/>
    <mergeCell ref="AI295:AL295"/>
    <mergeCell ref="AM295:AP295"/>
    <mergeCell ref="AQ295:AT295"/>
    <mergeCell ref="AU295:AX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M307:AP307"/>
    <mergeCell ref="AQ307:AT307"/>
    <mergeCell ref="AU307:AX307"/>
    <mergeCell ref="Y308:AA308"/>
    <mergeCell ref="AB308:AD308"/>
    <mergeCell ref="AE308:AH308"/>
    <mergeCell ref="AI308:AL308"/>
    <mergeCell ref="AM308:AP308"/>
    <mergeCell ref="AQ308:AT308"/>
    <mergeCell ref="AU308:AX308"/>
    <mergeCell ref="G313:X314"/>
    <mergeCell ref="Y313:AA314"/>
    <mergeCell ref="AB313:AD313"/>
    <mergeCell ref="AE313:AX314"/>
    <mergeCell ref="AB314:AD314"/>
    <mergeCell ref="G307:X308"/>
    <mergeCell ref="Y307:AA307"/>
    <mergeCell ref="AB307:AD307"/>
    <mergeCell ref="AE307:AH307"/>
    <mergeCell ref="AI307:AL307"/>
    <mergeCell ref="AM311:AP311"/>
    <mergeCell ref="AQ311:AT311"/>
    <mergeCell ref="AU311:AX311"/>
    <mergeCell ref="Y312:AA312"/>
    <mergeCell ref="AB312:AD312"/>
    <mergeCell ref="AE312:AH312"/>
    <mergeCell ref="AI312:AL312"/>
    <mergeCell ref="AM312:AP312"/>
    <mergeCell ref="AQ312:AT312"/>
    <mergeCell ref="AU312:AX312"/>
    <mergeCell ref="Y322:AA326"/>
    <mergeCell ref="AB322:AD326"/>
    <mergeCell ref="AE322:AX323"/>
    <mergeCell ref="AE324:AX324"/>
    <mergeCell ref="AE325:AX326"/>
    <mergeCell ref="G311:X312"/>
    <mergeCell ref="Y311:AA311"/>
    <mergeCell ref="AB311:AD311"/>
    <mergeCell ref="AE311:AH311"/>
    <mergeCell ref="AI311:AL311"/>
    <mergeCell ref="AE339:AX340"/>
    <mergeCell ref="G315:X319"/>
    <mergeCell ref="Y315:AA319"/>
    <mergeCell ref="AB315:AD319"/>
    <mergeCell ref="AE315:AX316"/>
    <mergeCell ref="AE317:AX317"/>
    <mergeCell ref="AE318:AX319"/>
    <mergeCell ref="G320:X321"/>
    <mergeCell ref="Y320:AA321"/>
    <mergeCell ref="AB320:AD320"/>
    <mergeCell ref="G334:X335"/>
    <mergeCell ref="Y334:AA335"/>
    <mergeCell ref="AB334:AD334"/>
    <mergeCell ref="AE334:AX335"/>
    <mergeCell ref="AB335:AD335"/>
    <mergeCell ref="G336:X340"/>
    <mergeCell ref="Y336:AA340"/>
    <mergeCell ref="AB336:AD340"/>
    <mergeCell ref="AE336:AX337"/>
    <mergeCell ref="AE338:AX338"/>
    <mergeCell ref="G329:X333"/>
    <mergeCell ref="Y329:AA333"/>
    <mergeCell ref="AB329:AD333"/>
    <mergeCell ref="AE329:AX330"/>
    <mergeCell ref="AE331:AX331"/>
    <mergeCell ref="AE332:AX333"/>
    <mergeCell ref="G295:X296"/>
    <mergeCell ref="Y295:AA295"/>
    <mergeCell ref="G327:X328"/>
    <mergeCell ref="Y327:AA328"/>
    <mergeCell ref="AB327:AD327"/>
    <mergeCell ref="AE327:AX328"/>
    <mergeCell ref="AB328:AD328"/>
    <mergeCell ref="AE320:AX321"/>
    <mergeCell ref="AB321:AD321"/>
    <mergeCell ref="G322:X326"/>
    <mergeCell ref="AI293:AL294"/>
    <mergeCell ref="AM293:AP294"/>
    <mergeCell ref="AQ293:AT293"/>
    <mergeCell ref="AU293:AX293"/>
    <mergeCell ref="AQ294:AR294"/>
    <mergeCell ref="AS294:AT294"/>
    <mergeCell ref="AU294:AV294"/>
    <mergeCell ref="AW294:AX294"/>
    <mergeCell ref="E349:AX350"/>
    <mergeCell ref="E351:F351"/>
    <mergeCell ref="G351:AX351"/>
    <mergeCell ref="E352:F352"/>
    <mergeCell ref="G352:AX352"/>
    <mergeCell ref="E293:F347"/>
    <mergeCell ref="G293:X294"/>
    <mergeCell ref="Y293:AA294"/>
    <mergeCell ref="AB293:AD294"/>
    <mergeCell ref="AE293:AH294"/>
    <mergeCell ref="Y343:AA347"/>
    <mergeCell ref="AB343:AD347"/>
    <mergeCell ref="AE343:AX344"/>
    <mergeCell ref="AE345:AX345"/>
    <mergeCell ref="AE346:AX347"/>
    <mergeCell ref="E348:AX348"/>
    <mergeCell ref="AQ356:AT356"/>
    <mergeCell ref="AU356:AX356"/>
    <mergeCell ref="AI353:AL354"/>
    <mergeCell ref="AM353:AP354"/>
    <mergeCell ref="G341:X342"/>
    <mergeCell ref="Y341:AA342"/>
    <mergeCell ref="AB341:AD341"/>
    <mergeCell ref="AE341:AX342"/>
    <mergeCell ref="AB342:AD342"/>
    <mergeCell ref="G343:X347"/>
    <mergeCell ref="AW354:AX354"/>
    <mergeCell ref="G355:X356"/>
    <mergeCell ref="Y355:AA355"/>
    <mergeCell ref="AB355:AD355"/>
    <mergeCell ref="AE355:AH355"/>
    <mergeCell ref="AI355:AL355"/>
    <mergeCell ref="AM355:AP355"/>
    <mergeCell ref="AQ355:AT355"/>
    <mergeCell ref="AU355:AX355"/>
    <mergeCell ref="Y356:AA356"/>
    <mergeCell ref="G357:X358"/>
    <mergeCell ref="Y357:AA358"/>
    <mergeCell ref="AB357:AD358"/>
    <mergeCell ref="AE357:AH358"/>
    <mergeCell ref="AS354:AT354"/>
    <mergeCell ref="AU354:AV354"/>
    <mergeCell ref="AB356:AD356"/>
    <mergeCell ref="AE356:AH356"/>
    <mergeCell ref="AI356:AL356"/>
    <mergeCell ref="AM356:AP35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7:AL358"/>
    <mergeCell ref="AM357:AP358"/>
    <mergeCell ref="AQ357:AT357"/>
    <mergeCell ref="AU357:AX357"/>
    <mergeCell ref="AQ358:AR358"/>
    <mergeCell ref="AS358:AT358"/>
    <mergeCell ref="AU358:AV358"/>
    <mergeCell ref="AW358:AX358"/>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67:AX367"/>
    <mergeCell ref="Y368:AA368"/>
    <mergeCell ref="AB368:AD368"/>
    <mergeCell ref="AE368:AH368"/>
    <mergeCell ref="AI368:AL368"/>
    <mergeCell ref="AM368:AP368"/>
    <mergeCell ref="AQ368:AT368"/>
    <mergeCell ref="AU368:AX368"/>
    <mergeCell ref="AS366:AT366"/>
    <mergeCell ref="AU366:AV366"/>
    <mergeCell ref="AW366:AX366"/>
    <mergeCell ref="G367:X368"/>
    <mergeCell ref="Y367:AA367"/>
    <mergeCell ref="AB367:AD367"/>
    <mergeCell ref="AE367:AH367"/>
    <mergeCell ref="AI367:AL367"/>
    <mergeCell ref="AM367:AP367"/>
    <mergeCell ref="AQ367:AT367"/>
    <mergeCell ref="AU372:AX372"/>
    <mergeCell ref="G365:X366"/>
    <mergeCell ref="Y365:AA366"/>
    <mergeCell ref="AB365:AD366"/>
    <mergeCell ref="AE365:AH366"/>
    <mergeCell ref="AI365:AL366"/>
    <mergeCell ref="AM365:AP366"/>
    <mergeCell ref="AQ365:AT365"/>
    <mergeCell ref="AU365:AX365"/>
    <mergeCell ref="AQ366:AR366"/>
    <mergeCell ref="AI371:AL371"/>
    <mergeCell ref="AM371:AP371"/>
    <mergeCell ref="AQ371:AT371"/>
    <mergeCell ref="AU371:AX371"/>
    <mergeCell ref="Y372:AA372"/>
    <mergeCell ref="AB372:AD372"/>
    <mergeCell ref="AE372:AH372"/>
    <mergeCell ref="AI372:AL372"/>
    <mergeCell ref="AM372:AP372"/>
    <mergeCell ref="AQ372:AT372"/>
    <mergeCell ref="G371:X372"/>
    <mergeCell ref="Y371:AA371"/>
    <mergeCell ref="AB371:AD371"/>
    <mergeCell ref="Y380:AA381"/>
    <mergeCell ref="AB380:AD380"/>
    <mergeCell ref="AE371:AH371"/>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AG690:AX690"/>
    <mergeCell ref="G403:X407"/>
    <mergeCell ref="Y403:AA407"/>
    <mergeCell ref="AB403:AD407"/>
    <mergeCell ref="AE403:AX404"/>
    <mergeCell ref="AE405:AX405"/>
    <mergeCell ref="AE406:AX407"/>
    <mergeCell ref="G380:X381"/>
    <mergeCell ref="G401:X402"/>
    <mergeCell ref="Y401:AA402"/>
    <mergeCell ref="AB401:AD401"/>
    <mergeCell ref="AE401:AX402"/>
    <mergeCell ref="AB402:AD402"/>
    <mergeCell ref="AE380:AX381"/>
    <mergeCell ref="AB381:AD381"/>
    <mergeCell ref="G382:X386"/>
    <mergeCell ref="Y382:AA386"/>
    <mergeCell ref="G375:X379"/>
    <mergeCell ref="Y375:AA379"/>
    <mergeCell ref="AB375:AD379"/>
    <mergeCell ref="AE375:AX376"/>
    <mergeCell ref="AE377:AX377"/>
    <mergeCell ref="AE378:AX379"/>
    <mergeCell ref="Y373:AA374"/>
    <mergeCell ref="AB373:AD373"/>
    <mergeCell ref="AE373:AX374"/>
    <mergeCell ref="AB374:AD374"/>
    <mergeCell ref="AE396:AX397"/>
    <mergeCell ref="AE398:AX398"/>
    <mergeCell ref="AB382:AD386"/>
    <mergeCell ref="AE382:AX383"/>
    <mergeCell ref="AE384:AX384"/>
    <mergeCell ref="AE385:AX386"/>
    <mergeCell ref="G394:X395"/>
    <mergeCell ref="Y394:AA395"/>
    <mergeCell ref="AB394:AD394"/>
    <mergeCell ref="AE394:AX395"/>
    <mergeCell ref="AB395:AD395"/>
    <mergeCell ref="G396:X400"/>
    <mergeCell ref="Y396:AA400"/>
    <mergeCell ref="AB396:AD400"/>
    <mergeCell ref="AE399:AX400"/>
    <mergeCell ref="E51:F51"/>
    <mergeCell ref="A51:D51"/>
    <mergeCell ref="AQ353:AT353"/>
    <mergeCell ref="AU353:AX353"/>
    <mergeCell ref="AQ354:AR354"/>
    <mergeCell ref="AB389:AD393"/>
    <mergeCell ref="AE389:AX390"/>
    <mergeCell ref="AE391:AX391"/>
    <mergeCell ref="AE392:AX393"/>
    <mergeCell ref="G373:X374"/>
  </mergeCells>
  <phoneticPr fontId="4"/>
  <conditionalFormatting sqref="P14:AQ14">
    <cfRule type="expression" dxfId="2061" priority="11343">
      <formula>IF(RIGHT(TEXT(P14,"0.#"),1)=".",FALSE,TRUE)</formula>
    </cfRule>
    <cfRule type="expression" dxfId="2060" priority="11344">
      <formula>IF(RIGHT(TEXT(P14,"0.#"),1)=".",TRUE,FALSE)</formula>
    </cfRule>
  </conditionalFormatting>
  <conditionalFormatting sqref="AE23">
    <cfRule type="expression" dxfId="2059" priority="11333">
      <formula>IF(RIGHT(TEXT(AE23,"0.#"),1)=".",FALSE,TRUE)</formula>
    </cfRule>
    <cfRule type="expression" dxfId="2058" priority="11334">
      <formula>IF(RIGHT(TEXT(AE23,"0.#"),1)=".",TRUE,FALSE)</formula>
    </cfRule>
  </conditionalFormatting>
  <conditionalFormatting sqref="L105">
    <cfRule type="expression" dxfId="2057" priority="11225">
      <formula>IF(RIGHT(TEXT(L105,"0.#"),1)=".",FALSE,TRUE)</formula>
    </cfRule>
    <cfRule type="expression" dxfId="2056" priority="11226">
      <formula>IF(RIGHT(TEXT(L105,"0.#"),1)=".",TRUE,FALSE)</formula>
    </cfRule>
  </conditionalFormatting>
  <conditionalFormatting sqref="L110">
    <cfRule type="expression" dxfId="2055" priority="11223">
      <formula>IF(RIGHT(TEXT(L110,"0.#"),1)=".",FALSE,TRUE)</formula>
    </cfRule>
    <cfRule type="expression" dxfId="2054" priority="11224">
      <formula>IF(RIGHT(TEXT(L110,"0.#"),1)=".",TRUE,FALSE)</formula>
    </cfRule>
  </conditionalFormatting>
  <conditionalFormatting sqref="R110">
    <cfRule type="expression" dxfId="2053" priority="11221">
      <formula>IF(RIGHT(TEXT(R110,"0.#"),1)=".",FALSE,TRUE)</formula>
    </cfRule>
    <cfRule type="expression" dxfId="2052" priority="11222">
      <formula>IF(RIGHT(TEXT(R110,"0.#"),1)=".",TRUE,FALSE)</formula>
    </cfRule>
  </conditionalFormatting>
  <conditionalFormatting sqref="P18:AX18">
    <cfRule type="expression" dxfId="2051" priority="11219">
      <formula>IF(RIGHT(TEXT(P18,"0.#"),1)=".",FALSE,TRUE)</formula>
    </cfRule>
    <cfRule type="expression" dxfId="2050" priority="11220">
      <formula>IF(RIGHT(TEXT(P18,"0.#"),1)=".",TRUE,FALSE)</formula>
    </cfRule>
  </conditionalFormatting>
  <conditionalFormatting sqref="Y761">
    <cfRule type="expression" dxfId="2049" priority="11215">
      <formula>IF(RIGHT(TEXT(Y761,"0.#"),1)=".",FALSE,TRUE)</formula>
    </cfRule>
    <cfRule type="expression" dxfId="2048" priority="11216">
      <formula>IF(RIGHT(TEXT(Y761,"0.#"),1)=".",TRUE,FALSE)</formula>
    </cfRule>
  </conditionalFormatting>
  <conditionalFormatting sqref="Y770">
    <cfRule type="expression" dxfId="2047" priority="11211">
      <formula>IF(RIGHT(TEXT(Y770,"0.#"),1)=".",FALSE,TRUE)</formula>
    </cfRule>
    <cfRule type="expression" dxfId="2046" priority="11212">
      <formula>IF(RIGHT(TEXT(Y770,"0.#"),1)=".",TRUE,FALSE)</formula>
    </cfRule>
  </conditionalFormatting>
  <conditionalFormatting sqref="Y801:Y808 Y788:Y795 Y775:Y782 Y773">
    <cfRule type="expression" dxfId="2045" priority="10993">
      <formula>IF(RIGHT(TEXT(Y773,"0.#"),1)=".",FALSE,TRUE)</formula>
    </cfRule>
    <cfRule type="expression" dxfId="2044" priority="10994">
      <formula>IF(RIGHT(TEXT(Y773,"0.#"),1)=".",TRUE,FALSE)</formula>
    </cfRule>
  </conditionalFormatting>
  <conditionalFormatting sqref="P16:AQ17 P15:AX15 P13:AX13">
    <cfRule type="expression" dxfId="2043" priority="11041">
      <formula>IF(RIGHT(TEXT(P13,"0.#"),1)=".",FALSE,TRUE)</formula>
    </cfRule>
    <cfRule type="expression" dxfId="2042" priority="11042">
      <formula>IF(RIGHT(TEXT(P13,"0.#"),1)=".",TRUE,FALSE)</formula>
    </cfRule>
  </conditionalFormatting>
  <conditionalFormatting sqref="P19:AJ19">
    <cfRule type="expression" dxfId="2041" priority="11039">
      <formula>IF(RIGHT(TEXT(P19,"0.#"),1)=".",FALSE,TRUE)</formula>
    </cfRule>
    <cfRule type="expression" dxfId="2040" priority="11040">
      <formula>IF(RIGHT(TEXT(P19,"0.#"),1)=".",TRUE,FALSE)</formula>
    </cfRule>
  </conditionalFormatting>
  <conditionalFormatting sqref="AE74 AQ74">
    <cfRule type="expression" dxfId="2039" priority="11031">
      <formula>IF(RIGHT(TEXT(AE74,"0.#"),1)=".",FALSE,TRUE)</formula>
    </cfRule>
    <cfRule type="expression" dxfId="2038" priority="11032">
      <formula>IF(RIGHT(TEXT(AE74,"0.#"),1)=".",TRUE,FALSE)</formula>
    </cfRule>
  </conditionalFormatting>
  <conditionalFormatting sqref="L106:L109 L104">
    <cfRule type="expression" dxfId="2037" priority="11025">
      <formula>IF(RIGHT(TEXT(L104,"0.#"),1)=".",FALSE,TRUE)</formula>
    </cfRule>
    <cfRule type="expression" dxfId="2036" priority="11026">
      <formula>IF(RIGHT(TEXT(L104,"0.#"),1)=".",TRUE,FALSE)</formula>
    </cfRule>
  </conditionalFormatting>
  <conditionalFormatting sqref="R104">
    <cfRule type="expression" dxfId="2035" priority="11021">
      <formula>IF(RIGHT(TEXT(R104,"0.#"),1)=".",FALSE,TRUE)</formula>
    </cfRule>
    <cfRule type="expression" dxfId="2034" priority="11022">
      <formula>IF(RIGHT(TEXT(R104,"0.#"),1)=".",TRUE,FALSE)</formula>
    </cfRule>
  </conditionalFormatting>
  <conditionalFormatting sqref="R105:R109">
    <cfRule type="expression" dxfId="2033" priority="11019">
      <formula>IF(RIGHT(TEXT(R105,"0.#"),1)=".",FALSE,TRUE)</formula>
    </cfRule>
    <cfRule type="expression" dxfId="2032" priority="11020">
      <formula>IF(RIGHT(TEXT(R105,"0.#"),1)=".",TRUE,FALSE)</formula>
    </cfRule>
  </conditionalFormatting>
  <conditionalFormatting sqref="Y762:Y769 Y760">
    <cfRule type="expression" dxfId="2031" priority="11017">
      <formula>IF(RIGHT(TEXT(Y760,"0.#"),1)=".",FALSE,TRUE)</formula>
    </cfRule>
    <cfRule type="expression" dxfId="2030" priority="11018">
      <formula>IF(RIGHT(TEXT(Y760,"0.#"),1)=".",TRUE,FALSE)</formula>
    </cfRule>
  </conditionalFormatting>
  <conditionalFormatting sqref="AU761">
    <cfRule type="expression" dxfId="2029" priority="11015">
      <formula>IF(RIGHT(TEXT(AU761,"0.#"),1)=".",FALSE,TRUE)</formula>
    </cfRule>
    <cfRule type="expression" dxfId="2028" priority="11016">
      <formula>IF(RIGHT(TEXT(AU761,"0.#"),1)=".",TRUE,FALSE)</formula>
    </cfRule>
  </conditionalFormatting>
  <conditionalFormatting sqref="AU770">
    <cfRule type="expression" dxfId="2027" priority="11013">
      <formula>IF(RIGHT(TEXT(AU770,"0.#"),1)=".",FALSE,TRUE)</formula>
    </cfRule>
    <cfRule type="expression" dxfId="2026" priority="11014">
      <formula>IF(RIGHT(TEXT(AU770,"0.#"),1)=".",TRUE,FALSE)</formula>
    </cfRule>
  </conditionalFormatting>
  <conditionalFormatting sqref="AU762:AU769 AU760">
    <cfRule type="expression" dxfId="2025" priority="11011">
      <formula>IF(RIGHT(TEXT(AU760,"0.#"),1)=".",FALSE,TRUE)</formula>
    </cfRule>
    <cfRule type="expression" dxfId="2024" priority="11012">
      <formula>IF(RIGHT(TEXT(AU760,"0.#"),1)=".",TRUE,FALSE)</formula>
    </cfRule>
  </conditionalFormatting>
  <conditionalFormatting sqref="Y800 Y787 Y774">
    <cfRule type="expression" dxfId="2023" priority="10997">
      <formula>IF(RIGHT(TEXT(Y774,"0.#"),1)=".",FALSE,TRUE)</formula>
    </cfRule>
    <cfRule type="expression" dxfId="2022" priority="10998">
      <formula>IF(RIGHT(TEXT(Y774,"0.#"),1)=".",TRUE,FALSE)</formula>
    </cfRule>
  </conditionalFormatting>
  <conditionalFormatting sqref="Y809 Y796 Y783">
    <cfRule type="expression" dxfId="2021" priority="10995">
      <formula>IF(RIGHT(TEXT(Y783,"0.#"),1)=".",FALSE,TRUE)</formula>
    </cfRule>
    <cfRule type="expression" dxfId="2020" priority="10996">
      <formula>IF(RIGHT(TEXT(Y783,"0.#"),1)=".",TRUE,FALSE)</formula>
    </cfRule>
  </conditionalFormatting>
  <conditionalFormatting sqref="AU800 AU787 AU774">
    <cfRule type="expression" dxfId="2019" priority="10991">
      <formula>IF(RIGHT(TEXT(AU774,"0.#"),1)=".",FALSE,TRUE)</formula>
    </cfRule>
    <cfRule type="expression" dxfId="2018" priority="10992">
      <formula>IF(RIGHT(TEXT(AU774,"0.#"),1)=".",TRUE,FALSE)</formula>
    </cfRule>
  </conditionalFormatting>
  <conditionalFormatting sqref="AU809 AU796 AU783">
    <cfRule type="expression" dxfId="2017" priority="10989">
      <formula>IF(RIGHT(TEXT(AU783,"0.#"),1)=".",FALSE,TRUE)</formula>
    </cfRule>
    <cfRule type="expression" dxfId="2016" priority="10990">
      <formula>IF(RIGHT(TEXT(AU783,"0.#"),1)=".",TRUE,FALSE)</formula>
    </cfRule>
  </conditionalFormatting>
  <conditionalFormatting sqref="AU801:AU808 AU799 AU788:AU795 AU775:AU782">
    <cfRule type="expression" dxfId="2015" priority="10987">
      <formula>IF(RIGHT(TEXT(AU775,"0.#"),1)=".",FALSE,TRUE)</formula>
    </cfRule>
    <cfRule type="expression" dxfId="2014" priority="10988">
      <formula>IF(RIGHT(TEXT(AU775,"0.#"),1)=".",TRUE,FALSE)</formula>
    </cfRule>
  </conditionalFormatting>
  <conditionalFormatting sqref="AM60">
    <cfRule type="expression" dxfId="2013" priority="10641">
      <formula>IF(RIGHT(TEXT(AM60,"0.#"),1)=".",FALSE,TRUE)</formula>
    </cfRule>
    <cfRule type="expression" dxfId="2012" priority="10642">
      <formula>IF(RIGHT(TEXT(AM60,"0.#"),1)=".",TRUE,FALSE)</formula>
    </cfRule>
  </conditionalFormatting>
  <conditionalFormatting sqref="AE40">
    <cfRule type="expression" dxfId="2011" priority="10709">
      <formula>IF(RIGHT(TEXT(AE40,"0.#"),1)=".",FALSE,TRUE)</formula>
    </cfRule>
    <cfRule type="expression" dxfId="2010" priority="10710">
      <formula>IF(RIGHT(TEXT(AE40,"0.#"),1)=".",TRUE,FALSE)</formula>
    </cfRule>
  </conditionalFormatting>
  <conditionalFormatting sqref="AI40">
    <cfRule type="expression" dxfId="2009" priority="10707">
      <formula>IF(RIGHT(TEXT(AI40,"0.#"),1)=".",FALSE,TRUE)</formula>
    </cfRule>
    <cfRule type="expression" dxfId="2008" priority="10708">
      <formula>IF(RIGHT(TEXT(AI40,"0.#"),1)=".",TRUE,FALSE)</formula>
    </cfRule>
  </conditionalFormatting>
  <conditionalFormatting sqref="AM25">
    <cfRule type="expression" dxfId="2007" priority="10787">
      <formula>IF(RIGHT(TEXT(AM25,"0.#"),1)=".",FALSE,TRUE)</formula>
    </cfRule>
    <cfRule type="expression" dxfId="2006" priority="10788">
      <formula>IF(RIGHT(TEXT(AM25,"0.#"),1)=".",TRUE,FALSE)</formula>
    </cfRule>
  </conditionalFormatting>
  <conditionalFormatting sqref="AE24">
    <cfRule type="expression" dxfId="2005" priority="10801">
      <formula>IF(RIGHT(TEXT(AE24,"0.#"),1)=".",FALSE,TRUE)</formula>
    </cfRule>
    <cfRule type="expression" dxfId="2004" priority="10802">
      <formula>IF(RIGHT(TEXT(AE24,"0.#"),1)=".",TRUE,FALSE)</formula>
    </cfRule>
  </conditionalFormatting>
  <conditionalFormatting sqref="AI25 AE25">
    <cfRule type="expression" dxfId="2003" priority="10797">
      <formula>IF(RIGHT(TEXT(AE25,"0.#"),1)=".",FALSE,TRUE)</formula>
    </cfRule>
    <cfRule type="expression" dxfId="2002" priority="10798">
      <formula>IF(RIGHT(TEXT(AE25,"0.#"),1)=".",TRUE,FALSE)</formula>
    </cfRule>
  </conditionalFormatting>
  <conditionalFormatting sqref="AI24">
    <cfRule type="expression" dxfId="2001" priority="10795">
      <formula>IF(RIGHT(TEXT(AI24,"0.#"),1)=".",FALSE,TRUE)</formula>
    </cfRule>
    <cfRule type="expression" dxfId="2000" priority="10796">
      <formula>IF(RIGHT(TEXT(AI24,"0.#"),1)=".",TRUE,FALSE)</formula>
    </cfRule>
  </conditionalFormatting>
  <conditionalFormatting sqref="AI23">
    <cfRule type="expression" dxfId="1999" priority="10793">
      <formula>IF(RIGHT(TEXT(AI23,"0.#"),1)=".",FALSE,TRUE)</formula>
    </cfRule>
    <cfRule type="expression" dxfId="1998" priority="10794">
      <formula>IF(RIGHT(TEXT(AI23,"0.#"),1)=".",TRUE,FALSE)</formula>
    </cfRule>
  </conditionalFormatting>
  <conditionalFormatting sqref="AM23">
    <cfRule type="expression" dxfId="1997" priority="10791">
      <formula>IF(RIGHT(TEXT(AM23,"0.#"),1)=".",FALSE,TRUE)</formula>
    </cfRule>
    <cfRule type="expression" dxfId="1996" priority="10792">
      <formula>IF(RIGHT(TEXT(AM23,"0.#"),1)=".",TRUE,FALSE)</formula>
    </cfRule>
  </conditionalFormatting>
  <conditionalFormatting sqref="AM24">
    <cfRule type="expression" dxfId="1995" priority="10789">
      <formula>IF(RIGHT(TEXT(AM24,"0.#"),1)=".",FALSE,TRUE)</formula>
    </cfRule>
    <cfRule type="expression" dxfId="1994" priority="10790">
      <formula>IF(RIGHT(TEXT(AM24,"0.#"),1)=".",TRUE,FALSE)</formula>
    </cfRule>
  </conditionalFormatting>
  <conditionalFormatting sqref="AQ23:AQ25">
    <cfRule type="expression" dxfId="1993" priority="10781">
      <formula>IF(RIGHT(TEXT(AQ23,"0.#"),1)=".",FALSE,TRUE)</formula>
    </cfRule>
    <cfRule type="expression" dxfId="1992" priority="10782">
      <formula>IF(RIGHT(TEXT(AQ23,"0.#"),1)=".",TRUE,FALSE)</formula>
    </cfRule>
  </conditionalFormatting>
  <conditionalFormatting sqref="AU23:AU25">
    <cfRule type="expression" dxfId="1991" priority="10779">
      <formula>IF(RIGHT(TEXT(AU23,"0.#"),1)=".",FALSE,TRUE)</formula>
    </cfRule>
    <cfRule type="expression" dxfId="1990" priority="10780">
      <formula>IF(RIGHT(TEXT(AU23,"0.#"),1)=".",TRUE,FALSE)</formula>
    </cfRule>
  </conditionalFormatting>
  <conditionalFormatting sqref="AE28">
    <cfRule type="expression" dxfId="1989" priority="10773">
      <formula>IF(RIGHT(TEXT(AE28,"0.#"),1)=".",FALSE,TRUE)</formula>
    </cfRule>
    <cfRule type="expression" dxfId="1988" priority="10774">
      <formula>IF(RIGHT(TEXT(AE28,"0.#"),1)=".",TRUE,FALSE)</formula>
    </cfRule>
  </conditionalFormatting>
  <conditionalFormatting sqref="AE29">
    <cfRule type="expression" dxfId="1987" priority="10771">
      <formula>IF(RIGHT(TEXT(AE29,"0.#"),1)=".",FALSE,TRUE)</formula>
    </cfRule>
    <cfRule type="expression" dxfId="1986" priority="10772">
      <formula>IF(RIGHT(TEXT(AE29,"0.#"),1)=".",TRUE,FALSE)</formula>
    </cfRule>
  </conditionalFormatting>
  <conditionalFormatting sqref="AE30 AI30 AM30">
    <cfRule type="expression" dxfId="1985" priority="10769">
      <formula>IF(RIGHT(TEXT(AE30,"0.#"),1)=".",FALSE,TRUE)</formula>
    </cfRule>
    <cfRule type="expression" dxfId="1984" priority="10770">
      <formula>IF(RIGHT(TEXT(AE30,"0.#"),1)=".",TRUE,FALSE)</formula>
    </cfRule>
  </conditionalFormatting>
  <conditionalFormatting sqref="AI29">
    <cfRule type="expression" dxfId="1983" priority="10765">
      <formula>IF(RIGHT(TEXT(AI29,"0.#"),1)=".",FALSE,TRUE)</formula>
    </cfRule>
    <cfRule type="expression" dxfId="1982" priority="10766">
      <formula>IF(RIGHT(TEXT(AI29,"0.#"),1)=".",TRUE,FALSE)</formula>
    </cfRule>
  </conditionalFormatting>
  <conditionalFormatting sqref="AI28">
    <cfRule type="expression" dxfId="1981" priority="10763">
      <formula>IF(RIGHT(TEXT(AI28,"0.#"),1)=".",FALSE,TRUE)</formula>
    </cfRule>
    <cfRule type="expression" dxfId="1980" priority="10764">
      <formula>IF(RIGHT(TEXT(AI28,"0.#"),1)=".",TRUE,FALSE)</formula>
    </cfRule>
  </conditionalFormatting>
  <conditionalFormatting sqref="AM28">
    <cfRule type="expression" dxfId="1979" priority="10761">
      <formula>IF(RIGHT(TEXT(AM28,"0.#"),1)=".",FALSE,TRUE)</formula>
    </cfRule>
    <cfRule type="expression" dxfId="1978" priority="10762">
      <formula>IF(RIGHT(TEXT(AM28,"0.#"),1)=".",TRUE,FALSE)</formula>
    </cfRule>
  </conditionalFormatting>
  <conditionalFormatting sqref="AM29">
    <cfRule type="expression" dxfId="1977" priority="10759">
      <formula>IF(RIGHT(TEXT(AM29,"0.#"),1)=".",FALSE,TRUE)</formula>
    </cfRule>
    <cfRule type="expression" dxfId="1976" priority="10760">
      <formula>IF(RIGHT(TEXT(AM29,"0.#"),1)=".",TRUE,FALSE)</formula>
    </cfRule>
  </conditionalFormatting>
  <conditionalFormatting sqref="AE33">
    <cfRule type="expression" dxfId="1975" priority="10743">
      <formula>IF(RIGHT(TEXT(AE33,"0.#"),1)=".",FALSE,TRUE)</formula>
    </cfRule>
    <cfRule type="expression" dxfId="1974" priority="10744">
      <formula>IF(RIGHT(TEXT(AE33,"0.#"),1)=".",TRUE,FALSE)</formula>
    </cfRule>
  </conditionalFormatting>
  <conditionalFormatting sqref="AE34">
    <cfRule type="expression" dxfId="1973" priority="10741">
      <formula>IF(RIGHT(TEXT(AE34,"0.#"),1)=".",FALSE,TRUE)</formula>
    </cfRule>
    <cfRule type="expression" dxfId="1972" priority="10742">
      <formula>IF(RIGHT(TEXT(AE34,"0.#"),1)=".",TRUE,FALSE)</formula>
    </cfRule>
  </conditionalFormatting>
  <conditionalFormatting sqref="AE35">
    <cfRule type="expression" dxfId="1971" priority="10739">
      <formula>IF(RIGHT(TEXT(AE35,"0.#"),1)=".",FALSE,TRUE)</formula>
    </cfRule>
    <cfRule type="expression" dxfId="1970" priority="10740">
      <formula>IF(RIGHT(TEXT(AE35,"0.#"),1)=".",TRUE,FALSE)</formula>
    </cfRule>
  </conditionalFormatting>
  <conditionalFormatting sqref="AI35">
    <cfRule type="expression" dxfId="1969" priority="10737">
      <formula>IF(RIGHT(TEXT(AI35,"0.#"),1)=".",FALSE,TRUE)</formula>
    </cfRule>
    <cfRule type="expression" dxfId="1968" priority="10738">
      <formula>IF(RIGHT(TEXT(AI35,"0.#"),1)=".",TRUE,FALSE)</formula>
    </cfRule>
  </conditionalFormatting>
  <conditionalFormatting sqref="AI34">
    <cfRule type="expression" dxfId="1967" priority="10735">
      <formula>IF(RIGHT(TEXT(AI34,"0.#"),1)=".",FALSE,TRUE)</formula>
    </cfRule>
    <cfRule type="expression" dxfId="1966" priority="10736">
      <formula>IF(RIGHT(TEXT(AI34,"0.#"),1)=".",TRUE,FALSE)</formula>
    </cfRule>
  </conditionalFormatting>
  <conditionalFormatting sqref="AI33">
    <cfRule type="expression" dxfId="1965" priority="10733">
      <formula>IF(RIGHT(TEXT(AI33,"0.#"),1)=".",FALSE,TRUE)</formula>
    </cfRule>
    <cfRule type="expression" dxfId="1964" priority="10734">
      <formula>IF(RIGHT(TEXT(AI33,"0.#"),1)=".",TRUE,FALSE)</formula>
    </cfRule>
  </conditionalFormatting>
  <conditionalFormatting sqref="AM33">
    <cfRule type="expression" dxfId="1963" priority="10731">
      <formula>IF(RIGHT(TEXT(AM33,"0.#"),1)=".",FALSE,TRUE)</formula>
    </cfRule>
    <cfRule type="expression" dxfId="1962" priority="10732">
      <formula>IF(RIGHT(TEXT(AM33,"0.#"),1)=".",TRUE,FALSE)</formula>
    </cfRule>
  </conditionalFormatting>
  <conditionalFormatting sqref="AM34">
    <cfRule type="expression" dxfId="1961" priority="10729">
      <formula>IF(RIGHT(TEXT(AM34,"0.#"),1)=".",FALSE,TRUE)</formula>
    </cfRule>
    <cfRule type="expression" dxfId="1960" priority="10730">
      <formula>IF(RIGHT(TEXT(AM34,"0.#"),1)=".",TRUE,FALSE)</formula>
    </cfRule>
  </conditionalFormatting>
  <conditionalFormatting sqref="AM35">
    <cfRule type="expression" dxfId="1959" priority="10727">
      <formula>IF(RIGHT(TEXT(AM35,"0.#"),1)=".",FALSE,TRUE)</formula>
    </cfRule>
    <cfRule type="expression" dxfId="1958" priority="10728">
      <formula>IF(RIGHT(TEXT(AM35,"0.#"),1)=".",TRUE,FALSE)</formula>
    </cfRule>
  </conditionalFormatting>
  <conditionalFormatting sqref="AE38">
    <cfRule type="expression" dxfId="1957" priority="10713">
      <formula>IF(RIGHT(TEXT(AE38,"0.#"),1)=".",FALSE,TRUE)</formula>
    </cfRule>
    <cfRule type="expression" dxfId="1956" priority="10714">
      <formula>IF(RIGHT(TEXT(AE38,"0.#"),1)=".",TRUE,FALSE)</formula>
    </cfRule>
  </conditionalFormatting>
  <conditionalFormatting sqref="AE39">
    <cfRule type="expression" dxfId="1955" priority="10711">
      <formula>IF(RIGHT(TEXT(AE39,"0.#"),1)=".",FALSE,TRUE)</formula>
    </cfRule>
    <cfRule type="expression" dxfId="1954" priority="10712">
      <formula>IF(RIGHT(TEXT(AE39,"0.#"),1)=".",TRUE,FALSE)</formula>
    </cfRule>
  </conditionalFormatting>
  <conditionalFormatting sqref="AI39">
    <cfRule type="expression" dxfId="1953" priority="10705">
      <formula>IF(RIGHT(TEXT(AI39,"0.#"),1)=".",FALSE,TRUE)</formula>
    </cfRule>
    <cfRule type="expression" dxfId="1952" priority="10706">
      <formula>IF(RIGHT(TEXT(AI39,"0.#"),1)=".",TRUE,FALSE)</formula>
    </cfRule>
  </conditionalFormatting>
  <conditionalFormatting sqref="AI38">
    <cfRule type="expression" dxfId="1951" priority="10703">
      <formula>IF(RIGHT(TEXT(AI38,"0.#"),1)=".",FALSE,TRUE)</formula>
    </cfRule>
    <cfRule type="expression" dxfId="1950" priority="10704">
      <formula>IF(RIGHT(TEXT(AI38,"0.#"),1)=".",TRUE,FALSE)</formula>
    </cfRule>
  </conditionalFormatting>
  <conditionalFormatting sqref="AM38">
    <cfRule type="expression" dxfId="1949" priority="10701">
      <formula>IF(RIGHT(TEXT(AM38,"0.#"),1)=".",FALSE,TRUE)</formula>
    </cfRule>
    <cfRule type="expression" dxfId="1948" priority="10702">
      <formula>IF(RIGHT(TEXT(AM38,"0.#"),1)=".",TRUE,FALSE)</formula>
    </cfRule>
  </conditionalFormatting>
  <conditionalFormatting sqref="AM39">
    <cfRule type="expression" dxfId="1947" priority="10699">
      <formula>IF(RIGHT(TEXT(AM39,"0.#"),1)=".",FALSE,TRUE)</formula>
    </cfRule>
    <cfRule type="expression" dxfId="1946" priority="10700">
      <formula>IF(RIGHT(TEXT(AM39,"0.#"),1)=".",TRUE,FALSE)</formula>
    </cfRule>
  </conditionalFormatting>
  <conditionalFormatting sqref="AM40">
    <cfRule type="expression" dxfId="1945" priority="10697">
      <formula>IF(RIGHT(TEXT(AM40,"0.#"),1)=".",FALSE,TRUE)</formula>
    </cfRule>
    <cfRule type="expression" dxfId="1944" priority="10698">
      <formula>IF(RIGHT(TEXT(AM40,"0.#"),1)=".",TRUE,FALSE)</formula>
    </cfRule>
  </conditionalFormatting>
  <conditionalFormatting sqref="AE43">
    <cfRule type="expression" dxfId="1943" priority="10683">
      <formula>IF(RIGHT(TEXT(AE43,"0.#"),1)=".",FALSE,TRUE)</formula>
    </cfRule>
    <cfRule type="expression" dxfId="1942" priority="10684">
      <formula>IF(RIGHT(TEXT(AE43,"0.#"),1)=".",TRUE,FALSE)</formula>
    </cfRule>
  </conditionalFormatting>
  <conditionalFormatting sqref="AE44">
    <cfRule type="expression" dxfId="1941" priority="10681">
      <formula>IF(RIGHT(TEXT(AE44,"0.#"),1)=".",FALSE,TRUE)</formula>
    </cfRule>
    <cfRule type="expression" dxfId="1940" priority="10682">
      <formula>IF(RIGHT(TEXT(AE44,"0.#"),1)=".",TRUE,FALSE)</formula>
    </cfRule>
  </conditionalFormatting>
  <conditionalFormatting sqref="AE45">
    <cfRule type="expression" dxfId="1939" priority="10679">
      <formula>IF(RIGHT(TEXT(AE45,"0.#"),1)=".",FALSE,TRUE)</formula>
    </cfRule>
    <cfRule type="expression" dxfId="1938" priority="10680">
      <formula>IF(RIGHT(TEXT(AE45,"0.#"),1)=".",TRUE,FALSE)</formula>
    </cfRule>
  </conditionalFormatting>
  <conditionalFormatting sqref="AI45">
    <cfRule type="expression" dxfId="1937" priority="10677">
      <formula>IF(RIGHT(TEXT(AI45,"0.#"),1)=".",FALSE,TRUE)</formula>
    </cfRule>
    <cfRule type="expression" dxfId="1936" priority="10678">
      <formula>IF(RIGHT(TEXT(AI45,"0.#"),1)=".",TRUE,FALSE)</formula>
    </cfRule>
  </conditionalFormatting>
  <conditionalFormatting sqref="AI44">
    <cfRule type="expression" dxfId="1935" priority="10675">
      <formula>IF(RIGHT(TEXT(AI44,"0.#"),1)=".",FALSE,TRUE)</formula>
    </cfRule>
    <cfRule type="expression" dxfId="1934" priority="10676">
      <formula>IF(RIGHT(TEXT(AI44,"0.#"),1)=".",TRUE,FALSE)</formula>
    </cfRule>
  </conditionalFormatting>
  <conditionalFormatting sqref="AI43">
    <cfRule type="expression" dxfId="1933" priority="10673">
      <formula>IF(RIGHT(TEXT(AI43,"0.#"),1)=".",FALSE,TRUE)</formula>
    </cfRule>
    <cfRule type="expression" dxfId="1932" priority="10674">
      <formula>IF(RIGHT(TEXT(AI43,"0.#"),1)=".",TRUE,FALSE)</formula>
    </cfRule>
  </conditionalFormatting>
  <conditionalFormatting sqref="AM43">
    <cfRule type="expression" dxfId="1931" priority="10671">
      <formula>IF(RIGHT(TEXT(AM43,"0.#"),1)=".",FALSE,TRUE)</formula>
    </cfRule>
    <cfRule type="expression" dxfId="1930" priority="10672">
      <formula>IF(RIGHT(TEXT(AM43,"0.#"),1)=".",TRUE,FALSE)</formula>
    </cfRule>
  </conditionalFormatting>
  <conditionalFormatting sqref="AM44">
    <cfRule type="expression" dxfId="1929" priority="10669">
      <formula>IF(RIGHT(TEXT(AM44,"0.#"),1)=".",FALSE,TRUE)</formula>
    </cfRule>
    <cfRule type="expression" dxfId="1928" priority="10670">
      <formula>IF(RIGHT(TEXT(AM44,"0.#"),1)=".",TRUE,FALSE)</formula>
    </cfRule>
  </conditionalFormatting>
  <conditionalFormatting sqref="AM45">
    <cfRule type="expression" dxfId="1927" priority="10667">
      <formula>IF(RIGHT(TEXT(AM45,"0.#"),1)=".",FALSE,TRUE)</formula>
    </cfRule>
    <cfRule type="expression" dxfId="1926" priority="10668">
      <formula>IF(RIGHT(TEXT(AM45,"0.#"),1)=".",TRUE,FALSE)</formula>
    </cfRule>
  </conditionalFormatting>
  <conditionalFormatting sqref="AE60">
    <cfRule type="expression" dxfId="1925" priority="10653">
      <formula>IF(RIGHT(TEXT(AE60,"0.#"),1)=".",FALSE,TRUE)</formula>
    </cfRule>
    <cfRule type="expression" dxfId="1924" priority="10654">
      <formula>IF(RIGHT(TEXT(AE60,"0.#"),1)=".",TRUE,FALSE)</formula>
    </cfRule>
  </conditionalFormatting>
  <conditionalFormatting sqref="AE61">
    <cfRule type="expression" dxfId="1923" priority="10651">
      <formula>IF(RIGHT(TEXT(AE61,"0.#"),1)=".",FALSE,TRUE)</formula>
    </cfRule>
    <cfRule type="expression" dxfId="1922" priority="10652">
      <formula>IF(RIGHT(TEXT(AE61,"0.#"),1)=".",TRUE,FALSE)</formula>
    </cfRule>
  </conditionalFormatting>
  <conditionalFormatting sqref="AE62">
    <cfRule type="expression" dxfId="1921" priority="10649">
      <formula>IF(RIGHT(TEXT(AE62,"0.#"),1)=".",FALSE,TRUE)</formula>
    </cfRule>
    <cfRule type="expression" dxfId="1920" priority="10650">
      <formula>IF(RIGHT(TEXT(AE62,"0.#"),1)=".",TRUE,FALSE)</formula>
    </cfRule>
  </conditionalFormatting>
  <conditionalFormatting sqref="AI62">
    <cfRule type="expression" dxfId="1919" priority="10647">
      <formula>IF(RIGHT(TEXT(AI62,"0.#"),1)=".",FALSE,TRUE)</formula>
    </cfRule>
    <cfRule type="expression" dxfId="1918" priority="10648">
      <formula>IF(RIGHT(TEXT(AI62,"0.#"),1)=".",TRUE,FALSE)</formula>
    </cfRule>
  </conditionalFormatting>
  <conditionalFormatting sqref="AI61">
    <cfRule type="expression" dxfId="1917" priority="10645">
      <formula>IF(RIGHT(TEXT(AI61,"0.#"),1)=".",FALSE,TRUE)</formula>
    </cfRule>
    <cfRule type="expression" dxfId="1916" priority="10646">
      <formula>IF(RIGHT(TEXT(AI61,"0.#"),1)=".",TRUE,FALSE)</formula>
    </cfRule>
  </conditionalFormatting>
  <conditionalFormatting sqref="AI60">
    <cfRule type="expression" dxfId="1915" priority="10643">
      <formula>IF(RIGHT(TEXT(AI60,"0.#"),1)=".",FALSE,TRUE)</formula>
    </cfRule>
    <cfRule type="expression" dxfId="1914" priority="10644">
      <formula>IF(RIGHT(TEXT(AI60,"0.#"),1)=".",TRUE,FALSE)</formula>
    </cfRule>
  </conditionalFormatting>
  <conditionalFormatting sqref="AM61">
    <cfRule type="expression" dxfId="1913" priority="10639">
      <formula>IF(RIGHT(TEXT(AM61,"0.#"),1)=".",FALSE,TRUE)</formula>
    </cfRule>
    <cfRule type="expression" dxfId="1912" priority="10640">
      <formula>IF(RIGHT(TEXT(AM61,"0.#"),1)=".",TRUE,FALSE)</formula>
    </cfRule>
  </conditionalFormatting>
  <conditionalFormatting sqref="AM62">
    <cfRule type="expression" dxfId="1911" priority="10637">
      <formula>IF(RIGHT(TEXT(AM62,"0.#"),1)=".",FALSE,TRUE)</formula>
    </cfRule>
    <cfRule type="expression" dxfId="1910" priority="10638">
      <formula>IF(RIGHT(TEXT(AM62,"0.#"),1)=".",TRUE,FALSE)</formula>
    </cfRule>
  </conditionalFormatting>
  <conditionalFormatting sqref="AE65">
    <cfRule type="expression" dxfId="1909" priority="10623">
      <formula>IF(RIGHT(TEXT(AE65,"0.#"),1)=".",FALSE,TRUE)</formula>
    </cfRule>
    <cfRule type="expression" dxfId="1908" priority="10624">
      <formula>IF(RIGHT(TEXT(AE65,"0.#"),1)=".",TRUE,FALSE)</formula>
    </cfRule>
  </conditionalFormatting>
  <conditionalFormatting sqref="AE66">
    <cfRule type="expression" dxfId="1907" priority="10621">
      <formula>IF(RIGHT(TEXT(AE66,"0.#"),1)=".",FALSE,TRUE)</formula>
    </cfRule>
    <cfRule type="expression" dxfId="1906" priority="10622">
      <formula>IF(RIGHT(TEXT(AE66,"0.#"),1)=".",TRUE,FALSE)</formula>
    </cfRule>
  </conditionalFormatting>
  <conditionalFormatting sqref="AE67">
    <cfRule type="expression" dxfId="1905" priority="10619">
      <formula>IF(RIGHT(TEXT(AE67,"0.#"),1)=".",FALSE,TRUE)</formula>
    </cfRule>
    <cfRule type="expression" dxfId="1904" priority="10620">
      <formula>IF(RIGHT(TEXT(AE67,"0.#"),1)=".",TRUE,FALSE)</formula>
    </cfRule>
  </conditionalFormatting>
  <conditionalFormatting sqref="AI67">
    <cfRule type="expression" dxfId="1903" priority="10617">
      <formula>IF(RIGHT(TEXT(AI67,"0.#"),1)=".",FALSE,TRUE)</formula>
    </cfRule>
    <cfRule type="expression" dxfId="1902" priority="10618">
      <formula>IF(RIGHT(TEXT(AI67,"0.#"),1)=".",TRUE,FALSE)</formula>
    </cfRule>
  </conditionalFormatting>
  <conditionalFormatting sqref="AI66">
    <cfRule type="expression" dxfId="1901" priority="10615">
      <formula>IF(RIGHT(TEXT(AI66,"0.#"),1)=".",FALSE,TRUE)</formula>
    </cfRule>
    <cfRule type="expression" dxfId="1900" priority="10616">
      <formula>IF(RIGHT(TEXT(AI66,"0.#"),1)=".",TRUE,FALSE)</formula>
    </cfRule>
  </conditionalFormatting>
  <conditionalFormatting sqref="AI65">
    <cfRule type="expression" dxfId="1899" priority="10613">
      <formula>IF(RIGHT(TEXT(AI65,"0.#"),1)=".",FALSE,TRUE)</formula>
    </cfRule>
    <cfRule type="expression" dxfId="1898" priority="10614">
      <formula>IF(RIGHT(TEXT(AI65,"0.#"),1)=".",TRUE,FALSE)</formula>
    </cfRule>
  </conditionalFormatting>
  <conditionalFormatting sqref="AM65">
    <cfRule type="expression" dxfId="1897" priority="10611">
      <formula>IF(RIGHT(TEXT(AM65,"0.#"),1)=".",FALSE,TRUE)</formula>
    </cfRule>
    <cfRule type="expression" dxfId="1896" priority="10612">
      <formula>IF(RIGHT(TEXT(AM65,"0.#"),1)=".",TRUE,FALSE)</formula>
    </cfRule>
  </conditionalFormatting>
  <conditionalFormatting sqref="AM66">
    <cfRule type="expression" dxfId="1895" priority="10609">
      <formula>IF(RIGHT(TEXT(AM66,"0.#"),1)=".",FALSE,TRUE)</formula>
    </cfRule>
    <cfRule type="expression" dxfId="1894" priority="10610">
      <formula>IF(RIGHT(TEXT(AM66,"0.#"),1)=".",TRUE,FALSE)</formula>
    </cfRule>
  </conditionalFormatting>
  <conditionalFormatting sqref="AM67">
    <cfRule type="expression" dxfId="1893" priority="10607">
      <formula>IF(RIGHT(TEXT(AM67,"0.#"),1)=".",FALSE,TRUE)</formula>
    </cfRule>
    <cfRule type="expression" dxfId="1892" priority="10608">
      <formula>IF(RIGHT(TEXT(AM67,"0.#"),1)=".",TRUE,FALSE)</formula>
    </cfRule>
  </conditionalFormatting>
  <conditionalFormatting sqref="AE70">
    <cfRule type="expression" dxfId="1891" priority="10593">
      <formula>IF(RIGHT(TEXT(AE70,"0.#"),1)=".",FALSE,TRUE)</formula>
    </cfRule>
    <cfRule type="expression" dxfId="1890" priority="10594">
      <formula>IF(RIGHT(TEXT(AE70,"0.#"),1)=".",TRUE,FALSE)</formula>
    </cfRule>
  </conditionalFormatting>
  <conditionalFormatting sqref="AE71">
    <cfRule type="expression" dxfId="1889" priority="10591">
      <formula>IF(RIGHT(TEXT(AE71,"0.#"),1)=".",FALSE,TRUE)</formula>
    </cfRule>
    <cfRule type="expression" dxfId="1888" priority="10592">
      <formula>IF(RIGHT(TEXT(AE71,"0.#"),1)=".",TRUE,FALSE)</formula>
    </cfRule>
  </conditionalFormatting>
  <conditionalFormatting sqref="AE72">
    <cfRule type="expression" dxfId="1887" priority="10589">
      <formula>IF(RIGHT(TEXT(AE72,"0.#"),1)=".",FALSE,TRUE)</formula>
    </cfRule>
    <cfRule type="expression" dxfId="1886" priority="10590">
      <formula>IF(RIGHT(TEXT(AE72,"0.#"),1)=".",TRUE,FALSE)</formula>
    </cfRule>
  </conditionalFormatting>
  <conditionalFormatting sqref="AI72">
    <cfRule type="expression" dxfId="1885" priority="10587">
      <formula>IF(RIGHT(TEXT(AI72,"0.#"),1)=".",FALSE,TRUE)</formula>
    </cfRule>
    <cfRule type="expression" dxfId="1884" priority="10588">
      <formula>IF(RIGHT(TEXT(AI72,"0.#"),1)=".",TRUE,FALSE)</formula>
    </cfRule>
  </conditionalFormatting>
  <conditionalFormatting sqref="AI71">
    <cfRule type="expression" dxfId="1883" priority="10585">
      <formula>IF(RIGHT(TEXT(AI71,"0.#"),1)=".",FALSE,TRUE)</formula>
    </cfRule>
    <cfRule type="expression" dxfId="1882" priority="10586">
      <formula>IF(RIGHT(TEXT(AI71,"0.#"),1)=".",TRUE,FALSE)</formula>
    </cfRule>
  </conditionalFormatting>
  <conditionalFormatting sqref="AI70">
    <cfRule type="expression" dxfId="1881" priority="10583">
      <formula>IF(RIGHT(TEXT(AI70,"0.#"),1)=".",FALSE,TRUE)</formula>
    </cfRule>
    <cfRule type="expression" dxfId="1880" priority="10584">
      <formula>IF(RIGHT(TEXT(AI70,"0.#"),1)=".",TRUE,FALSE)</formula>
    </cfRule>
  </conditionalFormatting>
  <conditionalFormatting sqref="AM70">
    <cfRule type="expression" dxfId="1879" priority="10581">
      <formula>IF(RIGHT(TEXT(AM70,"0.#"),1)=".",FALSE,TRUE)</formula>
    </cfRule>
    <cfRule type="expression" dxfId="1878" priority="10582">
      <formula>IF(RIGHT(TEXT(AM70,"0.#"),1)=".",TRUE,FALSE)</formula>
    </cfRule>
  </conditionalFormatting>
  <conditionalFormatting sqref="AM71">
    <cfRule type="expression" dxfId="1877" priority="10579">
      <formula>IF(RIGHT(TEXT(AM71,"0.#"),1)=".",FALSE,TRUE)</formula>
    </cfRule>
    <cfRule type="expression" dxfId="1876" priority="10580">
      <formula>IF(RIGHT(TEXT(AM71,"0.#"),1)=".",TRUE,FALSE)</formula>
    </cfRule>
  </conditionalFormatting>
  <conditionalFormatting sqref="AM72">
    <cfRule type="expression" dxfId="1875" priority="10577">
      <formula>IF(RIGHT(TEXT(AM72,"0.#"),1)=".",FALSE,TRUE)</formula>
    </cfRule>
    <cfRule type="expression" dxfId="1874" priority="10578">
      <formula>IF(RIGHT(TEXT(AM72,"0.#"),1)=".",TRUE,FALSE)</formula>
    </cfRule>
  </conditionalFormatting>
  <conditionalFormatting sqref="AI74">
    <cfRule type="expression" dxfId="1873" priority="10563">
      <formula>IF(RIGHT(TEXT(AI74,"0.#"),1)=".",FALSE,TRUE)</formula>
    </cfRule>
    <cfRule type="expression" dxfId="1872" priority="10564">
      <formula>IF(RIGHT(TEXT(AI74,"0.#"),1)=".",TRUE,FALSE)</formula>
    </cfRule>
  </conditionalFormatting>
  <conditionalFormatting sqref="AM74">
    <cfRule type="expression" dxfId="1871" priority="10561">
      <formula>IF(RIGHT(TEXT(AM74,"0.#"),1)=".",FALSE,TRUE)</formula>
    </cfRule>
    <cfRule type="expression" dxfId="1870" priority="10562">
      <formula>IF(RIGHT(TEXT(AM74,"0.#"),1)=".",TRUE,FALSE)</formula>
    </cfRule>
  </conditionalFormatting>
  <conditionalFormatting sqref="AE75">
    <cfRule type="expression" dxfId="1869" priority="10559">
      <formula>IF(RIGHT(TEXT(AE75,"0.#"),1)=".",FALSE,TRUE)</formula>
    </cfRule>
    <cfRule type="expression" dxfId="1868" priority="10560">
      <formula>IF(RIGHT(TEXT(AE75,"0.#"),1)=".",TRUE,FALSE)</formula>
    </cfRule>
  </conditionalFormatting>
  <conditionalFormatting sqref="AI75">
    <cfRule type="expression" dxfId="1867" priority="10557">
      <formula>IF(RIGHT(TEXT(AI75,"0.#"),1)=".",FALSE,TRUE)</formula>
    </cfRule>
    <cfRule type="expression" dxfId="1866" priority="10558">
      <formula>IF(RIGHT(TEXT(AI75,"0.#"),1)=".",TRUE,FALSE)</formula>
    </cfRule>
  </conditionalFormatting>
  <conditionalFormatting sqref="AM75">
    <cfRule type="expression" dxfId="1865" priority="10555">
      <formula>IF(RIGHT(TEXT(AM75,"0.#"),1)=".",FALSE,TRUE)</formula>
    </cfRule>
    <cfRule type="expression" dxfId="1864" priority="10556">
      <formula>IF(RIGHT(TEXT(AM75,"0.#"),1)=".",TRUE,FALSE)</formula>
    </cfRule>
  </conditionalFormatting>
  <conditionalFormatting sqref="AQ75">
    <cfRule type="expression" dxfId="1863" priority="10553">
      <formula>IF(RIGHT(TEXT(AQ75,"0.#"),1)=".",FALSE,TRUE)</formula>
    </cfRule>
    <cfRule type="expression" dxfId="1862" priority="10554">
      <formula>IF(RIGHT(TEXT(AQ75,"0.#"),1)=".",TRUE,FALSE)</formula>
    </cfRule>
  </conditionalFormatting>
  <conditionalFormatting sqref="AE77">
    <cfRule type="expression" dxfId="1861" priority="10551">
      <formula>IF(RIGHT(TEXT(AE77,"0.#"),1)=".",FALSE,TRUE)</formula>
    </cfRule>
    <cfRule type="expression" dxfId="1860" priority="10552">
      <formula>IF(RIGHT(TEXT(AE77,"0.#"),1)=".",TRUE,FALSE)</formula>
    </cfRule>
  </conditionalFormatting>
  <conditionalFormatting sqref="AI77">
    <cfRule type="expression" dxfId="1859" priority="10549">
      <formula>IF(RIGHT(TEXT(AI77,"0.#"),1)=".",FALSE,TRUE)</formula>
    </cfRule>
    <cfRule type="expression" dxfId="1858" priority="10550">
      <formula>IF(RIGHT(TEXT(AI77,"0.#"),1)=".",TRUE,FALSE)</formula>
    </cfRule>
  </conditionalFormatting>
  <conditionalFormatting sqref="AM77">
    <cfRule type="expression" dxfId="1857" priority="10547">
      <formula>IF(RIGHT(TEXT(AM77,"0.#"),1)=".",FALSE,TRUE)</formula>
    </cfRule>
    <cfRule type="expression" dxfId="1856" priority="10548">
      <formula>IF(RIGHT(TEXT(AM77,"0.#"),1)=".",TRUE,FALSE)</formula>
    </cfRule>
  </conditionalFormatting>
  <conditionalFormatting sqref="AE78">
    <cfRule type="expression" dxfId="1855" priority="10545">
      <formula>IF(RIGHT(TEXT(AE78,"0.#"),1)=".",FALSE,TRUE)</formula>
    </cfRule>
    <cfRule type="expression" dxfId="1854" priority="10546">
      <formula>IF(RIGHT(TEXT(AE78,"0.#"),1)=".",TRUE,FALSE)</formula>
    </cfRule>
  </conditionalFormatting>
  <conditionalFormatting sqref="AI78">
    <cfRule type="expression" dxfId="1853" priority="10543">
      <formula>IF(RIGHT(TEXT(AI78,"0.#"),1)=".",FALSE,TRUE)</formula>
    </cfRule>
    <cfRule type="expression" dxfId="1852" priority="10544">
      <formula>IF(RIGHT(TEXT(AI78,"0.#"),1)=".",TRUE,FALSE)</formula>
    </cfRule>
  </conditionalFormatting>
  <conditionalFormatting sqref="AM78">
    <cfRule type="expression" dxfId="1851" priority="10541">
      <formula>IF(RIGHT(TEXT(AM78,"0.#"),1)=".",FALSE,TRUE)</formula>
    </cfRule>
    <cfRule type="expression" dxfId="1850" priority="10542">
      <formula>IF(RIGHT(TEXT(AM78,"0.#"),1)=".",TRUE,FALSE)</formula>
    </cfRule>
  </conditionalFormatting>
  <conditionalFormatting sqref="AE80">
    <cfRule type="expression" dxfId="1849" priority="10537">
      <formula>IF(RIGHT(TEXT(AE80,"0.#"),1)=".",FALSE,TRUE)</formula>
    </cfRule>
    <cfRule type="expression" dxfId="1848" priority="10538">
      <formula>IF(RIGHT(TEXT(AE80,"0.#"),1)=".",TRUE,FALSE)</formula>
    </cfRule>
  </conditionalFormatting>
  <conditionalFormatting sqref="AI80">
    <cfRule type="expression" dxfId="1847" priority="10535">
      <formula>IF(RIGHT(TEXT(AI80,"0.#"),1)=".",FALSE,TRUE)</formula>
    </cfRule>
    <cfRule type="expression" dxfId="1846" priority="10536">
      <formula>IF(RIGHT(TEXT(AI80,"0.#"),1)=".",TRUE,FALSE)</formula>
    </cfRule>
  </conditionalFormatting>
  <conditionalFormatting sqref="AM80">
    <cfRule type="expression" dxfId="1845" priority="10533">
      <formula>IF(RIGHT(TEXT(AM80,"0.#"),1)=".",FALSE,TRUE)</formula>
    </cfRule>
    <cfRule type="expression" dxfId="1844" priority="10534">
      <formula>IF(RIGHT(TEXT(AM80,"0.#"),1)=".",TRUE,FALSE)</formula>
    </cfRule>
  </conditionalFormatting>
  <conditionalFormatting sqref="AE81">
    <cfRule type="expression" dxfId="1843" priority="10531">
      <formula>IF(RIGHT(TEXT(AE81,"0.#"),1)=".",FALSE,TRUE)</formula>
    </cfRule>
    <cfRule type="expression" dxfId="1842" priority="10532">
      <formula>IF(RIGHT(TEXT(AE81,"0.#"),1)=".",TRUE,FALSE)</formula>
    </cfRule>
  </conditionalFormatting>
  <conditionalFormatting sqref="AI81">
    <cfRule type="expression" dxfId="1841" priority="10529">
      <formula>IF(RIGHT(TEXT(AI81,"0.#"),1)=".",FALSE,TRUE)</formula>
    </cfRule>
    <cfRule type="expression" dxfId="1840" priority="10530">
      <formula>IF(RIGHT(TEXT(AI81,"0.#"),1)=".",TRUE,FALSE)</formula>
    </cfRule>
  </conditionalFormatting>
  <conditionalFormatting sqref="AM81">
    <cfRule type="expression" dxfId="1839" priority="10527">
      <formula>IF(RIGHT(TEXT(AM81,"0.#"),1)=".",FALSE,TRUE)</formula>
    </cfRule>
    <cfRule type="expression" dxfId="1838" priority="10528">
      <formula>IF(RIGHT(TEXT(AM81,"0.#"),1)=".",TRUE,FALSE)</formula>
    </cfRule>
  </conditionalFormatting>
  <conditionalFormatting sqref="AE83">
    <cfRule type="expression" dxfId="1837" priority="10523">
      <formula>IF(RIGHT(TEXT(AE83,"0.#"),1)=".",FALSE,TRUE)</formula>
    </cfRule>
    <cfRule type="expression" dxfId="1836" priority="10524">
      <formula>IF(RIGHT(TEXT(AE83,"0.#"),1)=".",TRUE,FALSE)</formula>
    </cfRule>
  </conditionalFormatting>
  <conditionalFormatting sqref="AI83">
    <cfRule type="expression" dxfId="1835" priority="10521">
      <formula>IF(RIGHT(TEXT(AI83,"0.#"),1)=".",FALSE,TRUE)</formula>
    </cfRule>
    <cfRule type="expression" dxfId="1834" priority="10522">
      <formula>IF(RIGHT(TEXT(AI83,"0.#"),1)=".",TRUE,FALSE)</formula>
    </cfRule>
  </conditionalFormatting>
  <conditionalFormatting sqref="AM83">
    <cfRule type="expression" dxfId="1833" priority="10519">
      <formula>IF(RIGHT(TEXT(AM83,"0.#"),1)=".",FALSE,TRUE)</formula>
    </cfRule>
    <cfRule type="expression" dxfId="1832" priority="10520">
      <formula>IF(RIGHT(TEXT(AM83,"0.#"),1)=".",TRUE,FALSE)</formula>
    </cfRule>
  </conditionalFormatting>
  <conditionalFormatting sqref="AE84">
    <cfRule type="expression" dxfId="1831" priority="10517">
      <formula>IF(RIGHT(TEXT(AE84,"0.#"),1)=".",FALSE,TRUE)</formula>
    </cfRule>
    <cfRule type="expression" dxfId="1830" priority="10518">
      <formula>IF(RIGHT(TEXT(AE84,"0.#"),1)=".",TRUE,FALSE)</formula>
    </cfRule>
  </conditionalFormatting>
  <conditionalFormatting sqref="AI84">
    <cfRule type="expression" dxfId="1829" priority="10515">
      <formula>IF(RIGHT(TEXT(AI84,"0.#"),1)=".",FALSE,TRUE)</formula>
    </cfRule>
    <cfRule type="expression" dxfId="1828" priority="10516">
      <formula>IF(RIGHT(TEXT(AI84,"0.#"),1)=".",TRUE,FALSE)</formula>
    </cfRule>
  </conditionalFormatting>
  <conditionalFormatting sqref="AM84">
    <cfRule type="expression" dxfId="1827" priority="10513">
      <formula>IF(RIGHT(TEXT(AM84,"0.#"),1)=".",FALSE,TRUE)</formula>
    </cfRule>
    <cfRule type="expression" dxfId="1826" priority="10514">
      <formula>IF(RIGHT(TEXT(AM84,"0.#"),1)=".",TRUE,FALSE)</formula>
    </cfRule>
  </conditionalFormatting>
  <conditionalFormatting sqref="AE86">
    <cfRule type="expression" dxfId="1825" priority="10509">
      <formula>IF(RIGHT(TEXT(AE86,"0.#"),1)=".",FALSE,TRUE)</formula>
    </cfRule>
    <cfRule type="expression" dxfId="1824" priority="10510">
      <formula>IF(RIGHT(TEXT(AE86,"0.#"),1)=".",TRUE,FALSE)</formula>
    </cfRule>
  </conditionalFormatting>
  <conditionalFormatting sqref="AI86">
    <cfRule type="expression" dxfId="1823" priority="10507">
      <formula>IF(RIGHT(TEXT(AI86,"0.#"),1)=".",FALSE,TRUE)</formula>
    </cfRule>
    <cfRule type="expression" dxfId="1822" priority="10508">
      <formula>IF(RIGHT(TEXT(AI86,"0.#"),1)=".",TRUE,FALSE)</formula>
    </cfRule>
  </conditionalFormatting>
  <conditionalFormatting sqref="AM86">
    <cfRule type="expression" dxfId="1821" priority="10505">
      <formula>IF(RIGHT(TEXT(AM86,"0.#"),1)=".",FALSE,TRUE)</formula>
    </cfRule>
    <cfRule type="expression" dxfId="1820" priority="10506">
      <formula>IF(RIGHT(TEXT(AM86,"0.#"),1)=".",TRUE,FALSE)</formula>
    </cfRule>
  </conditionalFormatting>
  <conditionalFormatting sqref="AE87">
    <cfRule type="expression" dxfId="1819" priority="10503">
      <formula>IF(RIGHT(TEXT(AE87,"0.#"),1)=".",FALSE,TRUE)</formula>
    </cfRule>
    <cfRule type="expression" dxfId="1818" priority="10504">
      <formula>IF(RIGHT(TEXT(AE87,"0.#"),1)=".",TRUE,FALSE)</formula>
    </cfRule>
  </conditionalFormatting>
  <conditionalFormatting sqref="AI87">
    <cfRule type="expression" dxfId="1817" priority="10501">
      <formula>IF(RIGHT(TEXT(AI87,"0.#"),1)=".",FALSE,TRUE)</formula>
    </cfRule>
    <cfRule type="expression" dxfId="1816" priority="10502">
      <formula>IF(RIGHT(TEXT(AI87,"0.#"),1)=".",TRUE,FALSE)</formula>
    </cfRule>
  </conditionalFormatting>
  <conditionalFormatting sqref="AM87">
    <cfRule type="expression" dxfId="1815" priority="10499">
      <formula>IF(RIGHT(TEXT(AM87,"0.#"),1)=".",FALSE,TRUE)</formula>
    </cfRule>
    <cfRule type="expression" dxfId="1814" priority="10500">
      <formula>IF(RIGHT(TEXT(AM87,"0.#"),1)=".",TRUE,FALSE)</formula>
    </cfRule>
  </conditionalFormatting>
  <conditionalFormatting sqref="AE89 AQ89">
    <cfRule type="expression" dxfId="1813" priority="10495">
      <formula>IF(RIGHT(TEXT(AE89,"0.#"),1)=".",FALSE,TRUE)</formula>
    </cfRule>
    <cfRule type="expression" dxfId="1812" priority="10496">
      <formula>IF(RIGHT(TEXT(AE89,"0.#"),1)=".",TRUE,FALSE)</formula>
    </cfRule>
  </conditionalFormatting>
  <conditionalFormatting sqref="AI89">
    <cfRule type="expression" dxfId="1811" priority="10493">
      <formula>IF(RIGHT(TEXT(AI89,"0.#"),1)=".",FALSE,TRUE)</formula>
    </cfRule>
    <cfRule type="expression" dxfId="1810" priority="10494">
      <formula>IF(RIGHT(TEXT(AI89,"0.#"),1)=".",TRUE,FALSE)</formula>
    </cfRule>
  </conditionalFormatting>
  <conditionalFormatting sqref="AM89">
    <cfRule type="expression" dxfId="1809" priority="10491">
      <formula>IF(RIGHT(TEXT(AM89,"0.#"),1)=".",FALSE,TRUE)</formula>
    </cfRule>
    <cfRule type="expression" dxfId="1808" priority="10492">
      <formula>IF(RIGHT(TEXT(AM89,"0.#"),1)=".",TRUE,FALSE)</formula>
    </cfRule>
  </conditionalFormatting>
  <conditionalFormatting sqref="AE90 AM90">
    <cfRule type="expression" dxfId="1807" priority="10489">
      <formula>IF(RIGHT(TEXT(AE90,"0.#"),1)=".",FALSE,TRUE)</formula>
    </cfRule>
    <cfRule type="expression" dxfId="1806" priority="10490">
      <formula>IF(RIGHT(TEXT(AE90,"0.#"),1)=".",TRUE,FALSE)</formula>
    </cfRule>
  </conditionalFormatting>
  <conditionalFormatting sqref="AI90">
    <cfRule type="expression" dxfId="1805" priority="10487">
      <formula>IF(RIGHT(TEXT(AI90,"0.#"),1)=".",FALSE,TRUE)</formula>
    </cfRule>
    <cfRule type="expression" dxfId="1804" priority="10488">
      <formula>IF(RIGHT(TEXT(AI90,"0.#"),1)=".",TRUE,FALSE)</formula>
    </cfRule>
  </conditionalFormatting>
  <conditionalFormatting sqref="AQ90">
    <cfRule type="expression" dxfId="1803" priority="10483">
      <formula>IF(RIGHT(TEXT(AQ90,"0.#"),1)=".",FALSE,TRUE)</formula>
    </cfRule>
    <cfRule type="expression" dxfId="1802" priority="10484">
      <formula>IF(RIGHT(TEXT(AQ90,"0.#"),1)=".",TRUE,FALSE)</formula>
    </cfRule>
  </conditionalFormatting>
  <conditionalFormatting sqref="AE92 AQ92">
    <cfRule type="expression" dxfId="1801" priority="10481">
      <formula>IF(RIGHT(TEXT(AE92,"0.#"),1)=".",FALSE,TRUE)</formula>
    </cfRule>
    <cfRule type="expression" dxfId="1800" priority="10482">
      <formula>IF(RIGHT(TEXT(AE92,"0.#"),1)=".",TRUE,FALSE)</formula>
    </cfRule>
  </conditionalFormatting>
  <conditionalFormatting sqref="AI92">
    <cfRule type="expression" dxfId="1799" priority="10479">
      <formula>IF(RIGHT(TEXT(AI92,"0.#"),1)=".",FALSE,TRUE)</formula>
    </cfRule>
    <cfRule type="expression" dxfId="1798" priority="10480">
      <formula>IF(RIGHT(TEXT(AI92,"0.#"),1)=".",TRUE,FALSE)</formula>
    </cfRule>
  </conditionalFormatting>
  <conditionalFormatting sqref="AM92">
    <cfRule type="expression" dxfId="1797" priority="10477">
      <formula>IF(RIGHT(TEXT(AM92,"0.#"),1)=".",FALSE,TRUE)</formula>
    </cfRule>
    <cfRule type="expression" dxfId="1796" priority="10478">
      <formula>IF(RIGHT(TEXT(AM92,"0.#"),1)=".",TRUE,FALSE)</formula>
    </cfRule>
  </conditionalFormatting>
  <conditionalFormatting sqref="AQ93">
    <cfRule type="expression" dxfId="1795" priority="10469">
      <formula>IF(RIGHT(TEXT(AQ93,"0.#"),1)=".",FALSE,TRUE)</formula>
    </cfRule>
    <cfRule type="expression" dxfId="1794" priority="10470">
      <formula>IF(RIGHT(TEXT(AQ93,"0.#"),1)=".",TRUE,FALSE)</formula>
    </cfRule>
  </conditionalFormatting>
  <conditionalFormatting sqref="AE95 AQ95">
    <cfRule type="expression" dxfId="1793" priority="10467">
      <formula>IF(RIGHT(TEXT(AE95,"0.#"),1)=".",FALSE,TRUE)</formula>
    </cfRule>
    <cfRule type="expression" dxfId="1792" priority="10468">
      <formula>IF(RIGHT(TEXT(AE95,"0.#"),1)=".",TRUE,FALSE)</formula>
    </cfRule>
  </conditionalFormatting>
  <conditionalFormatting sqref="AI95">
    <cfRule type="expression" dxfId="1791" priority="10465">
      <formula>IF(RIGHT(TEXT(AI95,"0.#"),1)=".",FALSE,TRUE)</formula>
    </cfRule>
    <cfRule type="expression" dxfId="1790" priority="10466">
      <formula>IF(RIGHT(TEXT(AI95,"0.#"),1)=".",TRUE,FALSE)</formula>
    </cfRule>
  </conditionalFormatting>
  <conditionalFormatting sqref="AM95">
    <cfRule type="expression" dxfId="1789" priority="10463">
      <formula>IF(RIGHT(TEXT(AM95,"0.#"),1)=".",FALSE,TRUE)</formula>
    </cfRule>
    <cfRule type="expression" dxfId="1788" priority="10464">
      <formula>IF(RIGHT(TEXT(AM95,"0.#"),1)=".",TRUE,FALSE)</formula>
    </cfRule>
  </conditionalFormatting>
  <conditionalFormatting sqref="AQ96">
    <cfRule type="expression" dxfId="1787" priority="10455">
      <formula>IF(RIGHT(TEXT(AQ96,"0.#"),1)=".",FALSE,TRUE)</formula>
    </cfRule>
    <cfRule type="expression" dxfId="1786" priority="10456">
      <formula>IF(RIGHT(TEXT(AQ96,"0.#"),1)=".",TRUE,FALSE)</formula>
    </cfRule>
  </conditionalFormatting>
  <conditionalFormatting sqref="AE98 AQ98">
    <cfRule type="expression" dxfId="1785" priority="10453">
      <formula>IF(RIGHT(TEXT(AE98,"0.#"),1)=".",FALSE,TRUE)</formula>
    </cfRule>
    <cfRule type="expression" dxfId="1784" priority="10454">
      <formula>IF(RIGHT(TEXT(AE98,"0.#"),1)=".",TRUE,FALSE)</formula>
    </cfRule>
  </conditionalFormatting>
  <conditionalFormatting sqref="AI98">
    <cfRule type="expression" dxfId="1783" priority="10451">
      <formula>IF(RIGHT(TEXT(AI98,"0.#"),1)=".",FALSE,TRUE)</formula>
    </cfRule>
    <cfRule type="expression" dxfId="1782" priority="10452">
      <formula>IF(RIGHT(TEXT(AI98,"0.#"),1)=".",TRUE,FALSE)</formula>
    </cfRule>
  </conditionalFormatting>
  <conditionalFormatting sqref="AM98">
    <cfRule type="expression" dxfId="1781" priority="10449">
      <formula>IF(RIGHT(TEXT(AM98,"0.#"),1)=".",FALSE,TRUE)</formula>
    </cfRule>
    <cfRule type="expression" dxfId="1780" priority="10450">
      <formula>IF(RIGHT(TEXT(AM98,"0.#"),1)=".",TRUE,FALSE)</formula>
    </cfRule>
  </conditionalFormatting>
  <conditionalFormatting sqref="AQ99">
    <cfRule type="expression" dxfId="1779" priority="10441">
      <formula>IF(RIGHT(TEXT(AQ99,"0.#"),1)=".",FALSE,TRUE)</formula>
    </cfRule>
    <cfRule type="expression" dxfId="1778" priority="10442">
      <formula>IF(RIGHT(TEXT(AQ99,"0.#"),1)=".",TRUE,FALSE)</formula>
    </cfRule>
  </conditionalFormatting>
  <conditionalFormatting sqref="AE101 AQ101">
    <cfRule type="expression" dxfId="1777" priority="10439">
      <formula>IF(RIGHT(TEXT(AE101,"0.#"),1)=".",FALSE,TRUE)</formula>
    </cfRule>
    <cfRule type="expression" dxfId="1776" priority="10440">
      <formula>IF(RIGHT(TEXT(AE101,"0.#"),1)=".",TRUE,FALSE)</formula>
    </cfRule>
  </conditionalFormatting>
  <conditionalFormatting sqref="AI101">
    <cfRule type="expression" dxfId="1775" priority="10437">
      <formula>IF(RIGHT(TEXT(AI101,"0.#"),1)=".",FALSE,TRUE)</formula>
    </cfRule>
    <cfRule type="expression" dxfId="1774" priority="10438">
      <formula>IF(RIGHT(TEXT(AI101,"0.#"),1)=".",TRUE,FALSE)</formula>
    </cfRule>
  </conditionalFormatting>
  <conditionalFormatting sqref="AM101">
    <cfRule type="expression" dxfId="1773" priority="10435">
      <formula>IF(RIGHT(TEXT(AM101,"0.#"),1)=".",FALSE,TRUE)</formula>
    </cfRule>
    <cfRule type="expression" dxfId="1772" priority="10436">
      <formula>IF(RIGHT(TEXT(AM101,"0.#"),1)=".",TRUE,FALSE)</formula>
    </cfRule>
  </conditionalFormatting>
  <conditionalFormatting sqref="AQ102">
    <cfRule type="expression" dxfId="1771" priority="10427">
      <formula>IF(RIGHT(TEXT(AQ102,"0.#"),1)=".",FALSE,TRUE)</formula>
    </cfRule>
    <cfRule type="expression" dxfId="1770" priority="10428">
      <formula>IF(RIGHT(TEXT(AQ102,"0.#"),1)=".",TRUE,FALSE)</formula>
    </cfRule>
  </conditionalFormatting>
  <conditionalFormatting sqref="AE48">
    <cfRule type="expression" dxfId="1769" priority="10425">
      <formula>IF(RIGHT(TEXT(AE48,"0.#"),1)=".",FALSE,TRUE)</formula>
    </cfRule>
    <cfRule type="expression" dxfId="1768" priority="10426">
      <formula>IF(RIGHT(TEXT(AE48,"0.#"),1)=".",TRUE,FALSE)</formula>
    </cfRule>
  </conditionalFormatting>
  <conditionalFormatting sqref="AE49">
    <cfRule type="expression" dxfId="1767" priority="10423">
      <formula>IF(RIGHT(TEXT(AE49,"0.#"),1)=".",FALSE,TRUE)</formula>
    </cfRule>
    <cfRule type="expression" dxfId="1766" priority="10424">
      <formula>IF(RIGHT(TEXT(AE49,"0.#"),1)=".",TRUE,FALSE)</formula>
    </cfRule>
  </conditionalFormatting>
  <conditionalFormatting sqref="AE50">
    <cfRule type="expression" dxfId="1765" priority="10421">
      <formula>IF(RIGHT(TEXT(AE50,"0.#"),1)=".",FALSE,TRUE)</formula>
    </cfRule>
    <cfRule type="expression" dxfId="1764" priority="10422">
      <formula>IF(RIGHT(TEXT(AE50,"0.#"),1)=".",TRUE,FALSE)</formula>
    </cfRule>
  </conditionalFormatting>
  <conditionalFormatting sqref="AI50">
    <cfRule type="expression" dxfId="1763" priority="10419">
      <formula>IF(RIGHT(TEXT(AI50,"0.#"),1)=".",FALSE,TRUE)</formula>
    </cfRule>
    <cfRule type="expression" dxfId="1762" priority="10420">
      <formula>IF(RIGHT(TEXT(AI50,"0.#"),1)=".",TRUE,FALSE)</formula>
    </cfRule>
  </conditionalFormatting>
  <conditionalFormatting sqref="AI49">
    <cfRule type="expression" dxfId="1761" priority="10417">
      <formula>IF(RIGHT(TEXT(AI49,"0.#"),1)=".",FALSE,TRUE)</formula>
    </cfRule>
    <cfRule type="expression" dxfId="1760" priority="10418">
      <formula>IF(RIGHT(TEXT(AI49,"0.#"),1)=".",TRUE,FALSE)</formula>
    </cfRule>
  </conditionalFormatting>
  <conditionalFormatting sqref="AI48">
    <cfRule type="expression" dxfId="1759" priority="10415">
      <formula>IF(RIGHT(TEXT(AI48,"0.#"),1)=".",FALSE,TRUE)</formula>
    </cfRule>
    <cfRule type="expression" dxfId="1758" priority="10416">
      <formula>IF(RIGHT(TEXT(AI48,"0.#"),1)=".",TRUE,FALSE)</formula>
    </cfRule>
  </conditionalFormatting>
  <conditionalFormatting sqref="AM48">
    <cfRule type="expression" dxfId="1757" priority="10413">
      <formula>IF(RIGHT(TEXT(AM48,"0.#"),1)=".",FALSE,TRUE)</formula>
    </cfRule>
    <cfRule type="expression" dxfId="1756" priority="10414">
      <formula>IF(RIGHT(TEXT(AM48,"0.#"),1)=".",TRUE,FALSE)</formula>
    </cfRule>
  </conditionalFormatting>
  <conditionalFormatting sqref="AM49">
    <cfRule type="expression" dxfId="1755" priority="10411">
      <formula>IF(RIGHT(TEXT(AM49,"0.#"),1)=".",FALSE,TRUE)</formula>
    </cfRule>
    <cfRule type="expression" dxfId="1754" priority="10412">
      <formula>IF(RIGHT(TEXT(AM49,"0.#"),1)=".",TRUE,FALSE)</formula>
    </cfRule>
  </conditionalFormatting>
  <conditionalFormatting sqref="AM50">
    <cfRule type="expression" dxfId="1753" priority="10409">
      <formula>IF(RIGHT(TEXT(AM50,"0.#"),1)=".",FALSE,TRUE)</formula>
    </cfRule>
    <cfRule type="expression" dxfId="1752" priority="10410">
      <formula>IF(RIGHT(TEXT(AM50,"0.#"),1)=".",TRUE,FALSE)</formula>
    </cfRule>
  </conditionalFormatting>
  <conditionalFormatting sqref="AE115:AE116 AI115:AI116 AM115:AM116 AQ115:AQ116 AU115:AU116">
    <cfRule type="expression" dxfId="1751" priority="10395">
      <formula>IF(RIGHT(TEXT(AE115,"0.#"),1)=".",FALSE,TRUE)</formula>
    </cfRule>
    <cfRule type="expression" dxfId="1750" priority="10396">
      <formula>IF(RIGHT(TEXT(AE115,"0.#"),1)=".",TRUE,FALSE)</formula>
    </cfRule>
  </conditionalFormatting>
  <conditionalFormatting sqref="AE414">
    <cfRule type="expression" dxfId="1749" priority="10365">
      <formula>IF(RIGHT(TEXT(AE414,"0.#"),1)=".",FALSE,TRUE)</formula>
    </cfRule>
    <cfRule type="expression" dxfId="1748" priority="10366">
      <formula>IF(RIGHT(TEXT(AE414,"0.#"),1)=".",TRUE,FALSE)</formula>
    </cfRule>
  </conditionalFormatting>
  <conditionalFormatting sqref="AM416">
    <cfRule type="expression" dxfId="1747" priority="10349">
      <formula>IF(RIGHT(TEXT(AM416,"0.#"),1)=".",FALSE,TRUE)</formula>
    </cfRule>
    <cfRule type="expression" dxfId="1746" priority="10350">
      <formula>IF(RIGHT(TEXT(AM416,"0.#"),1)=".",TRUE,FALSE)</formula>
    </cfRule>
  </conditionalFormatting>
  <conditionalFormatting sqref="AE415">
    <cfRule type="expression" dxfId="1745" priority="10363">
      <formula>IF(RIGHT(TEXT(AE415,"0.#"),1)=".",FALSE,TRUE)</formula>
    </cfRule>
    <cfRule type="expression" dxfId="1744" priority="10364">
      <formula>IF(RIGHT(TEXT(AE415,"0.#"),1)=".",TRUE,FALSE)</formula>
    </cfRule>
  </conditionalFormatting>
  <conditionalFormatting sqref="AE416">
    <cfRule type="expression" dxfId="1743" priority="10361">
      <formula>IF(RIGHT(TEXT(AE416,"0.#"),1)=".",FALSE,TRUE)</formula>
    </cfRule>
    <cfRule type="expression" dxfId="1742" priority="10362">
      <formula>IF(RIGHT(TEXT(AE416,"0.#"),1)=".",TRUE,FALSE)</formula>
    </cfRule>
  </conditionalFormatting>
  <conditionalFormatting sqref="AM414">
    <cfRule type="expression" dxfId="1741" priority="10353">
      <formula>IF(RIGHT(TEXT(AM414,"0.#"),1)=".",FALSE,TRUE)</formula>
    </cfRule>
    <cfRule type="expression" dxfId="1740" priority="10354">
      <formula>IF(RIGHT(TEXT(AM414,"0.#"),1)=".",TRUE,FALSE)</formula>
    </cfRule>
  </conditionalFormatting>
  <conditionalFormatting sqref="AM415">
    <cfRule type="expression" dxfId="1739" priority="10351">
      <formula>IF(RIGHT(TEXT(AM415,"0.#"),1)=".",FALSE,TRUE)</formula>
    </cfRule>
    <cfRule type="expression" dxfId="1738" priority="10352">
      <formula>IF(RIGHT(TEXT(AM415,"0.#"),1)=".",TRUE,FALSE)</formula>
    </cfRule>
  </conditionalFormatting>
  <conditionalFormatting sqref="AU414">
    <cfRule type="expression" dxfId="1737" priority="10341">
      <formula>IF(RIGHT(TEXT(AU414,"0.#"),1)=".",FALSE,TRUE)</formula>
    </cfRule>
    <cfRule type="expression" dxfId="1736" priority="10342">
      <formula>IF(RIGHT(TEXT(AU414,"0.#"),1)=".",TRUE,FALSE)</formula>
    </cfRule>
  </conditionalFormatting>
  <conditionalFormatting sqref="AU415">
    <cfRule type="expression" dxfId="1735" priority="10339">
      <formula>IF(RIGHT(TEXT(AU415,"0.#"),1)=".",FALSE,TRUE)</formula>
    </cfRule>
    <cfRule type="expression" dxfId="1734" priority="10340">
      <formula>IF(RIGHT(TEXT(AU415,"0.#"),1)=".",TRUE,FALSE)</formula>
    </cfRule>
  </conditionalFormatting>
  <conditionalFormatting sqref="AU416">
    <cfRule type="expression" dxfId="1733" priority="10337">
      <formula>IF(RIGHT(TEXT(AU416,"0.#"),1)=".",FALSE,TRUE)</formula>
    </cfRule>
    <cfRule type="expression" dxfId="1732" priority="10338">
      <formula>IF(RIGHT(TEXT(AU416,"0.#"),1)=".",TRUE,FALSE)</formula>
    </cfRule>
  </conditionalFormatting>
  <conditionalFormatting sqref="AI416">
    <cfRule type="expression" dxfId="1731" priority="10271">
      <formula>IF(RIGHT(TEXT(AI416,"0.#"),1)=".",FALSE,TRUE)</formula>
    </cfRule>
    <cfRule type="expression" dxfId="1730" priority="10272">
      <formula>IF(RIGHT(TEXT(AI416,"0.#"),1)=".",TRUE,FALSE)</formula>
    </cfRule>
  </conditionalFormatting>
  <conditionalFormatting sqref="AI414">
    <cfRule type="expression" dxfId="1729" priority="10275">
      <formula>IF(RIGHT(TEXT(AI414,"0.#"),1)=".",FALSE,TRUE)</formula>
    </cfRule>
    <cfRule type="expression" dxfId="1728" priority="10276">
      <formula>IF(RIGHT(TEXT(AI414,"0.#"),1)=".",TRUE,FALSE)</formula>
    </cfRule>
  </conditionalFormatting>
  <conditionalFormatting sqref="AI415">
    <cfRule type="expression" dxfId="1727" priority="10273">
      <formula>IF(RIGHT(TEXT(AI415,"0.#"),1)=".",FALSE,TRUE)</formula>
    </cfRule>
    <cfRule type="expression" dxfId="1726" priority="10274">
      <formula>IF(RIGHT(TEXT(AI415,"0.#"),1)=".",TRUE,FALSE)</formula>
    </cfRule>
  </conditionalFormatting>
  <conditionalFormatting sqref="AQ415">
    <cfRule type="expression" dxfId="1725" priority="10257">
      <formula>IF(RIGHT(TEXT(AQ415,"0.#"),1)=".",FALSE,TRUE)</formula>
    </cfRule>
    <cfRule type="expression" dxfId="1724" priority="10258">
      <formula>IF(RIGHT(TEXT(AQ415,"0.#"),1)=".",TRUE,FALSE)</formula>
    </cfRule>
  </conditionalFormatting>
  <conditionalFormatting sqref="AQ416">
    <cfRule type="expression" dxfId="1723" priority="10243">
      <formula>IF(RIGHT(TEXT(AQ416,"0.#"),1)=".",FALSE,TRUE)</formula>
    </cfRule>
    <cfRule type="expression" dxfId="1722" priority="10244">
      <formula>IF(RIGHT(TEXT(AQ416,"0.#"),1)=".",TRUE,FALSE)</formula>
    </cfRule>
  </conditionalFormatting>
  <conditionalFormatting sqref="AQ414">
    <cfRule type="expression" dxfId="1721" priority="10241">
      <formula>IF(RIGHT(TEXT(AQ414,"0.#"),1)=".",FALSE,TRUE)</formula>
    </cfRule>
    <cfRule type="expression" dxfId="1720" priority="10242">
      <formula>IF(RIGHT(TEXT(AQ414,"0.#"),1)=".",TRUE,FALSE)</formula>
    </cfRule>
  </conditionalFormatting>
  <conditionalFormatting sqref="AL816:AO845">
    <cfRule type="expression" dxfId="1719" priority="3965">
      <formula>IF(AND(AL816&gt;=0, RIGHT(TEXT(AL816,"0.#"),1)&lt;&gt;"."),TRUE,FALSE)</formula>
    </cfRule>
    <cfRule type="expression" dxfId="1718" priority="3966">
      <formula>IF(AND(AL816&gt;=0, RIGHT(TEXT(AL816,"0.#"),1)="."),TRUE,FALSE)</formula>
    </cfRule>
    <cfRule type="expression" dxfId="1717" priority="3967">
      <formula>IF(AND(AL816&lt;0, RIGHT(TEXT(AL816,"0.#"),1)&lt;&gt;"."),TRUE,FALSE)</formula>
    </cfRule>
    <cfRule type="expression" dxfId="1716" priority="3968">
      <formula>IF(AND(AL816&lt;0, RIGHT(TEXT(AL816,"0.#"),1)="."),TRUE,FALSE)</formula>
    </cfRule>
  </conditionalFormatting>
  <conditionalFormatting sqref="AQ28:AQ30">
    <cfRule type="expression" dxfId="1715" priority="1995">
      <formula>IF(RIGHT(TEXT(AQ28,"0.#"),1)=".",FALSE,TRUE)</formula>
    </cfRule>
    <cfRule type="expression" dxfId="1714" priority="1996">
      <formula>IF(RIGHT(TEXT(AQ28,"0.#"),1)=".",TRUE,FALSE)</formula>
    </cfRule>
  </conditionalFormatting>
  <conditionalFormatting sqref="AU28:AU30">
    <cfRule type="expression" dxfId="1713" priority="1993">
      <formula>IF(RIGHT(TEXT(AU28,"0.#"),1)=".",FALSE,TRUE)</formula>
    </cfRule>
    <cfRule type="expression" dxfId="1712" priority="1994">
      <formula>IF(RIGHT(TEXT(AU28,"0.#"),1)=".",TRUE,FALSE)</formula>
    </cfRule>
  </conditionalFormatting>
  <conditionalFormatting sqref="AQ33:AQ35">
    <cfRule type="expression" dxfId="1711" priority="1991">
      <formula>IF(RIGHT(TEXT(AQ33,"0.#"),1)=".",FALSE,TRUE)</formula>
    </cfRule>
    <cfRule type="expression" dxfId="1710" priority="1992">
      <formula>IF(RIGHT(TEXT(AQ33,"0.#"),1)=".",TRUE,FALSE)</formula>
    </cfRule>
  </conditionalFormatting>
  <conditionalFormatting sqref="AU33:AU35">
    <cfRule type="expression" dxfId="1709" priority="1989">
      <formula>IF(RIGHT(TEXT(AU33,"0.#"),1)=".",FALSE,TRUE)</formula>
    </cfRule>
    <cfRule type="expression" dxfId="1708" priority="1990">
      <formula>IF(RIGHT(TEXT(AU33,"0.#"),1)=".",TRUE,FALSE)</formula>
    </cfRule>
  </conditionalFormatting>
  <conditionalFormatting sqref="AQ38:AQ40">
    <cfRule type="expression" dxfId="1707" priority="1987">
      <formula>IF(RIGHT(TEXT(AQ38,"0.#"),1)=".",FALSE,TRUE)</formula>
    </cfRule>
    <cfRule type="expression" dxfId="1706" priority="1988">
      <formula>IF(RIGHT(TEXT(AQ38,"0.#"),1)=".",TRUE,FALSE)</formula>
    </cfRule>
  </conditionalFormatting>
  <conditionalFormatting sqref="AU38:AU40">
    <cfRule type="expression" dxfId="1705" priority="1985">
      <formula>IF(RIGHT(TEXT(AU38,"0.#"),1)=".",FALSE,TRUE)</formula>
    </cfRule>
    <cfRule type="expression" dxfId="1704" priority="1986">
      <formula>IF(RIGHT(TEXT(AU38,"0.#"),1)=".",TRUE,FALSE)</formula>
    </cfRule>
  </conditionalFormatting>
  <conditionalFormatting sqref="AQ43:AQ45">
    <cfRule type="expression" dxfId="1703" priority="1983">
      <formula>IF(RIGHT(TEXT(AQ43,"0.#"),1)=".",FALSE,TRUE)</formula>
    </cfRule>
    <cfRule type="expression" dxfId="1702" priority="1984">
      <formula>IF(RIGHT(TEXT(AQ43,"0.#"),1)=".",TRUE,FALSE)</formula>
    </cfRule>
  </conditionalFormatting>
  <conditionalFormatting sqref="AU43:AU45">
    <cfRule type="expression" dxfId="1701" priority="1981">
      <formula>IF(RIGHT(TEXT(AU43,"0.#"),1)=".",FALSE,TRUE)</formula>
    </cfRule>
    <cfRule type="expression" dxfId="1700" priority="1982">
      <formula>IF(RIGHT(TEXT(AU43,"0.#"),1)=".",TRUE,FALSE)</formula>
    </cfRule>
  </conditionalFormatting>
  <conditionalFormatting sqref="AQ48:AQ50">
    <cfRule type="expression" dxfId="1699" priority="1979">
      <formula>IF(RIGHT(TEXT(AQ48,"0.#"),1)=".",FALSE,TRUE)</formula>
    </cfRule>
    <cfRule type="expression" dxfId="1698" priority="1980">
      <formula>IF(RIGHT(TEXT(AQ48,"0.#"),1)=".",TRUE,FALSE)</formula>
    </cfRule>
  </conditionalFormatting>
  <conditionalFormatting sqref="AU48:AU50">
    <cfRule type="expression" dxfId="1697" priority="1977">
      <formula>IF(RIGHT(TEXT(AU48,"0.#"),1)=".",FALSE,TRUE)</formula>
    </cfRule>
    <cfRule type="expression" dxfId="1696" priority="1978">
      <formula>IF(RIGHT(TEXT(AU48,"0.#"),1)=".",TRUE,FALSE)</formula>
    </cfRule>
  </conditionalFormatting>
  <conditionalFormatting sqref="AQ60:AQ62">
    <cfRule type="expression" dxfId="1695" priority="1975">
      <formula>IF(RIGHT(TEXT(AQ60,"0.#"),1)=".",FALSE,TRUE)</formula>
    </cfRule>
    <cfRule type="expression" dxfId="1694" priority="1976">
      <formula>IF(RIGHT(TEXT(AQ60,"0.#"),1)=".",TRUE,FALSE)</formula>
    </cfRule>
  </conditionalFormatting>
  <conditionalFormatting sqref="AU60:AU62">
    <cfRule type="expression" dxfId="1693" priority="1973">
      <formula>IF(RIGHT(TEXT(AU60,"0.#"),1)=".",FALSE,TRUE)</formula>
    </cfRule>
    <cfRule type="expression" dxfId="1692" priority="1974">
      <formula>IF(RIGHT(TEXT(AU60,"0.#"),1)=".",TRUE,FALSE)</formula>
    </cfRule>
  </conditionalFormatting>
  <conditionalFormatting sqref="AQ65:AQ67">
    <cfRule type="expression" dxfId="1691" priority="1971">
      <formula>IF(RIGHT(TEXT(AQ65,"0.#"),1)=".",FALSE,TRUE)</formula>
    </cfRule>
    <cfRule type="expression" dxfId="1690" priority="1972">
      <formula>IF(RIGHT(TEXT(AQ65,"0.#"),1)=".",TRUE,FALSE)</formula>
    </cfRule>
  </conditionalFormatting>
  <conditionalFormatting sqref="AU65:AU67">
    <cfRule type="expression" dxfId="1689" priority="1969">
      <formula>IF(RIGHT(TEXT(AU65,"0.#"),1)=".",FALSE,TRUE)</formula>
    </cfRule>
    <cfRule type="expression" dxfId="1688" priority="1970">
      <formula>IF(RIGHT(TEXT(AU65,"0.#"),1)=".",TRUE,FALSE)</formula>
    </cfRule>
  </conditionalFormatting>
  <conditionalFormatting sqref="AQ70:AQ72">
    <cfRule type="expression" dxfId="1687" priority="1967">
      <formula>IF(RIGHT(TEXT(AQ70,"0.#"),1)=".",FALSE,TRUE)</formula>
    </cfRule>
    <cfRule type="expression" dxfId="1686" priority="1968">
      <formula>IF(RIGHT(TEXT(AQ70,"0.#"),1)=".",TRUE,FALSE)</formula>
    </cfRule>
  </conditionalFormatting>
  <conditionalFormatting sqref="AU70:AU72">
    <cfRule type="expression" dxfId="1685" priority="1965">
      <formula>IF(RIGHT(TEXT(AU70,"0.#"),1)=".",FALSE,TRUE)</formula>
    </cfRule>
    <cfRule type="expression" dxfId="1684" priority="1966">
      <formula>IF(RIGHT(TEXT(AU70,"0.#"),1)=".",TRUE,FALSE)</formula>
    </cfRule>
  </conditionalFormatting>
  <conditionalFormatting sqref="AQ77">
    <cfRule type="expression" dxfId="1683" priority="1963">
      <formula>IF(RIGHT(TEXT(AQ77,"0.#"),1)=".",FALSE,TRUE)</formula>
    </cfRule>
    <cfRule type="expression" dxfId="1682" priority="1964">
      <formula>IF(RIGHT(TEXT(AQ77,"0.#"),1)=".",TRUE,FALSE)</formula>
    </cfRule>
  </conditionalFormatting>
  <conditionalFormatting sqref="AQ78">
    <cfRule type="expression" dxfId="1681" priority="1961">
      <formula>IF(RIGHT(TEXT(AQ78,"0.#"),1)=".",FALSE,TRUE)</formula>
    </cfRule>
    <cfRule type="expression" dxfId="1680" priority="1962">
      <formula>IF(RIGHT(TEXT(AQ78,"0.#"),1)=".",TRUE,FALSE)</formula>
    </cfRule>
  </conditionalFormatting>
  <conditionalFormatting sqref="AQ80">
    <cfRule type="expression" dxfId="1679" priority="1959">
      <formula>IF(RIGHT(TEXT(AQ80,"0.#"),1)=".",FALSE,TRUE)</formula>
    </cfRule>
    <cfRule type="expression" dxfId="1678" priority="1960">
      <formula>IF(RIGHT(TEXT(AQ80,"0.#"),1)=".",TRUE,FALSE)</formula>
    </cfRule>
  </conditionalFormatting>
  <conditionalFormatting sqref="AQ81">
    <cfRule type="expression" dxfId="1677" priority="1957">
      <formula>IF(RIGHT(TEXT(AQ81,"0.#"),1)=".",FALSE,TRUE)</formula>
    </cfRule>
    <cfRule type="expression" dxfId="1676" priority="1958">
      <formula>IF(RIGHT(TEXT(AQ81,"0.#"),1)=".",TRUE,FALSE)</formula>
    </cfRule>
  </conditionalFormatting>
  <conditionalFormatting sqref="AQ83">
    <cfRule type="expression" dxfId="1675" priority="1955">
      <formula>IF(RIGHT(TEXT(AQ83,"0.#"),1)=".",FALSE,TRUE)</formula>
    </cfRule>
    <cfRule type="expression" dxfId="1674" priority="1956">
      <formula>IF(RIGHT(TEXT(AQ83,"0.#"),1)=".",TRUE,FALSE)</formula>
    </cfRule>
  </conditionalFormatting>
  <conditionalFormatting sqref="AQ84">
    <cfRule type="expression" dxfId="1673" priority="1953">
      <formula>IF(RIGHT(TEXT(AQ84,"0.#"),1)=".",FALSE,TRUE)</formula>
    </cfRule>
    <cfRule type="expression" dxfId="1672" priority="1954">
      <formula>IF(RIGHT(TEXT(AQ84,"0.#"),1)=".",TRUE,FALSE)</formula>
    </cfRule>
  </conditionalFormatting>
  <conditionalFormatting sqref="AQ86">
    <cfRule type="expression" dxfId="1671" priority="1951">
      <formula>IF(RIGHT(TEXT(AQ86,"0.#"),1)=".",FALSE,TRUE)</formula>
    </cfRule>
    <cfRule type="expression" dxfId="1670" priority="1952">
      <formula>IF(RIGHT(TEXT(AQ86,"0.#"),1)=".",TRUE,FALSE)</formula>
    </cfRule>
  </conditionalFormatting>
  <conditionalFormatting sqref="AQ87">
    <cfRule type="expression" dxfId="1669" priority="1949">
      <formula>IF(RIGHT(TEXT(AQ87,"0.#"),1)=".",FALSE,TRUE)</formula>
    </cfRule>
    <cfRule type="expression" dxfId="1668" priority="1950">
      <formula>IF(RIGHT(TEXT(AQ87,"0.#"),1)=".",TRUE,FALSE)</formula>
    </cfRule>
  </conditionalFormatting>
  <conditionalFormatting sqref="AE419">
    <cfRule type="expression" dxfId="1667" priority="1779">
      <formula>IF(RIGHT(TEXT(AE419,"0.#"),1)=".",FALSE,TRUE)</formula>
    </cfRule>
    <cfRule type="expression" dxfId="1666" priority="1780">
      <formula>IF(RIGHT(TEXT(AE419,"0.#"),1)=".",TRUE,FALSE)</formula>
    </cfRule>
  </conditionalFormatting>
  <conditionalFormatting sqref="AM421">
    <cfRule type="expression" dxfId="1665" priority="1769">
      <formula>IF(RIGHT(TEXT(AM421,"0.#"),1)=".",FALSE,TRUE)</formula>
    </cfRule>
    <cfRule type="expression" dxfId="1664" priority="1770">
      <formula>IF(RIGHT(TEXT(AM421,"0.#"),1)=".",TRUE,FALSE)</formula>
    </cfRule>
  </conditionalFormatting>
  <conditionalFormatting sqref="AE420">
    <cfRule type="expression" dxfId="1663" priority="1777">
      <formula>IF(RIGHT(TEXT(AE420,"0.#"),1)=".",FALSE,TRUE)</formula>
    </cfRule>
    <cfRule type="expression" dxfId="1662" priority="1778">
      <formula>IF(RIGHT(TEXT(AE420,"0.#"),1)=".",TRUE,FALSE)</formula>
    </cfRule>
  </conditionalFormatting>
  <conditionalFormatting sqref="AE421">
    <cfRule type="expression" dxfId="1661" priority="1775">
      <formula>IF(RIGHT(TEXT(AE421,"0.#"),1)=".",FALSE,TRUE)</formula>
    </cfRule>
    <cfRule type="expression" dxfId="1660" priority="1776">
      <formula>IF(RIGHT(TEXT(AE421,"0.#"),1)=".",TRUE,FALSE)</formula>
    </cfRule>
  </conditionalFormatting>
  <conditionalFormatting sqref="AM419">
    <cfRule type="expression" dxfId="1659" priority="1773">
      <formula>IF(RIGHT(TEXT(AM419,"0.#"),1)=".",FALSE,TRUE)</formula>
    </cfRule>
    <cfRule type="expression" dxfId="1658" priority="1774">
      <formula>IF(RIGHT(TEXT(AM419,"0.#"),1)=".",TRUE,FALSE)</formula>
    </cfRule>
  </conditionalFormatting>
  <conditionalFormatting sqref="AM420">
    <cfRule type="expression" dxfId="1657" priority="1771">
      <formula>IF(RIGHT(TEXT(AM420,"0.#"),1)=".",FALSE,TRUE)</formula>
    </cfRule>
    <cfRule type="expression" dxfId="1656" priority="1772">
      <formula>IF(RIGHT(TEXT(AM420,"0.#"),1)=".",TRUE,FALSE)</formula>
    </cfRule>
  </conditionalFormatting>
  <conditionalFormatting sqref="AU419">
    <cfRule type="expression" dxfId="1655" priority="1767">
      <formula>IF(RIGHT(TEXT(AU419,"0.#"),1)=".",FALSE,TRUE)</formula>
    </cfRule>
    <cfRule type="expression" dxfId="1654" priority="1768">
      <formula>IF(RIGHT(TEXT(AU419,"0.#"),1)=".",TRUE,FALSE)</formula>
    </cfRule>
  </conditionalFormatting>
  <conditionalFormatting sqref="AU420">
    <cfRule type="expression" dxfId="1653" priority="1765">
      <formula>IF(RIGHT(TEXT(AU420,"0.#"),1)=".",FALSE,TRUE)</formula>
    </cfRule>
    <cfRule type="expression" dxfId="1652" priority="1766">
      <formula>IF(RIGHT(TEXT(AU420,"0.#"),1)=".",TRUE,FALSE)</formula>
    </cfRule>
  </conditionalFormatting>
  <conditionalFormatting sqref="AU421">
    <cfRule type="expression" dxfId="1651" priority="1763">
      <formula>IF(RIGHT(TEXT(AU421,"0.#"),1)=".",FALSE,TRUE)</formula>
    </cfRule>
    <cfRule type="expression" dxfId="1650" priority="1764">
      <formula>IF(RIGHT(TEXT(AU421,"0.#"),1)=".",TRUE,FALSE)</formula>
    </cfRule>
  </conditionalFormatting>
  <conditionalFormatting sqref="AI421">
    <cfRule type="expression" dxfId="1649" priority="1757">
      <formula>IF(RIGHT(TEXT(AI421,"0.#"),1)=".",FALSE,TRUE)</formula>
    </cfRule>
    <cfRule type="expression" dxfId="1648" priority="1758">
      <formula>IF(RIGHT(TEXT(AI421,"0.#"),1)=".",TRUE,FALSE)</formula>
    </cfRule>
  </conditionalFormatting>
  <conditionalFormatting sqref="AI419">
    <cfRule type="expression" dxfId="1647" priority="1761">
      <formula>IF(RIGHT(TEXT(AI419,"0.#"),1)=".",FALSE,TRUE)</formula>
    </cfRule>
    <cfRule type="expression" dxfId="1646" priority="1762">
      <formula>IF(RIGHT(TEXT(AI419,"0.#"),1)=".",TRUE,FALSE)</formula>
    </cfRule>
  </conditionalFormatting>
  <conditionalFormatting sqref="AI420">
    <cfRule type="expression" dxfId="1645" priority="1759">
      <formula>IF(RIGHT(TEXT(AI420,"0.#"),1)=".",FALSE,TRUE)</formula>
    </cfRule>
    <cfRule type="expression" dxfId="1644" priority="1760">
      <formula>IF(RIGHT(TEXT(AI420,"0.#"),1)=".",TRUE,FALSE)</formula>
    </cfRule>
  </conditionalFormatting>
  <conditionalFormatting sqref="AQ420">
    <cfRule type="expression" dxfId="1643" priority="1755">
      <formula>IF(RIGHT(TEXT(AQ420,"0.#"),1)=".",FALSE,TRUE)</formula>
    </cfRule>
    <cfRule type="expression" dxfId="1642" priority="1756">
      <formula>IF(RIGHT(TEXT(AQ420,"0.#"),1)=".",TRUE,FALSE)</formula>
    </cfRule>
  </conditionalFormatting>
  <conditionalFormatting sqref="AQ421">
    <cfRule type="expression" dxfId="1641" priority="1753">
      <formula>IF(RIGHT(TEXT(AQ421,"0.#"),1)=".",FALSE,TRUE)</formula>
    </cfRule>
    <cfRule type="expression" dxfId="1640" priority="1754">
      <formula>IF(RIGHT(TEXT(AQ421,"0.#"),1)=".",TRUE,FALSE)</formula>
    </cfRule>
  </conditionalFormatting>
  <conditionalFormatting sqref="AQ419">
    <cfRule type="expression" dxfId="1639" priority="1751">
      <formula>IF(RIGHT(TEXT(AQ419,"0.#"),1)=".",FALSE,TRUE)</formula>
    </cfRule>
    <cfRule type="expression" dxfId="1638" priority="1752">
      <formula>IF(RIGHT(TEXT(AQ419,"0.#"),1)=".",TRUE,FALSE)</formula>
    </cfRule>
  </conditionalFormatting>
  <conditionalFormatting sqref="AE424">
    <cfRule type="expression" dxfId="1637" priority="1749">
      <formula>IF(RIGHT(TEXT(AE424,"0.#"),1)=".",FALSE,TRUE)</formula>
    </cfRule>
    <cfRule type="expression" dxfId="1636" priority="1750">
      <formula>IF(RIGHT(TEXT(AE424,"0.#"),1)=".",TRUE,FALSE)</formula>
    </cfRule>
  </conditionalFormatting>
  <conditionalFormatting sqref="AM426">
    <cfRule type="expression" dxfId="1635" priority="1739">
      <formula>IF(RIGHT(TEXT(AM426,"0.#"),1)=".",FALSE,TRUE)</formula>
    </cfRule>
    <cfRule type="expression" dxfId="1634" priority="1740">
      <formula>IF(RIGHT(TEXT(AM426,"0.#"),1)=".",TRUE,FALSE)</formula>
    </cfRule>
  </conditionalFormatting>
  <conditionalFormatting sqref="AE425">
    <cfRule type="expression" dxfId="1633" priority="1747">
      <formula>IF(RIGHT(TEXT(AE425,"0.#"),1)=".",FALSE,TRUE)</formula>
    </cfRule>
    <cfRule type="expression" dxfId="1632" priority="1748">
      <formula>IF(RIGHT(TEXT(AE425,"0.#"),1)=".",TRUE,FALSE)</formula>
    </cfRule>
  </conditionalFormatting>
  <conditionalFormatting sqref="AE426">
    <cfRule type="expression" dxfId="1631" priority="1745">
      <formula>IF(RIGHT(TEXT(AE426,"0.#"),1)=".",FALSE,TRUE)</formula>
    </cfRule>
    <cfRule type="expression" dxfId="1630" priority="1746">
      <formula>IF(RIGHT(TEXT(AE426,"0.#"),1)=".",TRUE,FALSE)</formula>
    </cfRule>
  </conditionalFormatting>
  <conditionalFormatting sqref="AM424">
    <cfRule type="expression" dxfId="1629" priority="1743">
      <formula>IF(RIGHT(TEXT(AM424,"0.#"),1)=".",FALSE,TRUE)</formula>
    </cfRule>
    <cfRule type="expression" dxfId="1628" priority="1744">
      <formula>IF(RIGHT(TEXT(AM424,"0.#"),1)=".",TRUE,FALSE)</formula>
    </cfRule>
  </conditionalFormatting>
  <conditionalFormatting sqref="AM425">
    <cfRule type="expression" dxfId="1627" priority="1741">
      <formula>IF(RIGHT(TEXT(AM425,"0.#"),1)=".",FALSE,TRUE)</formula>
    </cfRule>
    <cfRule type="expression" dxfId="1626" priority="1742">
      <formula>IF(RIGHT(TEXT(AM425,"0.#"),1)=".",TRUE,FALSE)</formula>
    </cfRule>
  </conditionalFormatting>
  <conditionalFormatting sqref="AU424">
    <cfRule type="expression" dxfId="1625" priority="1737">
      <formula>IF(RIGHT(TEXT(AU424,"0.#"),1)=".",FALSE,TRUE)</formula>
    </cfRule>
    <cfRule type="expression" dxfId="1624" priority="1738">
      <formula>IF(RIGHT(TEXT(AU424,"0.#"),1)=".",TRUE,FALSE)</formula>
    </cfRule>
  </conditionalFormatting>
  <conditionalFormatting sqref="AU425">
    <cfRule type="expression" dxfId="1623" priority="1735">
      <formula>IF(RIGHT(TEXT(AU425,"0.#"),1)=".",FALSE,TRUE)</formula>
    </cfRule>
    <cfRule type="expression" dxfId="1622" priority="1736">
      <formula>IF(RIGHT(TEXT(AU425,"0.#"),1)=".",TRUE,FALSE)</formula>
    </cfRule>
  </conditionalFormatting>
  <conditionalFormatting sqref="AU426">
    <cfRule type="expression" dxfId="1621" priority="1733">
      <formula>IF(RIGHT(TEXT(AU426,"0.#"),1)=".",FALSE,TRUE)</formula>
    </cfRule>
    <cfRule type="expression" dxfId="1620" priority="1734">
      <formula>IF(RIGHT(TEXT(AU426,"0.#"),1)=".",TRUE,FALSE)</formula>
    </cfRule>
  </conditionalFormatting>
  <conditionalFormatting sqref="AI426">
    <cfRule type="expression" dxfId="1619" priority="1727">
      <formula>IF(RIGHT(TEXT(AI426,"0.#"),1)=".",FALSE,TRUE)</formula>
    </cfRule>
    <cfRule type="expression" dxfId="1618" priority="1728">
      <formula>IF(RIGHT(TEXT(AI426,"0.#"),1)=".",TRUE,FALSE)</formula>
    </cfRule>
  </conditionalFormatting>
  <conditionalFormatting sqref="AI424">
    <cfRule type="expression" dxfId="1617" priority="1731">
      <formula>IF(RIGHT(TEXT(AI424,"0.#"),1)=".",FALSE,TRUE)</formula>
    </cfRule>
    <cfRule type="expression" dxfId="1616" priority="1732">
      <formula>IF(RIGHT(TEXT(AI424,"0.#"),1)=".",TRUE,FALSE)</formula>
    </cfRule>
  </conditionalFormatting>
  <conditionalFormatting sqref="AI425">
    <cfRule type="expression" dxfId="1615" priority="1729">
      <formula>IF(RIGHT(TEXT(AI425,"0.#"),1)=".",FALSE,TRUE)</formula>
    </cfRule>
    <cfRule type="expression" dxfId="1614" priority="1730">
      <formula>IF(RIGHT(TEXT(AI425,"0.#"),1)=".",TRUE,FALSE)</formula>
    </cfRule>
  </conditionalFormatting>
  <conditionalFormatting sqref="AQ425">
    <cfRule type="expression" dxfId="1613" priority="1725">
      <formula>IF(RIGHT(TEXT(AQ425,"0.#"),1)=".",FALSE,TRUE)</formula>
    </cfRule>
    <cfRule type="expression" dxfId="1612" priority="1726">
      <formula>IF(RIGHT(TEXT(AQ425,"0.#"),1)=".",TRUE,FALSE)</formula>
    </cfRule>
  </conditionalFormatting>
  <conditionalFormatting sqref="AQ426">
    <cfRule type="expression" dxfId="1611" priority="1723">
      <formula>IF(RIGHT(TEXT(AQ426,"0.#"),1)=".",FALSE,TRUE)</formula>
    </cfRule>
    <cfRule type="expression" dxfId="1610" priority="1724">
      <formula>IF(RIGHT(TEXT(AQ426,"0.#"),1)=".",TRUE,FALSE)</formula>
    </cfRule>
  </conditionalFormatting>
  <conditionalFormatting sqref="AQ424">
    <cfRule type="expression" dxfId="1609" priority="1721">
      <formula>IF(RIGHT(TEXT(AQ424,"0.#"),1)=".",FALSE,TRUE)</formula>
    </cfRule>
    <cfRule type="expression" dxfId="1608" priority="1722">
      <formula>IF(RIGHT(TEXT(AQ424,"0.#"),1)=".",TRUE,FALSE)</formula>
    </cfRule>
  </conditionalFormatting>
  <conditionalFormatting sqref="AE429">
    <cfRule type="expression" dxfId="1607" priority="1719">
      <formula>IF(RIGHT(TEXT(AE429,"0.#"),1)=".",FALSE,TRUE)</formula>
    </cfRule>
    <cfRule type="expression" dxfId="1606" priority="1720">
      <formula>IF(RIGHT(TEXT(AE429,"0.#"),1)=".",TRUE,FALSE)</formula>
    </cfRule>
  </conditionalFormatting>
  <conditionalFormatting sqref="AM431">
    <cfRule type="expression" dxfId="1605" priority="1709">
      <formula>IF(RIGHT(TEXT(AM431,"0.#"),1)=".",FALSE,TRUE)</formula>
    </cfRule>
    <cfRule type="expression" dxfId="1604" priority="1710">
      <formula>IF(RIGHT(TEXT(AM431,"0.#"),1)=".",TRUE,FALSE)</formula>
    </cfRule>
  </conditionalFormatting>
  <conditionalFormatting sqref="AE430">
    <cfRule type="expression" dxfId="1603" priority="1717">
      <formula>IF(RIGHT(TEXT(AE430,"0.#"),1)=".",FALSE,TRUE)</formula>
    </cfRule>
    <cfRule type="expression" dxfId="1602" priority="1718">
      <formula>IF(RIGHT(TEXT(AE430,"0.#"),1)=".",TRUE,FALSE)</formula>
    </cfRule>
  </conditionalFormatting>
  <conditionalFormatting sqref="AE431">
    <cfRule type="expression" dxfId="1601" priority="1715">
      <formula>IF(RIGHT(TEXT(AE431,"0.#"),1)=".",FALSE,TRUE)</formula>
    </cfRule>
    <cfRule type="expression" dxfId="1600" priority="1716">
      <formula>IF(RIGHT(TEXT(AE431,"0.#"),1)=".",TRUE,FALSE)</formula>
    </cfRule>
  </conditionalFormatting>
  <conditionalFormatting sqref="AM429">
    <cfRule type="expression" dxfId="1599" priority="1713">
      <formula>IF(RIGHT(TEXT(AM429,"0.#"),1)=".",FALSE,TRUE)</formula>
    </cfRule>
    <cfRule type="expression" dxfId="1598" priority="1714">
      <formula>IF(RIGHT(TEXT(AM429,"0.#"),1)=".",TRUE,FALSE)</formula>
    </cfRule>
  </conditionalFormatting>
  <conditionalFormatting sqref="AM430">
    <cfRule type="expression" dxfId="1597" priority="1711">
      <formula>IF(RIGHT(TEXT(AM430,"0.#"),1)=".",FALSE,TRUE)</formula>
    </cfRule>
    <cfRule type="expression" dxfId="1596" priority="1712">
      <formula>IF(RIGHT(TEXT(AM430,"0.#"),1)=".",TRUE,FALSE)</formula>
    </cfRule>
  </conditionalFormatting>
  <conditionalFormatting sqref="AU429">
    <cfRule type="expression" dxfId="1595" priority="1707">
      <formula>IF(RIGHT(TEXT(AU429,"0.#"),1)=".",FALSE,TRUE)</formula>
    </cfRule>
    <cfRule type="expression" dxfId="1594" priority="1708">
      <formula>IF(RIGHT(TEXT(AU429,"0.#"),1)=".",TRUE,FALSE)</formula>
    </cfRule>
  </conditionalFormatting>
  <conditionalFormatting sqref="AU430">
    <cfRule type="expression" dxfId="1593" priority="1705">
      <formula>IF(RIGHT(TEXT(AU430,"0.#"),1)=".",FALSE,TRUE)</formula>
    </cfRule>
    <cfRule type="expression" dxfId="1592" priority="1706">
      <formula>IF(RIGHT(TEXT(AU430,"0.#"),1)=".",TRUE,FALSE)</formula>
    </cfRule>
  </conditionalFormatting>
  <conditionalFormatting sqref="AU431">
    <cfRule type="expression" dxfId="1591" priority="1703">
      <formula>IF(RIGHT(TEXT(AU431,"0.#"),1)=".",FALSE,TRUE)</formula>
    </cfRule>
    <cfRule type="expression" dxfId="1590" priority="1704">
      <formula>IF(RIGHT(TEXT(AU431,"0.#"),1)=".",TRUE,FALSE)</formula>
    </cfRule>
  </conditionalFormatting>
  <conditionalFormatting sqref="AI431">
    <cfRule type="expression" dxfId="1589" priority="1697">
      <formula>IF(RIGHT(TEXT(AI431,"0.#"),1)=".",FALSE,TRUE)</formula>
    </cfRule>
    <cfRule type="expression" dxfId="1588" priority="1698">
      <formula>IF(RIGHT(TEXT(AI431,"0.#"),1)=".",TRUE,FALSE)</formula>
    </cfRule>
  </conditionalFormatting>
  <conditionalFormatting sqref="AI429">
    <cfRule type="expression" dxfId="1587" priority="1701">
      <formula>IF(RIGHT(TEXT(AI429,"0.#"),1)=".",FALSE,TRUE)</formula>
    </cfRule>
    <cfRule type="expression" dxfId="1586" priority="1702">
      <formula>IF(RIGHT(TEXT(AI429,"0.#"),1)=".",TRUE,FALSE)</formula>
    </cfRule>
  </conditionalFormatting>
  <conditionalFormatting sqref="AI430">
    <cfRule type="expression" dxfId="1585" priority="1699">
      <formula>IF(RIGHT(TEXT(AI430,"0.#"),1)=".",FALSE,TRUE)</formula>
    </cfRule>
    <cfRule type="expression" dxfId="1584" priority="1700">
      <formula>IF(RIGHT(TEXT(AI430,"0.#"),1)=".",TRUE,FALSE)</formula>
    </cfRule>
  </conditionalFormatting>
  <conditionalFormatting sqref="AQ430">
    <cfRule type="expression" dxfId="1583" priority="1695">
      <formula>IF(RIGHT(TEXT(AQ430,"0.#"),1)=".",FALSE,TRUE)</formula>
    </cfRule>
    <cfRule type="expression" dxfId="1582" priority="1696">
      <formula>IF(RIGHT(TEXT(AQ430,"0.#"),1)=".",TRUE,FALSE)</formula>
    </cfRule>
  </conditionalFormatting>
  <conditionalFormatting sqref="AQ431">
    <cfRule type="expression" dxfId="1581" priority="1693">
      <formula>IF(RIGHT(TEXT(AQ431,"0.#"),1)=".",FALSE,TRUE)</formula>
    </cfRule>
    <cfRule type="expression" dxfId="1580" priority="1694">
      <formula>IF(RIGHT(TEXT(AQ431,"0.#"),1)=".",TRUE,FALSE)</formula>
    </cfRule>
  </conditionalFormatting>
  <conditionalFormatting sqref="AQ429">
    <cfRule type="expression" dxfId="1579" priority="1691">
      <formula>IF(RIGHT(TEXT(AQ429,"0.#"),1)=".",FALSE,TRUE)</formula>
    </cfRule>
    <cfRule type="expression" dxfId="1578" priority="1692">
      <formula>IF(RIGHT(TEXT(AQ429,"0.#"),1)=".",TRUE,FALSE)</formula>
    </cfRule>
  </conditionalFormatting>
  <conditionalFormatting sqref="AE434">
    <cfRule type="expression" dxfId="1577" priority="1689">
      <formula>IF(RIGHT(TEXT(AE434,"0.#"),1)=".",FALSE,TRUE)</formula>
    </cfRule>
    <cfRule type="expression" dxfId="1576" priority="1690">
      <formula>IF(RIGHT(TEXT(AE434,"0.#"),1)=".",TRUE,FALSE)</formula>
    </cfRule>
  </conditionalFormatting>
  <conditionalFormatting sqref="AM436">
    <cfRule type="expression" dxfId="1575" priority="1679">
      <formula>IF(RIGHT(TEXT(AM436,"0.#"),1)=".",FALSE,TRUE)</formula>
    </cfRule>
    <cfRule type="expression" dxfId="1574" priority="1680">
      <formula>IF(RIGHT(TEXT(AM436,"0.#"),1)=".",TRUE,FALSE)</formula>
    </cfRule>
  </conditionalFormatting>
  <conditionalFormatting sqref="AE435">
    <cfRule type="expression" dxfId="1573" priority="1687">
      <formula>IF(RIGHT(TEXT(AE435,"0.#"),1)=".",FALSE,TRUE)</formula>
    </cfRule>
    <cfRule type="expression" dxfId="1572" priority="1688">
      <formula>IF(RIGHT(TEXT(AE435,"0.#"),1)=".",TRUE,FALSE)</formula>
    </cfRule>
  </conditionalFormatting>
  <conditionalFormatting sqref="AE436">
    <cfRule type="expression" dxfId="1571" priority="1685">
      <formula>IF(RIGHT(TEXT(AE436,"0.#"),1)=".",FALSE,TRUE)</formula>
    </cfRule>
    <cfRule type="expression" dxfId="1570" priority="1686">
      <formula>IF(RIGHT(TEXT(AE436,"0.#"),1)=".",TRUE,FALSE)</formula>
    </cfRule>
  </conditionalFormatting>
  <conditionalFormatting sqref="AM434">
    <cfRule type="expression" dxfId="1569" priority="1683">
      <formula>IF(RIGHT(TEXT(AM434,"0.#"),1)=".",FALSE,TRUE)</formula>
    </cfRule>
    <cfRule type="expression" dxfId="1568" priority="1684">
      <formula>IF(RIGHT(TEXT(AM434,"0.#"),1)=".",TRUE,FALSE)</formula>
    </cfRule>
  </conditionalFormatting>
  <conditionalFormatting sqref="AM435">
    <cfRule type="expression" dxfId="1567" priority="1681">
      <formula>IF(RIGHT(TEXT(AM435,"0.#"),1)=".",FALSE,TRUE)</formula>
    </cfRule>
    <cfRule type="expression" dxfId="1566" priority="1682">
      <formula>IF(RIGHT(TEXT(AM435,"0.#"),1)=".",TRUE,FALSE)</formula>
    </cfRule>
  </conditionalFormatting>
  <conditionalFormatting sqref="AU434">
    <cfRule type="expression" dxfId="1565" priority="1677">
      <formula>IF(RIGHT(TEXT(AU434,"0.#"),1)=".",FALSE,TRUE)</formula>
    </cfRule>
    <cfRule type="expression" dxfId="1564" priority="1678">
      <formula>IF(RIGHT(TEXT(AU434,"0.#"),1)=".",TRUE,FALSE)</formula>
    </cfRule>
  </conditionalFormatting>
  <conditionalFormatting sqref="AU435">
    <cfRule type="expression" dxfId="1563" priority="1675">
      <formula>IF(RIGHT(TEXT(AU435,"0.#"),1)=".",FALSE,TRUE)</formula>
    </cfRule>
    <cfRule type="expression" dxfId="1562" priority="1676">
      <formula>IF(RIGHT(TEXT(AU435,"0.#"),1)=".",TRUE,FALSE)</formula>
    </cfRule>
  </conditionalFormatting>
  <conditionalFormatting sqref="AU436">
    <cfRule type="expression" dxfId="1561" priority="1673">
      <formula>IF(RIGHT(TEXT(AU436,"0.#"),1)=".",FALSE,TRUE)</formula>
    </cfRule>
    <cfRule type="expression" dxfId="1560" priority="1674">
      <formula>IF(RIGHT(TEXT(AU436,"0.#"),1)=".",TRUE,FALSE)</formula>
    </cfRule>
  </conditionalFormatting>
  <conditionalFormatting sqref="AI436">
    <cfRule type="expression" dxfId="1559" priority="1667">
      <formula>IF(RIGHT(TEXT(AI436,"0.#"),1)=".",FALSE,TRUE)</formula>
    </cfRule>
    <cfRule type="expression" dxfId="1558" priority="1668">
      <formula>IF(RIGHT(TEXT(AI436,"0.#"),1)=".",TRUE,FALSE)</formula>
    </cfRule>
  </conditionalFormatting>
  <conditionalFormatting sqref="AI434">
    <cfRule type="expression" dxfId="1557" priority="1671">
      <formula>IF(RIGHT(TEXT(AI434,"0.#"),1)=".",FALSE,TRUE)</formula>
    </cfRule>
    <cfRule type="expression" dxfId="1556" priority="1672">
      <formula>IF(RIGHT(TEXT(AI434,"0.#"),1)=".",TRUE,FALSE)</formula>
    </cfRule>
  </conditionalFormatting>
  <conditionalFormatting sqref="AI435">
    <cfRule type="expression" dxfId="1555" priority="1669">
      <formula>IF(RIGHT(TEXT(AI435,"0.#"),1)=".",FALSE,TRUE)</formula>
    </cfRule>
    <cfRule type="expression" dxfId="1554" priority="1670">
      <formula>IF(RIGHT(TEXT(AI435,"0.#"),1)=".",TRUE,FALSE)</formula>
    </cfRule>
  </conditionalFormatting>
  <conditionalFormatting sqref="AQ435">
    <cfRule type="expression" dxfId="1553" priority="1665">
      <formula>IF(RIGHT(TEXT(AQ435,"0.#"),1)=".",FALSE,TRUE)</formula>
    </cfRule>
    <cfRule type="expression" dxfId="1552" priority="1666">
      <formula>IF(RIGHT(TEXT(AQ435,"0.#"),1)=".",TRUE,FALSE)</formula>
    </cfRule>
  </conditionalFormatting>
  <conditionalFormatting sqref="AQ436">
    <cfRule type="expression" dxfId="1551" priority="1663">
      <formula>IF(RIGHT(TEXT(AQ436,"0.#"),1)=".",FALSE,TRUE)</formula>
    </cfRule>
    <cfRule type="expression" dxfId="1550" priority="1664">
      <formula>IF(RIGHT(TEXT(AQ436,"0.#"),1)=".",TRUE,FALSE)</formula>
    </cfRule>
  </conditionalFormatting>
  <conditionalFormatting sqref="AQ434">
    <cfRule type="expression" dxfId="1549" priority="1661">
      <formula>IF(RIGHT(TEXT(AQ434,"0.#"),1)=".",FALSE,TRUE)</formula>
    </cfRule>
    <cfRule type="expression" dxfId="1548" priority="1662">
      <formula>IF(RIGHT(TEXT(AQ434,"0.#"),1)=".",TRUE,FALSE)</formula>
    </cfRule>
  </conditionalFormatting>
  <conditionalFormatting sqref="AE439">
    <cfRule type="expression" dxfId="1547" priority="1659">
      <formula>IF(RIGHT(TEXT(AE439,"0.#"),1)=".",FALSE,TRUE)</formula>
    </cfRule>
    <cfRule type="expression" dxfId="1546" priority="1660">
      <formula>IF(RIGHT(TEXT(AE439,"0.#"),1)=".",TRUE,FALSE)</formula>
    </cfRule>
  </conditionalFormatting>
  <conditionalFormatting sqref="AM441">
    <cfRule type="expression" dxfId="1545" priority="1649">
      <formula>IF(RIGHT(TEXT(AM441,"0.#"),1)=".",FALSE,TRUE)</formula>
    </cfRule>
    <cfRule type="expression" dxfId="1544" priority="1650">
      <formula>IF(RIGHT(TEXT(AM441,"0.#"),1)=".",TRUE,FALSE)</formula>
    </cfRule>
  </conditionalFormatting>
  <conditionalFormatting sqref="AE440">
    <cfRule type="expression" dxfId="1543" priority="1657">
      <formula>IF(RIGHT(TEXT(AE440,"0.#"),1)=".",FALSE,TRUE)</formula>
    </cfRule>
    <cfRule type="expression" dxfId="1542" priority="1658">
      <formula>IF(RIGHT(TEXT(AE440,"0.#"),1)=".",TRUE,FALSE)</formula>
    </cfRule>
  </conditionalFormatting>
  <conditionalFormatting sqref="AE441">
    <cfRule type="expression" dxfId="1541" priority="1655">
      <formula>IF(RIGHT(TEXT(AE441,"0.#"),1)=".",FALSE,TRUE)</formula>
    </cfRule>
    <cfRule type="expression" dxfId="1540" priority="1656">
      <formula>IF(RIGHT(TEXT(AE441,"0.#"),1)=".",TRUE,FALSE)</formula>
    </cfRule>
  </conditionalFormatting>
  <conditionalFormatting sqref="AM439">
    <cfRule type="expression" dxfId="1539" priority="1653">
      <formula>IF(RIGHT(TEXT(AM439,"0.#"),1)=".",FALSE,TRUE)</formula>
    </cfRule>
    <cfRule type="expression" dxfId="1538" priority="1654">
      <formula>IF(RIGHT(TEXT(AM439,"0.#"),1)=".",TRUE,FALSE)</formula>
    </cfRule>
  </conditionalFormatting>
  <conditionalFormatting sqref="AM440">
    <cfRule type="expression" dxfId="1537" priority="1651">
      <formula>IF(RIGHT(TEXT(AM440,"0.#"),1)=".",FALSE,TRUE)</formula>
    </cfRule>
    <cfRule type="expression" dxfId="1536" priority="1652">
      <formula>IF(RIGHT(TEXT(AM440,"0.#"),1)=".",TRUE,FALSE)</formula>
    </cfRule>
  </conditionalFormatting>
  <conditionalFormatting sqref="AU439">
    <cfRule type="expression" dxfId="1535" priority="1647">
      <formula>IF(RIGHT(TEXT(AU439,"0.#"),1)=".",FALSE,TRUE)</formula>
    </cfRule>
    <cfRule type="expression" dxfId="1534" priority="1648">
      <formula>IF(RIGHT(TEXT(AU439,"0.#"),1)=".",TRUE,FALSE)</formula>
    </cfRule>
  </conditionalFormatting>
  <conditionalFormatting sqref="AU440">
    <cfRule type="expression" dxfId="1533" priority="1645">
      <formula>IF(RIGHT(TEXT(AU440,"0.#"),1)=".",FALSE,TRUE)</formula>
    </cfRule>
    <cfRule type="expression" dxfId="1532" priority="1646">
      <formula>IF(RIGHT(TEXT(AU440,"0.#"),1)=".",TRUE,FALSE)</formula>
    </cfRule>
  </conditionalFormatting>
  <conditionalFormatting sqref="AU441">
    <cfRule type="expression" dxfId="1531" priority="1643">
      <formula>IF(RIGHT(TEXT(AU441,"0.#"),1)=".",FALSE,TRUE)</formula>
    </cfRule>
    <cfRule type="expression" dxfId="1530" priority="1644">
      <formula>IF(RIGHT(TEXT(AU441,"0.#"),1)=".",TRUE,FALSE)</formula>
    </cfRule>
  </conditionalFormatting>
  <conditionalFormatting sqref="AI441">
    <cfRule type="expression" dxfId="1529" priority="1637">
      <formula>IF(RIGHT(TEXT(AI441,"0.#"),1)=".",FALSE,TRUE)</formula>
    </cfRule>
    <cfRule type="expression" dxfId="1528" priority="1638">
      <formula>IF(RIGHT(TEXT(AI441,"0.#"),1)=".",TRUE,FALSE)</formula>
    </cfRule>
  </conditionalFormatting>
  <conditionalFormatting sqref="AI439">
    <cfRule type="expression" dxfId="1527" priority="1641">
      <formula>IF(RIGHT(TEXT(AI439,"0.#"),1)=".",FALSE,TRUE)</formula>
    </cfRule>
    <cfRule type="expression" dxfId="1526" priority="1642">
      <formula>IF(RIGHT(TEXT(AI439,"0.#"),1)=".",TRUE,FALSE)</formula>
    </cfRule>
  </conditionalFormatting>
  <conditionalFormatting sqref="AI440">
    <cfRule type="expression" dxfId="1525" priority="1639">
      <formula>IF(RIGHT(TEXT(AI440,"0.#"),1)=".",FALSE,TRUE)</formula>
    </cfRule>
    <cfRule type="expression" dxfId="1524" priority="1640">
      <formula>IF(RIGHT(TEXT(AI440,"0.#"),1)=".",TRUE,FALSE)</formula>
    </cfRule>
  </conditionalFormatting>
  <conditionalFormatting sqref="AQ440">
    <cfRule type="expression" dxfId="1523" priority="1635">
      <formula>IF(RIGHT(TEXT(AQ440,"0.#"),1)=".",FALSE,TRUE)</formula>
    </cfRule>
    <cfRule type="expression" dxfId="1522" priority="1636">
      <formula>IF(RIGHT(TEXT(AQ440,"0.#"),1)=".",TRUE,FALSE)</formula>
    </cfRule>
  </conditionalFormatting>
  <conditionalFormatting sqref="AQ441">
    <cfRule type="expression" dxfId="1521" priority="1633">
      <formula>IF(RIGHT(TEXT(AQ441,"0.#"),1)=".",FALSE,TRUE)</formula>
    </cfRule>
    <cfRule type="expression" dxfId="1520" priority="1634">
      <formula>IF(RIGHT(TEXT(AQ441,"0.#"),1)=".",TRUE,FALSE)</formula>
    </cfRule>
  </conditionalFormatting>
  <conditionalFormatting sqref="AQ439">
    <cfRule type="expression" dxfId="1519" priority="1631">
      <formula>IF(RIGHT(TEXT(AQ439,"0.#"),1)=".",FALSE,TRUE)</formula>
    </cfRule>
    <cfRule type="expression" dxfId="1518" priority="1632">
      <formula>IF(RIGHT(TEXT(AQ439,"0.#"),1)=".",TRUE,FALSE)</formula>
    </cfRule>
  </conditionalFormatting>
  <conditionalFormatting sqref="AE444">
    <cfRule type="expression" dxfId="1517" priority="1629">
      <formula>IF(RIGHT(TEXT(AE444,"0.#"),1)=".",FALSE,TRUE)</formula>
    </cfRule>
    <cfRule type="expression" dxfId="1516" priority="1630">
      <formula>IF(RIGHT(TEXT(AE444,"0.#"),1)=".",TRUE,FALSE)</formula>
    </cfRule>
  </conditionalFormatting>
  <conditionalFormatting sqref="AM446">
    <cfRule type="expression" dxfId="1515" priority="1619">
      <formula>IF(RIGHT(TEXT(AM446,"0.#"),1)=".",FALSE,TRUE)</formula>
    </cfRule>
    <cfRule type="expression" dxfId="1514" priority="1620">
      <formula>IF(RIGHT(TEXT(AM446,"0.#"),1)=".",TRUE,FALSE)</formula>
    </cfRule>
  </conditionalFormatting>
  <conditionalFormatting sqref="AE445">
    <cfRule type="expression" dxfId="1513" priority="1627">
      <formula>IF(RIGHT(TEXT(AE445,"0.#"),1)=".",FALSE,TRUE)</formula>
    </cfRule>
    <cfRule type="expression" dxfId="1512" priority="1628">
      <formula>IF(RIGHT(TEXT(AE445,"0.#"),1)=".",TRUE,FALSE)</formula>
    </cfRule>
  </conditionalFormatting>
  <conditionalFormatting sqref="AE446">
    <cfRule type="expression" dxfId="1511" priority="1625">
      <formula>IF(RIGHT(TEXT(AE446,"0.#"),1)=".",FALSE,TRUE)</formula>
    </cfRule>
    <cfRule type="expression" dxfId="1510" priority="1626">
      <formula>IF(RIGHT(TEXT(AE446,"0.#"),1)=".",TRUE,FALSE)</formula>
    </cfRule>
  </conditionalFormatting>
  <conditionalFormatting sqref="AM444">
    <cfRule type="expression" dxfId="1509" priority="1623">
      <formula>IF(RIGHT(TEXT(AM444,"0.#"),1)=".",FALSE,TRUE)</formula>
    </cfRule>
    <cfRule type="expression" dxfId="1508" priority="1624">
      <formula>IF(RIGHT(TEXT(AM444,"0.#"),1)=".",TRUE,FALSE)</formula>
    </cfRule>
  </conditionalFormatting>
  <conditionalFormatting sqref="AM445">
    <cfRule type="expression" dxfId="1507" priority="1621">
      <formula>IF(RIGHT(TEXT(AM445,"0.#"),1)=".",FALSE,TRUE)</formula>
    </cfRule>
    <cfRule type="expression" dxfId="1506" priority="1622">
      <formula>IF(RIGHT(TEXT(AM445,"0.#"),1)=".",TRUE,FALSE)</formula>
    </cfRule>
  </conditionalFormatting>
  <conditionalFormatting sqref="AU444">
    <cfRule type="expression" dxfId="1505" priority="1617">
      <formula>IF(RIGHT(TEXT(AU444,"0.#"),1)=".",FALSE,TRUE)</formula>
    </cfRule>
    <cfRule type="expression" dxfId="1504" priority="1618">
      <formula>IF(RIGHT(TEXT(AU444,"0.#"),1)=".",TRUE,FALSE)</formula>
    </cfRule>
  </conditionalFormatting>
  <conditionalFormatting sqref="AU445">
    <cfRule type="expression" dxfId="1503" priority="1615">
      <formula>IF(RIGHT(TEXT(AU445,"0.#"),1)=".",FALSE,TRUE)</formula>
    </cfRule>
    <cfRule type="expression" dxfId="1502" priority="1616">
      <formula>IF(RIGHT(TEXT(AU445,"0.#"),1)=".",TRUE,FALSE)</formula>
    </cfRule>
  </conditionalFormatting>
  <conditionalFormatting sqref="AU446">
    <cfRule type="expression" dxfId="1501" priority="1613">
      <formula>IF(RIGHT(TEXT(AU446,"0.#"),1)=".",FALSE,TRUE)</formula>
    </cfRule>
    <cfRule type="expression" dxfId="1500" priority="1614">
      <formula>IF(RIGHT(TEXT(AU446,"0.#"),1)=".",TRUE,FALSE)</formula>
    </cfRule>
  </conditionalFormatting>
  <conditionalFormatting sqref="AI446">
    <cfRule type="expression" dxfId="1499" priority="1607">
      <formula>IF(RIGHT(TEXT(AI446,"0.#"),1)=".",FALSE,TRUE)</formula>
    </cfRule>
    <cfRule type="expression" dxfId="1498" priority="1608">
      <formula>IF(RIGHT(TEXT(AI446,"0.#"),1)=".",TRUE,FALSE)</formula>
    </cfRule>
  </conditionalFormatting>
  <conditionalFormatting sqref="AI444">
    <cfRule type="expression" dxfId="1497" priority="1611">
      <formula>IF(RIGHT(TEXT(AI444,"0.#"),1)=".",FALSE,TRUE)</formula>
    </cfRule>
    <cfRule type="expression" dxfId="1496" priority="1612">
      <formula>IF(RIGHT(TEXT(AI444,"0.#"),1)=".",TRUE,FALSE)</formula>
    </cfRule>
  </conditionalFormatting>
  <conditionalFormatting sqref="AI445">
    <cfRule type="expression" dxfId="1495" priority="1609">
      <formula>IF(RIGHT(TEXT(AI445,"0.#"),1)=".",FALSE,TRUE)</formula>
    </cfRule>
    <cfRule type="expression" dxfId="1494" priority="1610">
      <formula>IF(RIGHT(TEXT(AI445,"0.#"),1)=".",TRUE,FALSE)</formula>
    </cfRule>
  </conditionalFormatting>
  <conditionalFormatting sqref="AQ445">
    <cfRule type="expression" dxfId="1493" priority="1605">
      <formula>IF(RIGHT(TEXT(AQ445,"0.#"),1)=".",FALSE,TRUE)</formula>
    </cfRule>
    <cfRule type="expression" dxfId="1492" priority="1606">
      <formula>IF(RIGHT(TEXT(AQ445,"0.#"),1)=".",TRUE,FALSE)</formula>
    </cfRule>
  </conditionalFormatting>
  <conditionalFormatting sqref="AQ446">
    <cfRule type="expression" dxfId="1491" priority="1603">
      <formula>IF(RIGHT(TEXT(AQ446,"0.#"),1)=".",FALSE,TRUE)</formula>
    </cfRule>
    <cfRule type="expression" dxfId="1490" priority="1604">
      <formula>IF(RIGHT(TEXT(AQ446,"0.#"),1)=".",TRUE,FALSE)</formula>
    </cfRule>
  </conditionalFormatting>
  <conditionalFormatting sqref="AQ444">
    <cfRule type="expression" dxfId="1489" priority="1601">
      <formula>IF(RIGHT(TEXT(AQ444,"0.#"),1)=".",FALSE,TRUE)</formula>
    </cfRule>
    <cfRule type="expression" dxfId="1488" priority="1602">
      <formula>IF(RIGHT(TEXT(AQ444,"0.#"),1)=".",TRUE,FALSE)</formula>
    </cfRule>
  </conditionalFormatting>
  <conditionalFormatting sqref="AE449">
    <cfRule type="expression" dxfId="1487" priority="1599">
      <formula>IF(RIGHT(TEXT(AE449,"0.#"),1)=".",FALSE,TRUE)</formula>
    </cfRule>
    <cfRule type="expression" dxfId="1486" priority="1600">
      <formula>IF(RIGHT(TEXT(AE449,"0.#"),1)=".",TRUE,FALSE)</formula>
    </cfRule>
  </conditionalFormatting>
  <conditionalFormatting sqref="AM451">
    <cfRule type="expression" dxfId="1485" priority="1589">
      <formula>IF(RIGHT(TEXT(AM451,"0.#"),1)=".",FALSE,TRUE)</formula>
    </cfRule>
    <cfRule type="expression" dxfId="1484" priority="1590">
      <formula>IF(RIGHT(TEXT(AM451,"0.#"),1)=".",TRUE,FALSE)</formula>
    </cfRule>
  </conditionalFormatting>
  <conditionalFormatting sqref="AE450">
    <cfRule type="expression" dxfId="1483" priority="1597">
      <formula>IF(RIGHT(TEXT(AE450,"0.#"),1)=".",FALSE,TRUE)</formula>
    </cfRule>
    <cfRule type="expression" dxfId="1482" priority="1598">
      <formula>IF(RIGHT(TEXT(AE450,"0.#"),1)=".",TRUE,FALSE)</formula>
    </cfRule>
  </conditionalFormatting>
  <conditionalFormatting sqref="AE451">
    <cfRule type="expression" dxfId="1481" priority="1595">
      <formula>IF(RIGHT(TEXT(AE451,"0.#"),1)=".",FALSE,TRUE)</formula>
    </cfRule>
    <cfRule type="expression" dxfId="1480" priority="1596">
      <formula>IF(RIGHT(TEXT(AE451,"0.#"),1)=".",TRUE,FALSE)</formula>
    </cfRule>
  </conditionalFormatting>
  <conditionalFormatting sqref="AM449">
    <cfRule type="expression" dxfId="1479" priority="1593">
      <formula>IF(RIGHT(TEXT(AM449,"0.#"),1)=".",FALSE,TRUE)</formula>
    </cfRule>
    <cfRule type="expression" dxfId="1478" priority="1594">
      <formula>IF(RIGHT(TEXT(AM449,"0.#"),1)=".",TRUE,FALSE)</formula>
    </cfRule>
  </conditionalFormatting>
  <conditionalFormatting sqref="AM450">
    <cfRule type="expression" dxfId="1477" priority="1591">
      <formula>IF(RIGHT(TEXT(AM450,"0.#"),1)=".",FALSE,TRUE)</formula>
    </cfRule>
    <cfRule type="expression" dxfId="1476" priority="1592">
      <formula>IF(RIGHT(TEXT(AM450,"0.#"),1)=".",TRUE,FALSE)</formula>
    </cfRule>
  </conditionalFormatting>
  <conditionalFormatting sqref="AU449">
    <cfRule type="expression" dxfId="1475" priority="1587">
      <formula>IF(RIGHT(TEXT(AU449,"0.#"),1)=".",FALSE,TRUE)</formula>
    </cfRule>
    <cfRule type="expression" dxfId="1474" priority="1588">
      <formula>IF(RIGHT(TEXT(AU449,"0.#"),1)=".",TRUE,FALSE)</formula>
    </cfRule>
  </conditionalFormatting>
  <conditionalFormatting sqref="AU450">
    <cfRule type="expression" dxfId="1473" priority="1585">
      <formula>IF(RIGHT(TEXT(AU450,"0.#"),1)=".",FALSE,TRUE)</formula>
    </cfRule>
    <cfRule type="expression" dxfId="1472" priority="1586">
      <formula>IF(RIGHT(TEXT(AU450,"0.#"),1)=".",TRUE,FALSE)</formula>
    </cfRule>
  </conditionalFormatting>
  <conditionalFormatting sqref="AU451">
    <cfRule type="expression" dxfId="1471" priority="1583">
      <formula>IF(RIGHT(TEXT(AU451,"0.#"),1)=".",FALSE,TRUE)</formula>
    </cfRule>
    <cfRule type="expression" dxfId="1470" priority="1584">
      <formula>IF(RIGHT(TEXT(AU451,"0.#"),1)=".",TRUE,FALSE)</formula>
    </cfRule>
  </conditionalFormatting>
  <conditionalFormatting sqref="AI451">
    <cfRule type="expression" dxfId="1469" priority="1577">
      <formula>IF(RIGHT(TEXT(AI451,"0.#"),1)=".",FALSE,TRUE)</formula>
    </cfRule>
    <cfRule type="expression" dxfId="1468" priority="1578">
      <formula>IF(RIGHT(TEXT(AI451,"0.#"),1)=".",TRUE,FALSE)</formula>
    </cfRule>
  </conditionalFormatting>
  <conditionalFormatting sqref="AI449">
    <cfRule type="expression" dxfId="1467" priority="1581">
      <formula>IF(RIGHT(TEXT(AI449,"0.#"),1)=".",FALSE,TRUE)</formula>
    </cfRule>
    <cfRule type="expression" dxfId="1466" priority="1582">
      <formula>IF(RIGHT(TEXT(AI449,"0.#"),1)=".",TRUE,FALSE)</formula>
    </cfRule>
  </conditionalFormatting>
  <conditionalFormatting sqref="AI450">
    <cfRule type="expression" dxfId="1465" priority="1579">
      <formula>IF(RIGHT(TEXT(AI450,"0.#"),1)=".",FALSE,TRUE)</formula>
    </cfRule>
    <cfRule type="expression" dxfId="1464" priority="1580">
      <formula>IF(RIGHT(TEXT(AI450,"0.#"),1)=".",TRUE,FALSE)</formula>
    </cfRule>
  </conditionalFormatting>
  <conditionalFormatting sqref="AQ450">
    <cfRule type="expression" dxfId="1463" priority="1575">
      <formula>IF(RIGHT(TEXT(AQ450,"0.#"),1)=".",FALSE,TRUE)</formula>
    </cfRule>
    <cfRule type="expression" dxfId="1462" priority="1576">
      <formula>IF(RIGHT(TEXT(AQ450,"0.#"),1)=".",TRUE,FALSE)</formula>
    </cfRule>
  </conditionalFormatting>
  <conditionalFormatting sqref="AQ451">
    <cfRule type="expression" dxfId="1461" priority="1573">
      <formula>IF(RIGHT(TEXT(AQ451,"0.#"),1)=".",FALSE,TRUE)</formula>
    </cfRule>
    <cfRule type="expression" dxfId="1460" priority="1574">
      <formula>IF(RIGHT(TEXT(AQ451,"0.#"),1)=".",TRUE,FALSE)</formula>
    </cfRule>
  </conditionalFormatting>
  <conditionalFormatting sqref="AQ449">
    <cfRule type="expression" dxfId="1459" priority="1571">
      <formula>IF(RIGHT(TEXT(AQ449,"0.#"),1)=".",FALSE,TRUE)</formula>
    </cfRule>
    <cfRule type="expression" dxfId="1458" priority="1572">
      <formula>IF(RIGHT(TEXT(AQ449,"0.#"),1)=".",TRUE,FALSE)</formula>
    </cfRule>
  </conditionalFormatting>
  <conditionalFormatting sqref="AE454">
    <cfRule type="expression" dxfId="1457" priority="1569">
      <formula>IF(RIGHT(TEXT(AE454,"0.#"),1)=".",FALSE,TRUE)</formula>
    </cfRule>
    <cfRule type="expression" dxfId="1456" priority="1570">
      <formula>IF(RIGHT(TEXT(AE454,"0.#"),1)=".",TRUE,FALSE)</formula>
    </cfRule>
  </conditionalFormatting>
  <conditionalFormatting sqref="AM456">
    <cfRule type="expression" dxfId="1455" priority="1559">
      <formula>IF(RIGHT(TEXT(AM456,"0.#"),1)=".",FALSE,TRUE)</formula>
    </cfRule>
    <cfRule type="expression" dxfId="1454" priority="1560">
      <formula>IF(RIGHT(TEXT(AM456,"0.#"),1)=".",TRUE,FALSE)</formula>
    </cfRule>
  </conditionalFormatting>
  <conditionalFormatting sqref="AE455">
    <cfRule type="expression" dxfId="1453" priority="1567">
      <formula>IF(RIGHT(TEXT(AE455,"0.#"),1)=".",FALSE,TRUE)</formula>
    </cfRule>
    <cfRule type="expression" dxfId="1452" priority="1568">
      <formula>IF(RIGHT(TEXT(AE455,"0.#"),1)=".",TRUE,FALSE)</formula>
    </cfRule>
  </conditionalFormatting>
  <conditionalFormatting sqref="AE456">
    <cfRule type="expression" dxfId="1451" priority="1565">
      <formula>IF(RIGHT(TEXT(AE456,"0.#"),1)=".",FALSE,TRUE)</formula>
    </cfRule>
    <cfRule type="expression" dxfId="1450" priority="1566">
      <formula>IF(RIGHT(TEXT(AE456,"0.#"),1)=".",TRUE,FALSE)</formula>
    </cfRule>
  </conditionalFormatting>
  <conditionalFormatting sqref="AM454">
    <cfRule type="expression" dxfId="1449" priority="1563">
      <formula>IF(RIGHT(TEXT(AM454,"0.#"),1)=".",FALSE,TRUE)</formula>
    </cfRule>
    <cfRule type="expression" dxfId="1448" priority="1564">
      <formula>IF(RIGHT(TEXT(AM454,"0.#"),1)=".",TRUE,FALSE)</formula>
    </cfRule>
  </conditionalFormatting>
  <conditionalFormatting sqref="AM455">
    <cfRule type="expression" dxfId="1447" priority="1561">
      <formula>IF(RIGHT(TEXT(AM455,"0.#"),1)=".",FALSE,TRUE)</formula>
    </cfRule>
    <cfRule type="expression" dxfId="1446" priority="1562">
      <formula>IF(RIGHT(TEXT(AM455,"0.#"),1)=".",TRUE,FALSE)</formula>
    </cfRule>
  </conditionalFormatting>
  <conditionalFormatting sqref="AU454">
    <cfRule type="expression" dxfId="1445" priority="1557">
      <formula>IF(RIGHT(TEXT(AU454,"0.#"),1)=".",FALSE,TRUE)</formula>
    </cfRule>
    <cfRule type="expression" dxfId="1444" priority="1558">
      <formula>IF(RIGHT(TEXT(AU454,"0.#"),1)=".",TRUE,FALSE)</formula>
    </cfRule>
  </conditionalFormatting>
  <conditionalFormatting sqref="AU455">
    <cfRule type="expression" dxfId="1443" priority="1555">
      <formula>IF(RIGHT(TEXT(AU455,"0.#"),1)=".",FALSE,TRUE)</formula>
    </cfRule>
    <cfRule type="expression" dxfId="1442" priority="1556">
      <formula>IF(RIGHT(TEXT(AU455,"0.#"),1)=".",TRUE,FALSE)</formula>
    </cfRule>
  </conditionalFormatting>
  <conditionalFormatting sqref="AU456">
    <cfRule type="expression" dxfId="1441" priority="1553">
      <formula>IF(RIGHT(TEXT(AU456,"0.#"),1)=".",FALSE,TRUE)</formula>
    </cfRule>
    <cfRule type="expression" dxfId="1440" priority="1554">
      <formula>IF(RIGHT(TEXT(AU456,"0.#"),1)=".",TRUE,FALSE)</formula>
    </cfRule>
  </conditionalFormatting>
  <conditionalFormatting sqref="AI456">
    <cfRule type="expression" dxfId="1439" priority="1547">
      <formula>IF(RIGHT(TEXT(AI456,"0.#"),1)=".",FALSE,TRUE)</formula>
    </cfRule>
    <cfRule type="expression" dxfId="1438" priority="1548">
      <formula>IF(RIGHT(TEXT(AI456,"0.#"),1)=".",TRUE,FALSE)</formula>
    </cfRule>
  </conditionalFormatting>
  <conditionalFormatting sqref="AI454">
    <cfRule type="expression" dxfId="1437" priority="1551">
      <formula>IF(RIGHT(TEXT(AI454,"0.#"),1)=".",FALSE,TRUE)</formula>
    </cfRule>
    <cfRule type="expression" dxfId="1436" priority="1552">
      <formula>IF(RIGHT(TEXT(AI454,"0.#"),1)=".",TRUE,FALSE)</formula>
    </cfRule>
  </conditionalFormatting>
  <conditionalFormatting sqref="AI455">
    <cfRule type="expression" dxfId="1435" priority="1549">
      <formula>IF(RIGHT(TEXT(AI455,"0.#"),1)=".",FALSE,TRUE)</formula>
    </cfRule>
    <cfRule type="expression" dxfId="1434" priority="1550">
      <formula>IF(RIGHT(TEXT(AI455,"0.#"),1)=".",TRUE,FALSE)</formula>
    </cfRule>
  </conditionalFormatting>
  <conditionalFormatting sqref="AQ455">
    <cfRule type="expression" dxfId="1433" priority="1545">
      <formula>IF(RIGHT(TEXT(AQ455,"0.#"),1)=".",FALSE,TRUE)</formula>
    </cfRule>
    <cfRule type="expression" dxfId="1432" priority="1546">
      <formula>IF(RIGHT(TEXT(AQ455,"0.#"),1)=".",TRUE,FALSE)</formula>
    </cfRule>
  </conditionalFormatting>
  <conditionalFormatting sqref="AQ456">
    <cfRule type="expression" dxfId="1431" priority="1543">
      <formula>IF(RIGHT(TEXT(AQ456,"0.#"),1)=".",FALSE,TRUE)</formula>
    </cfRule>
    <cfRule type="expression" dxfId="1430" priority="1544">
      <formula>IF(RIGHT(TEXT(AQ456,"0.#"),1)=".",TRUE,FALSE)</formula>
    </cfRule>
  </conditionalFormatting>
  <conditionalFormatting sqref="AQ454">
    <cfRule type="expression" dxfId="1429" priority="1541">
      <formula>IF(RIGHT(TEXT(AQ454,"0.#"),1)=".",FALSE,TRUE)</formula>
    </cfRule>
    <cfRule type="expression" dxfId="1428" priority="1542">
      <formula>IF(RIGHT(TEXT(AQ454,"0.#"),1)=".",TRUE,FALSE)</formula>
    </cfRule>
  </conditionalFormatting>
  <conditionalFormatting sqref="AE459">
    <cfRule type="expression" dxfId="1427" priority="1539">
      <formula>IF(RIGHT(TEXT(AE459,"0.#"),1)=".",FALSE,TRUE)</formula>
    </cfRule>
    <cfRule type="expression" dxfId="1426" priority="1540">
      <formula>IF(RIGHT(TEXT(AE459,"0.#"),1)=".",TRUE,FALSE)</formula>
    </cfRule>
  </conditionalFormatting>
  <conditionalFormatting sqref="AM461">
    <cfRule type="expression" dxfId="1425" priority="1529">
      <formula>IF(RIGHT(TEXT(AM461,"0.#"),1)=".",FALSE,TRUE)</formula>
    </cfRule>
    <cfRule type="expression" dxfId="1424" priority="1530">
      <formula>IF(RIGHT(TEXT(AM461,"0.#"),1)=".",TRUE,FALSE)</formula>
    </cfRule>
  </conditionalFormatting>
  <conditionalFormatting sqref="AE460">
    <cfRule type="expression" dxfId="1423" priority="1537">
      <formula>IF(RIGHT(TEXT(AE460,"0.#"),1)=".",FALSE,TRUE)</formula>
    </cfRule>
    <cfRule type="expression" dxfId="1422" priority="1538">
      <formula>IF(RIGHT(TEXT(AE460,"0.#"),1)=".",TRUE,FALSE)</formula>
    </cfRule>
  </conditionalFormatting>
  <conditionalFormatting sqref="AE461">
    <cfRule type="expression" dxfId="1421" priority="1535">
      <formula>IF(RIGHT(TEXT(AE461,"0.#"),1)=".",FALSE,TRUE)</formula>
    </cfRule>
    <cfRule type="expression" dxfId="1420" priority="1536">
      <formula>IF(RIGHT(TEXT(AE461,"0.#"),1)=".",TRUE,FALSE)</formula>
    </cfRule>
  </conditionalFormatting>
  <conditionalFormatting sqref="AM459">
    <cfRule type="expression" dxfId="1419" priority="1533">
      <formula>IF(RIGHT(TEXT(AM459,"0.#"),1)=".",FALSE,TRUE)</formula>
    </cfRule>
    <cfRule type="expression" dxfId="1418" priority="1534">
      <formula>IF(RIGHT(TEXT(AM459,"0.#"),1)=".",TRUE,FALSE)</formula>
    </cfRule>
  </conditionalFormatting>
  <conditionalFormatting sqref="AM460">
    <cfRule type="expression" dxfId="1417" priority="1531">
      <formula>IF(RIGHT(TEXT(AM460,"0.#"),1)=".",FALSE,TRUE)</formula>
    </cfRule>
    <cfRule type="expression" dxfId="1416" priority="1532">
      <formula>IF(RIGHT(TEXT(AM460,"0.#"),1)=".",TRUE,FALSE)</formula>
    </cfRule>
  </conditionalFormatting>
  <conditionalFormatting sqref="AU459">
    <cfRule type="expression" dxfId="1415" priority="1527">
      <formula>IF(RIGHT(TEXT(AU459,"0.#"),1)=".",FALSE,TRUE)</formula>
    </cfRule>
    <cfRule type="expression" dxfId="1414" priority="1528">
      <formula>IF(RIGHT(TEXT(AU459,"0.#"),1)=".",TRUE,FALSE)</formula>
    </cfRule>
  </conditionalFormatting>
  <conditionalFormatting sqref="AU460">
    <cfRule type="expression" dxfId="1413" priority="1525">
      <formula>IF(RIGHT(TEXT(AU460,"0.#"),1)=".",FALSE,TRUE)</formula>
    </cfRule>
    <cfRule type="expression" dxfId="1412" priority="1526">
      <formula>IF(RIGHT(TEXT(AU460,"0.#"),1)=".",TRUE,FALSE)</formula>
    </cfRule>
  </conditionalFormatting>
  <conditionalFormatting sqref="AU461">
    <cfRule type="expression" dxfId="1411" priority="1523">
      <formula>IF(RIGHT(TEXT(AU461,"0.#"),1)=".",FALSE,TRUE)</formula>
    </cfRule>
    <cfRule type="expression" dxfId="1410" priority="1524">
      <formula>IF(RIGHT(TEXT(AU461,"0.#"),1)=".",TRUE,FALSE)</formula>
    </cfRule>
  </conditionalFormatting>
  <conditionalFormatting sqref="AI461">
    <cfRule type="expression" dxfId="1409" priority="1517">
      <formula>IF(RIGHT(TEXT(AI461,"0.#"),1)=".",FALSE,TRUE)</formula>
    </cfRule>
    <cfRule type="expression" dxfId="1408" priority="1518">
      <formula>IF(RIGHT(TEXT(AI461,"0.#"),1)=".",TRUE,FALSE)</formula>
    </cfRule>
  </conditionalFormatting>
  <conditionalFormatting sqref="AI459">
    <cfRule type="expression" dxfId="1407" priority="1521">
      <formula>IF(RIGHT(TEXT(AI459,"0.#"),1)=".",FALSE,TRUE)</formula>
    </cfRule>
    <cfRule type="expression" dxfId="1406" priority="1522">
      <formula>IF(RIGHT(TEXT(AI459,"0.#"),1)=".",TRUE,FALSE)</formula>
    </cfRule>
  </conditionalFormatting>
  <conditionalFormatting sqref="AI460">
    <cfRule type="expression" dxfId="1405" priority="1519">
      <formula>IF(RIGHT(TEXT(AI460,"0.#"),1)=".",FALSE,TRUE)</formula>
    </cfRule>
    <cfRule type="expression" dxfId="1404" priority="1520">
      <formula>IF(RIGHT(TEXT(AI460,"0.#"),1)=".",TRUE,FALSE)</formula>
    </cfRule>
  </conditionalFormatting>
  <conditionalFormatting sqref="AQ460">
    <cfRule type="expression" dxfId="1403" priority="1515">
      <formula>IF(RIGHT(TEXT(AQ460,"0.#"),1)=".",FALSE,TRUE)</formula>
    </cfRule>
    <cfRule type="expression" dxfId="1402" priority="1516">
      <formula>IF(RIGHT(TEXT(AQ460,"0.#"),1)=".",TRUE,FALSE)</formula>
    </cfRule>
  </conditionalFormatting>
  <conditionalFormatting sqref="AQ461">
    <cfRule type="expression" dxfId="1401" priority="1513">
      <formula>IF(RIGHT(TEXT(AQ461,"0.#"),1)=".",FALSE,TRUE)</formula>
    </cfRule>
    <cfRule type="expression" dxfId="1400" priority="1514">
      <formula>IF(RIGHT(TEXT(AQ461,"0.#"),1)=".",TRUE,FALSE)</formula>
    </cfRule>
  </conditionalFormatting>
  <conditionalFormatting sqref="AQ459">
    <cfRule type="expression" dxfId="1399" priority="1511">
      <formula>IF(RIGHT(TEXT(AQ459,"0.#"),1)=".",FALSE,TRUE)</formula>
    </cfRule>
    <cfRule type="expression" dxfId="1398" priority="1512">
      <formula>IF(RIGHT(TEXT(AQ459,"0.#"),1)=".",TRUE,FALSE)</formula>
    </cfRule>
  </conditionalFormatting>
  <conditionalFormatting sqref="AE468">
    <cfRule type="expression" dxfId="1397" priority="1509">
      <formula>IF(RIGHT(TEXT(AE468,"0.#"),1)=".",FALSE,TRUE)</formula>
    </cfRule>
    <cfRule type="expression" dxfId="1396" priority="1510">
      <formula>IF(RIGHT(TEXT(AE468,"0.#"),1)=".",TRUE,FALSE)</formula>
    </cfRule>
  </conditionalFormatting>
  <conditionalFormatting sqref="AM470">
    <cfRule type="expression" dxfId="1395" priority="1499">
      <formula>IF(RIGHT(TEXT(AM470,"0.#"),1)=".",FALSE,TRUE)</formula>
    </cfRule>
    <cfRule type="expression" dxfId="1394" priority="1500">
      <formula>IF(RIGHT(TEXT(AM470,"0.#"),1)=".",TRUE,FALSE)</formula>
    </cfRule>
  </conditionalFormatting>
  <conditionalFormatting sqref="AE469">
    <cfRule type="expression" dxfId="1393" priority="1507">
      <formula>IF(RIGHT(TEXT(AE469,"0.#"),1)=".",FALSE,TRUE)</formula>
    </cfRule>
    <cfRule type="expression" dxfId="1392" priority="1508">
      <formula>IF(RIGHT(TEXT(AE469,"0.#"),1)=".",TRUE,FALSE)</formula>
    </cfRule>
  </conditionalFormatting>
  <conditionalFormatting sqref="AE470">
    <cfRule type="expression" dxfId="1391" priority="1505">
      <formula>IF(RIGHT(TEXT(AE470,"0.#"),1)=".",FALSE,TRUE)</formula>
    </cfRule>
    <cfRule type="expression" dxfId="1390" priority="1506">
      <formula>IF(RIGHT(TEXT(AE470,"0.#"),1)=".",TRUE,FALSE)</formula>
    </cfRule>
  </conditionalFormatting>
  <conditionalFormatting sqref="AM468">
    <cfRule type="expression" dxfId="1389" priority="1503">
      <formula>IF(RIGHT(TEXT(AM468,"0.#"),1)=".",FALSE,TRUE)</formula>
    </cfRule>
    <cfRule type="expression" dxfId="1388" priority="1504">
      <formula>IF(RIGHT(TEXT(AM468,"0.#"),1)=".",TRUE,FALSE)</formula>
    </cfRule>
  </conditionalFormatting>
  <conditionalFormatting sqref="AM469">
    <cfRule type="expression" dxfId="1387" priority="1501">
      <formula>IF(RIGHT(TEXT(AM469,"0.#"),1)=".",FALSE,TRUE)</formula>
    </cfRule>
    <cfRule type="expression" dxfId="1386" priority="1502">
      <formula>IF(RIGHT(TEXT(AM469,"0.#"),1)=".",TRUE,FALSE)</formula>
    </cfRule>
  </conditionalFormatting>
  <conditionalFormatting sqref="AU468">
    <cfRule type="expression" dxfId="1385" priority="1497">
      <formula>IF(RIGHT(TEXT(AU468,"0.#"),1)=".",FALSE,TRUE)</formula>
    </cfRule>
    <cfRule type="expression" dxfId="1384" priority="1498">
      <formula>IF(RIGHT(TEXT(AU468,"0.#"),1)=".",TRUE,FALSE)</formula>
    </cfRule>
  </conditionalFormatting>
  <conditionalFormatting sqref="AU469">
    <cfRule type="expression" dxfId="1383" priority="1495">
      <formula>IF(RIGHT(TEXT(AU469,"0.#"),1)=".",FALSE,TRUE)</formula>
    </cfRule>
    <cfRule type="expression" dxfId="1382" priority="1496">
      <formula>IF(RIGHT(TEXT(AU469,"0.#"),1)=".",TRUE,FALSE)</formula>
    </cfRule>
  </conditionalFormatting>
  <conditionalFormatting sqref="AU470">
    <cfRule type="expression" dxfId="1381" priority="1493">
      <formula>IF(RIGHT(TEXT(AU470,"0.#"),1)=".",FALSE,TRUE)</formula>
    </cfRule>
    <cfRule type="expression" dxfId="1380" priority="1494">
      <formula>IF(RIGHT(TEXT(AU470,"0.#"),1)=".",TRUE,FALSE)</formula>
    </cfRule>
  </conditionalFormatting>
  <conditionalFormatting sqref="AI470">
    <cfRule type="expression" dxfId="1379" priority="1487">
      <formula>IF(RIGHT(TEXT(AI470,"0.#"),1)=".",FALSE,TRUE)</formula>
    </cfRule>
    <cfRule type="expression" dxfId="1378" priority="1488">
      <formula>IF(RIGHT(TEXT(AI470,"0.#"),1)=".",TRUE,FALSE)</formula>
    </cfRule>
  </conditionalFormatting>
  <conditionalFormatting sqref="AI468">
    <cfRule type="expression" dxfId="1377" priority="1491">
      <formula>IF(RIGHT(TEXT(AI468,"0.#"),1)=".",FALSE,TRUE)</formula>
    </cfRule>
    <cfRule type="expression" dxfId="1376" priority="1492">
      <formula>IF(RIGHT(TEXT(AI468,"0.#"),1)=".",TRUE,FALSE)</formula>
    </cfRule>
  </conditionalFormatting>
  <conditionalFormatting sqref="AI469">
    <cfRule type="expression" dxfId="1375" priority="1489">
      <formula>IF(RIGHT(TEXT(AI469,"0.#"),1)=".",FALSE,TRUE)</formula>
    </cfRule>
    <cfRule type="expression" dxfId="1374" priority="1490">
      <formula>IF(RIGHT(TEXT(AI469,"0.#"),1)=".",TRUE,FALSE)</formula>
    </cfRule>
  </conditionalFormatting>
  <conditionalFormatting sqref="AQ469">
    <cfRule type="expression" dxfId="1373" priority="1485">
      <formula>IF(RIGHT(TEXT(AQ469,"0.#"),1)=".",FALSE,TRUE)</formula>
    </cfRule>
    <cfRule type="expression" dxfId="1372" priority="1486">
      <formula>IF(RIGHT(TEXT(AQ469,"0.#"),1)=".",TRUE,FALSE)</formula>
    </cfRule>
  </conditionalFormatting>
  <conditionalFormatting sqref="AQ470">
    <cfRule type="expression" dxfId="1371" priority="1483">
      <formula>IF(RIGHT(TEXT(AQ470,"0.#"),1)=".",FALSE,TRUE)</formula>
    </cfRule>
    <cfRule type="expression" dxfId="1370" priority="1484">
      <formula>IF(RIGHT(TEXT(AQ470,"0.#"),1)=".",TRUE,FALSE)</formula>
    </cfRule>
  </conditionalFormatting>
  <conditionalFormatting sqref="AQ468">
    <cfRule type="expression" dxfId="1369" priority="1481">
      <formula>IF(RIGHT(TEXT(AQ468,"0.#"),1)=".",FALSE,TRUE)</formula>
    </cfRule>
    <cfRule type="expression" dxfId="1368" priority="1482">
      <formula>IF(RIGHT(TEXT(AQ468,"0.#"),1)=".",TRUE,FALSE)</formula>
    </cfRule>
  </conditionalFormatting>
  <conditionalFormatting sqref="AE473">
    <cfRule type="expression" dxfId="1367" priority="1479">
      <formula>IF(RIGHT(TEXT(AE473,"0.#"),1)=".",FALSE,TRUE)</formula>
    </cfRule>
    <cfRule type="expression" dxfId="1366" priority="1480">
      <formula>IF(RIGHT(TEXT(AE473,"0.#"),1)=".",TRUE,FALSE)</formula>
    </cfRule>
  </conditionalFormatting>
  <conditionalFormatting sqref="AM475">
    <cfRule type="expression" dxfId="1365" priority="1469">
      <formula>IF(RIGHT(TEXT(AM475,"0.#"),1)=".",FALSE,TRUE)</formula>
    </cfRule>
    <cfRule type="expression" dxfId="1364" priority="1470">
      <formula>IF(RIGHT(TEXT(AM475,"0.#"),1)=".",TRUE,FALSE)</formula>
    </cfRule>
  </conditionalFormatting>
  <conditionalFormatting sqref="AE474">
    <cfRule type="expression" dxfId="1363" priority="1477">
      <formula>IF(RIGHT(TEXT(AE474,"0.#"),1)=".",FALSE,TRUE)</formula>
    </cfRule>
    <cfRule type="expression" dxfId="1362" priority="1478">
      <formula>IF(RIGHT(TEXT(AE474,"0.#"),1)=".",TRUE,FALSE)</formula>
    </cfRule>
  </conditionalFormatting>
  <conditionalFormatting sqref="AE475">
    <cfRule type="expression" dxfId="1361" priority="1475">
      <formula>IF(RIGHT(TEXT(AE475,"0.#"),1)=".",FALSE,TRUE)</formula>
    </cfRule>
    <cfRule type="expression" dxfId="1360" priority="1476">
      <formula>IF(RIGHT(TEXT(AE475,"0.#"),1)=".",TRUE,FALSE)</formula>
    </cfRule>
  </conditionalFormatting>
  <conditionalFormatting sqref="AM473">
    <cfRule type="expression" dxfId="1359" priority="1473">
      <formula>IF(RIGHT(TEXT(AM473,"0.#"),1)=".",FALSE,TRUE)</formula>
    </cfRule>
    <cfRule type="expression" dxfId="1358" priority="1474">
      <formula>IF(RIGHT(TEXT(AM473,"0.#"),1)=".",TRUE,FALSE)</formula>
    </cfRule>
  </conditionalFormatting>
  <conditionalFormatting sqref="AM474">
    <cfRule type="expression" dxfId="1357" priority="1471">
      <formula>IF(RIGHT(TEXT(AM474,"0.#"),1)=".",FALSE,TRUE)</formula>
    </cfRule>
    <cfRule type="expression" dxfId="1356" priority="1472">
      <formula>IF(RIGHT(TEXT(AM474,"0.#"),1)=".",TRUE,FALSE)</formula>
    </cfRule>
  </conditionalFormatting>
  <conditionalFormatting sqref="AU473">
    <cfRule type="expression" dxfId="1355" priority="1467">
      <formula>IF(RIGHT(TEXT(AU473,"0.#"),1)=".",FALSE,TRUE)</formula>
    </cfRule>
    <cfRule type="expression" dxfId="1354" priority="1468">
      <formula>IF(RIGHT(TEXT(AU473,"0.#"),1)=".",TRUE,FALSE)</formula>
    </cfRule>
  </conditionalFormatting>
  <conditionalFormatting sqref="AU474">
    <cfRule type="expression" dxfId="1353" priority="1465">
      <formula>IF(RIGHT(TEXT(AU474,"0.#"),1)=".",FALSE,TRUE)</formula>
    </cfRule>
    <cfRule type="expression" dxfId="1352" priority="1466">
      <formula>IF(RIGHT(TEXT(AU474,"0.#"),1)=".",TRUE,FALSE)</formula>
    </cfRule>
  </conditionalFormatting>
  <conditionalFormatting sqref="AU475">
    <cfRule type="expression" dxfId="1351" priority="1463">
      <formula>IF(RIGHT(TEXT(AU475,"0.#"),1)=".",FALSE,TRUE)</formula>
    </cfRule>
    <cfRule type="expression" dxfId="1350" priority="1464">
      <formula>IF(RIGHT(TEXT(AU475,"0.#"),1)=".",TRUE,FALSE)</formula>
    </cfRule>
  </conditionalFormatting>
  <conditionalFormatting sqref="AI475">
    <cfRule type="expression" dxfId="1349" priority="1457">
      <formula>IF(RIGHT(TEXT(AI475,"0.#"),1)=".",FALSE,TRUE)</formula>
    </cfRule>
    <cfRule type="expression" dxfId="1348" priority="1458">
      <formula>IF(RIGHT(TEXT(AI475,"0.#"),1)=".",TRUE,FALSE)</formula>
    </cfRule>
  </conditionalFormatting>
  <conditionalFormatting sqref="AI473">
    <cfRule type="expression" dxfId="1347" priority="1461">
      <formula>IF(RIGHT(TEXT(AI473,"0.#"),1)=".",FALSE,TRUE)</formula>
    </cfRule>
    <cfRule type="expression" dxfId="1346" priority="1462">
      <formula>IF(RIGHT(TEXT(AI473,"0.#"),1)=".",TRUE,FALSE)</formula>
    </cfRule>
  </conditionalFormatting>
  <conditionalFormatting sqref="AI474">
    <cfRule type="expression" dxfId="1345" priority="1459">
      <formula>IF(RIGHT(TEXT(AI474,"0.#"),1)=".",FALSE,TRUE)</formula>
    </cfRule>
    <cfRule type="expression" dxfId="1344" priority="1460">
      <formula>IF(RIGHT(TEXT(AI474,"0.#"),1)=".",TRUE,FALSE)</formula>
    </cfRule>
  </conditionalFormatting>
  <conditionalFormatting sqref="AQ474">
    <cfRule type="expression" dxfId="1343" priority="1455">
      <formula>IF(RIGHT(TEXT(AQ474,"0.#"),1)=".",FALSE,TRUE)</formula>
    </cfRule>
    <cfRule type="expression" dxfId="1342" priority="1456">
      <formula>IF(RIGHT(TEXT(AQ474,"0.#"),1)=".",TRUE,FALSE)</formula>
    </cfRule>
  </conditionalFormatting>
  <conditionalFormatting sqref="AQ475">
    <cfRule type="expression" dxfId="1341" priority="1453">
      <formula>IF(RIGHT(TEXT(AQ475,"0.#"),1)=".",FALSE,TRUE)</formula>
    </cfRule>
    <cfRule type="expression" dxfId="1340" priority="1454">
      <formula>IF(RIGHT(TEXT(AQ475,"0.#"),1)=".",TRUE,FALSE)</formula>
    </cfRule>
  </conditionalFormatting>
  <conditionalFormatting sqref="AQ473">
    <cfRule type="expression" dxfId="1339" priority="1451">
      <formula>IF(RIGHT(TEXT(AQ473,"0.#"),1)=".",FALSE,TRUE)</formula>
    </cfRule>
    <cfRule type="expression" dxfId="1338" priority="1452">
      <formula>IF(RIGHT(TEXT(AQ473,"0.#"),1)=".",TRUE,FALSE)</formula>
    </cfRule>
  </conditionalFormatting>
  <conditionalFormatting sqref="AE478">
    <cfRule type="expression" dxfId="1337" priority="1449">
      <formula>IF(RIGHT(TEXT(AE478,"0.#"),1)=".",FALSE,TRUE)</formula>
    </cfRule>
    <cfRule type="expression" dxfId="1336" priority="1450">
      <formula>IF(RIGHT(TEXT(AE478,"0.#"),1)=".",TRUE,FALSE)</formula>
    </cfRule>
  </conditionalFormatting>
  <conditionalFormatting sqref="AM480">
    <cfRule type="expression" dxfId="1335" priority="1439">
      <formula>IF(RIGHT(TEXT(AM480,"0.#"),1)=".",FALSE,TRUE)</formula>
    </cfRule>
    <cfRule type="expression" dxfId="1334" priority="1440">
      <formula>IF(RIGHT(TEXT(AM480,"0.#"),1)=".",TRUE,FALSE)</formula>
    </cfRule>
  </conditionalFormatting>
  <conditionalFormatting sqref="AE479">
    <cfRule type="expression" dxfId="1333" priority="1447">
      <formula>IF(RIGHT(TEXT(AE479,"0.#"),1)=".",FALSE,TRUE)</formula>
    </cfRule>
    <cfRule type="expression" dxfId="1332" priority="1448">
      <formula>IF(RIGHT(TEXT(AE479,"0.#"),1)=".",TRUE,FALSE)</formula>
    </cfRule>
  </conditionalFormatting>
  <conditionalFormatting sqref="AE480">
    <cfRule type="expression" dxfId="1331" priority="1445">
      <formula>IF(RIGHT(TEXT(AE480,"0.#"),1)=".",FALSE,TRUE)</formula>
    </cfRule>
    <cfRule type="expression" dxfId="1330" priority="1446">
      <formula>IF(RIGHT(TEXT(AE480,"0.#"),1)=".",TRUE,FALSE)</formula>
    </cfRule>
  </conditionalFormatting>
  <conditionalFormatting sqref="AM478">
    <cfRule type="expression" dxfId="1329" priority="1443">
      <formula>IF(RIGHT(TEXT(AM478,"0.#"),1)=".",FALSE,TRUE)</formula>
    </cfRule>
    <cfRule type="expression" dxfId="1328" priority="1444">
      <formula>IF(RIGHT(TEXT(AM478,"0.#"),1)=".",TRUE,FALSE)</formula>
    </cfRule>
  </conditionalFormatting>
  <conditionalFormatting sqref="AM479">
    <cfRule type="expression" dxfId="1327" priority="1441">
      <formula>IF(RIGHT(TEXT(AM479,"0.#"),1)=".",FALSE,TRUE)</formula>
    </cfRule>
    <cfRule type="expression" dxfId="1326" priority="1442">
      <formula>IF(RIGHT(TEXT(AM479,"0.#"),1)=".",TRUE,FALSE)</formula>
    </cfRule>
  </conditionalFormatting>
  <conditionalFormatting sqref="AU478">
    <cfRule type="expression" dxfId="1325" priority="1437">
      <formula>IF(RIGHT(TEXT(AU478,"0.#"),1)=".",FALSE,TRUE)</formula>
    </cfRule>
    <cfRule type="expression" dxfId="1324" priority="1438">
      <formula>IF(RIGHT(TEXT(AU478,"0.#"),1)=".",TRUE,FALSE)</formula>
    </cfRule>
  </conditionalFormatting>
  <conditionalFormatting sqref="AU479">
    <cfRule type="expression" dxfId="1323" priority="1435">
      <formula>IF(RIGHT(TEXT(AU479,"0.#"),1)=".",FALSE,TRUE)</formula>
    </cfRule>
    <cfRule type="expression" dxfId="1322" priority="1436">
      <formula>IF(RIGHT(TEXT(AU479,"0.#"),1)=".",TRUE,FALSE)</formula>
    </cfRule>
  </conditionalFormatting>
  <conditionalFormatting sqref="AU480">
    <cfRule type="expression" dxfId="1321" priority="1433">
      <formula>IF(RIGHT(TEXT(AU480,"0.#"),1)=".",FALSE,TRUE)</formula>
    </cfRule>
    <cfRule type="expression" dxfId="1320" priority="1434">
      <formula>IF(RIGHT(TEXT(AU480,"0.#"),1)=".",TRUE,FALSE)</formula>
    </cfRule>
  </conditionalFormatting>
  <conditionalFormatting sqref="AI480">
    <cfRule type="expression" dxfId="1319" priority="1427">
      <formula>IF(RIGHT(TEXT(AI480,"0.#"),1)=".",FALSE,TRUE)</formula>
    </cfRule>
    <cfRule type="expression" dxfId="1318" priority="1428">
      <formula>IF(RIGHT(TEXT(AI480,"0.#"),1)=".",TRUE,FALSE)</formula>
    </cfRule>
  </conditionalFormatting>
  <conditionalFormatting sqref="AI478">
    <cfRule type="expression" dxfId="1317" priority="1431">
      <formula>IF(RIGHT(TEXT(AI478,"0.#"),1)=".",FALSE,TRUE)</formula>
    </cfRule>
    <cfRule type="expression" dxfId="1316" priority="1432">
      <formula>IF(RIGHT(TEXT(AI478,"0.#"),1)=".",TRUE,FALSE)</formula>
    </cfRule>
  </conditionalFormatting>
  <conditionalFormatting sqref="AI479">
    <cfRule type="expression" dxfId="1315" priority="1429">
      <formula>IF(RIGHT(TEXT(AI479,"0.#"),1)=".",FALSE,TRUE)</formula>
    </cfRule>
    <cfRule type="expression" dxfId="1314" priority="1430">
      <formula>IF(RIGHT(TEXT(AI479,"0.#"),1)=".",TRUE,FALSE)</formula>
    </cfRule>
  </conditionalFormatting>
  <conditionalFormatting sqref="AQ479">
    <cfRule type="expression" dxfId="1313" priority="1425">
      <formula>IF(RIGHT(TEXT(AQ479,"0.#"),1)=".",FALSE,TRUE)</formula>
    </cfRule>
    <cfRule type="expression" dxfId="1312" priority="1426">
      <formula>IF(RIGHT(TEXT(AQ479,"0.#"),1)=".",TRUE,FALSE)</formula>
    </cfRule>
  </conditionalFormatting>
  <conditionalFormatting sqref="AQ480">
    <cfRule type="expression" dxfId="1311" priority="1423">
      <formula>IF(RIGHT(TEXT(AQ480,"0.#"),1)=".",FALSE,TRUE)</formula>
    </cfRule>
    <cfRule type="expression" dxfId="1310" priority="1424">
      <formula>IF(RIGHT(TEXT(AQ480,"0.#"),1)=".",TRUE,FALSE)</formula>
    </cfRule>
  </conditionalFormatting>
  <conditionalFormatting sqref="AQ478">
    <cfRule type="expression" dxfId="1309" priority="1421">
      <formula>IF(RIGHT(TEXT(AQ478,"0.#"),1)=".",FALSE,TRUE)</formula>
    </cfRule>
    <cfRule type="expression" dxfId="1308" priority="1422">
      <formula>IF(RIGHT(TEXT(AQ478,"0.#"),1)=".",TRUE,FALSE)</formula>
    </cfRule>
  </conditionalFormatting>
  <conditionalFormatting sqref="AE483">
    <cfRule type="expression" dxfId="1307" priority="1419">
      <formula>IF(RIGHT(TEXT(AE483,"0.#"),1)=".",FALSE,TRUE)</formula>
    </cfRule>
    <cfRule type="expression" dxfId="1306" priority="1420">
      <formula>IF(RIGHT(TEXT(AE483,"0.#"),1)=".",TRUE,FALSE)</formula>
    </cfRule>
  </conditionalFormatting>
  <conditionalFormatting sqref="AM485">
    <cfRule type="expression" dxfId="1305" priority="1409">
      <formula>IF(RIGHT(TEXT(AM485,"0.#"),1)=".",FALSE,TRUE)</formula>
    </cfRule>
    <cfRule type="expression" dxfId="1304" priority="1410">
      <formula>IF(RIGHT(TEXT(AM485,"0.#"),1)=".",TRUE,FALSE)</formula>
    </cfRule>
  </conditionalFormatting>
  <conditionalFormatting sqref="AE484">
    <cfRule type="expression" dxfId="1303" priority="1417">
      <formula>IF(RIGHT(TEXT(AE484,"0.#"),1)=".",FALSE,TRUE)</formula>
    </cfRule>
    <cfRule type="expression" dxfId="1302" priority="1418">
      <formula>IF(RIGHT(TEXT(AE484,"0.#"),1)=".",TRUE,FALSE)</formula>
    </cfRule>
  </conditionalFormatting>
  <conditionalFormatting sqref="AE485">
    <cfRule type="expression" dxfId="1301" priority="1415">
      <formula>IF(RIGHT(TEXT(AE485,"0.#"),1)=".",FALSE,TRUE)</formula>
    </cfRule>
    <cfRule type="expression" dxfId="1300" priority="1416">
      <formula>IF(RIGHT(TEXT(AE485,"0.#"),1)=".",TRUE,FALSE)</formula>
    </cfRule>
  </conditionalFormatting>
  <conditionalFormatting sqref="AM483">
    <cfRule type="expression" dxfId="1299" priority="1413">
      <formula>IF(RIGHT(TEXT(AM483,"0.#"),1)=".",FALSE,TRUE)</formula>
    </cfRule>
    <cfRule type="expression" dxfId="1298" priority="1414">
      <formula>IF(RIGHT(TEXT(AM483,"0.#"),1)=".",TRUE,FALSE)</formula>
    </cfRule>
  </conditionalFormatting>
  <conditionalFormatting sqref="AM484">
    <cfRule type="expression" dxfId="1297" priority="1411">
      <formula>IF(RIGHT(TEXT(AM484,"0.#"),1)=".",FALSE,TRUE)</formula>
    </cfRule>
    <cfRule type="expression" dxfId="1296" priority="1412">
      <formula>IF(RIGHT(TEXT(AM484,"0.#"),1)=".",TRUE,FALSE)</formula>
    </cfRule>
  </conditionalFormatting>
  <conditionalFormatting sqref="AU483">
    <cfRule type="expression" dxfId="1295" priority="1407">
      <formula>IF(RIGHT(TEXT(AU483,"0.#"),1)=".",FALSE,TRUE)</formula>
    </cfRule>
    <cfRule type="expression" dxfId="1294" priority="1408">
      <formula>IF(RIGHT(TEXT(AU483,"0.#"),1)=".",TRUE,FALSE)</formula>
    </cfRule>
  </conditionalFormatting>
  <conditionalFormatting sqref="AU484">
    <cfRule type="expression" dxfId="1293" priority="1405">
      <formula>IF(RIGHT(TEXT(AU484,"0.#"),1)=".",FALSE,TRUE)</formula>
    </cfRule>
    <cfRule type="expression" dxfId="1292" priority="1406">
      <formula>IF(RIGHT(TEXT(AU484,"0.#"),1)=".",TRUE,FALSE)</formula>
    </cfRule>
  </conditionalFormatting>
  <conditionalFormatting sqref="AU485">
    <cfRule type="expression" dxfId="1291" priority="1403">
      <formula>IF(RIGHT(TEXT(AU485,"0.#"),1)=".",FALSE,TRUE)</formula>
    </cfRule>
    <cfRule type="expression" dxfId="1290" priority="1404">
      <formula>IF(RIGHT(TEXT(AU485,"0.#"),1)=".",TRUE,FALSE)</formula>
    </cfRule>
  </conditionalFormatting>
  <conditionalFormatting sqref="AI485">
    <cfRule type="expression" dxfId="1289" priority="1397">
      <formula>IF(RIGHT(TEXT(AI485,"0.#"),1)=".",FALSE,TRUE)</formula>
    </cfRule>
    <cfRule type="expression" dxfId="1288" priority="1398">
      <formula>IF(RIGHT(TEXT(AI485,"0.#"),1)=".",TRUE,FALSE)</formula>
    </cfRule>
  </conditionalFormatting>
  <conditionalFormatting sqref="AI483">
    <cfRule type="expression" dxfId="1287" priority="1401">
      <formula>IF(RIGHT(TEXT(AI483,"0.#"),1)=".",FALSE,TRUE)</formula>
    </cfRule>
    <cfRule type="expression" dxfId="1286" priority="1402">
      <formula>IF(RIGHT(TEXT(AI483,"0.#"),1)=".",TRUE,FALSE)</formula>
    </cfRule>
  </conditionalFormatting>
  <conditionalFormatting sqref="AI484">
    <cfRule type="expression" dxfId="1285" priority="1399">
      <formula>IF(RIGHT(TEXT(AI484,"0.#"),1)=".",FALSE,TRUE)</formula>
    </cfRule>
    <cfRule type="expression" dxfId="1284" priority="1400">
      <formula>IF(RIGHT(TEXT(AI484,"0.#"),1)=".",TRUE,FALSE)</formula>
    </cfRule>
  </conditionalFormatting>
  <conditionalFormatting sqref="AQ484">
    <cfRule type="expression" dxfId="1283" priority="1395">
      <formula>IF(RIGHT(TEXT(AQ484,"0.#"),1)=".",FALSE,TRUE)</formula>
    </cfRule>
    <cfRule type="expression" dxfId="1282" priority="1396">
      <formula>IF(RIGHT(TEXT(AQ484,"0.#"),1)=".",TRUE,FALSE)</formula>
    </cfRule>
  </conditionalFormatting>
  <conditionalFormatting sqref="AQ485">
    <cfRule type="expression" dxfId="1281" priority="1393">
      <formula>IF(RIGHT(TEXT(AQ485,"0.#"),1)=".",FALSE,TRUE)</formula>
    </cfRule>
    <cfRule type="expression" dxfId="1280" priority="1394">
      <formula>IF(RIGHT(TEXT(AQ485,"0.#"),1)=".",TRUE,FALSE)</formula>
    </cfRule>
  </conditionalFormatting>
  <conditionalFormatting sqref="AQ483">
    <cfRule type="expression" dxfId="1279" priority="1391">
      <formula>IF(RIGHT(TEXT(AQ483,"0.#"),1)=".",FALSE,TRUE)</formula>
    </cfRule>
    <cfRule type="expression" dxfId="1278" priority="1392">
      <formula>IF(RIGHT(TEXT(AQ483,"0.#"),1)=".",TRUE,FALSE)</formula>
    </cfRule>
  </conditionalFormatting>
  <conditionalFormatting sqref="AE488">
    <cfRule type="expression" dxfId="1277" priority="1389">
      <formula>IF(RIGHT(TEXT(AE488,"0.#"),1)=".",FALSE,TRUE)</formula>
    </cfRule>
    <cfRule type="expression" dxfId="1276" priority="1390">
      <formula>IF(RIGHT(TEXT(AE488,"0.#"),1)=".",TRUE,FALSE)</formula>
    </cfRule>
  </conditionalFormatting>
  <conditionalFormatting sqref="AM490">
    <cfRule type="expression" dxfId="1275" priority="1379">
      <formula>IF(RIGHT(TEXT(AM490,"0.#"),1)=".",FALSE,TRUE)</formula>
    </cfRule>
    <cfRule type="expression" dxfId="1274" priority="1380">
      <formula>IF(RIGHT(TEXT(AM490,"0.#"),1)=".",TRUE,FALSE)</formula>
    </cfRule>
  </conditionalFormatting>
  <conditionalFormatting sqref="AE489">
    <cfRule type="expression" dxfId="1273" priority="1387">
      <formula>IF(RIGHT(TEXT(AE489,"0.#"),1)=".",FALSE,TRUE)</formula>
    </cfRule>
    <cfRule type="expression" dxfId="1272" priority="1388">
      <formula>IF(RIGHT(TEXT(AE489,"0.#"),1)=".",TRUE,FALSE)</formula>
    </cfRule>
  </conditionalFormatting>
  <conditionalFormatting sqref="AE490">
    <cfRule type="expression" dxfId="1271" priority="1385">
      <formula>IF(RIGHT(TEXT(AE490,"0.#"),1)=".",FALSE,TRUE)</formula>
    </cfRule>
    <cfRule type="expression" dxfId="1270" priority="1386">
      <formula>IF(RIGHT(TEXT(AE490,"0.#"),1)=".",TRUE,FALSE)</formula>
    </cfRule>
  </conditionalFormatting>
  <conditionalFormatting sqref="AM488">
    <cfRule type="expression" dxfId="1269" priority="1383">
      <formula>IF(RIGHT(TEXT(AM488,"0.#"),1)=".",FALSE,TRUE)</formula>
    </cfRule>
    <cfRule type="expression" dxfId="1268" priority="1384">
      <formula>IF(RIGHT(TEXT(AM488,"0.#"),1)=".",TRUE,FALSE)</formula>
    </cfRule>
  </conditionalFormatting>
  <conditionalFormatting sqref="AM489">
    <cfRule type="expression" dxfId="1267" priority="1381">
      <formula>IF(RIGHT(TEXT(AM489,"0.#"),1)=".",FALSE,TRUE)</formula>
    </cfRule>
    <cfRule type="expression" dxfId="1266" priority="1382">
      <formula>IF(RIGHT(TEXT(AM489,"0.#"),1)=".",TRUE,FALSE)</formula>
    </cfRule>
  </conditionalFormatting>
  <conditionalFormatting sqref="AU488">
    <cfRule type="expression" dxfId="1265" priority="1377">
      <formula>IF(RIGHT(TEXT(AU488,"0.#"),1)=".",FALSE,TRUE)</formula>
    </cfRule>
    <cfRule type="expression" dxfId="1264" priority="1378">
      <formula>IF(RIGHT(TEXT(AU488,"0.#"),1)=".",TRUE,FALSE)</formula>
    </cfRule>
  </conditionalFormatting>
  <conditionalFormatting sqref="AU489">
    <cfRule type="expression" dxfId="1263" priority="1375">
      <formula>IF(RIGHT(TEXT(AU489,"0.#"),1)=".",FALSE,TRUE)</formula>
    </cfRule>
    <cfRule type="expression" dxfId="1262" priority="1376">
      <formula>IF(RIGHT(TEXT(AU489,"0.#"),1)=".",TRUE,FALSE)</formula>
    </cfRule>
  </conditionalFormatting>
  <conditionalFormatting sqref="AU490">
    <cfRule type="expression" dxfId="1261" priority="1373">
      <formula>IF(RIGHT(TEXT(AU490,"0.#"),1)=".",FALSE,TRUE)</formula>
    </cfRule>
    <cfRule type="expression" dxfId="1260" priority="1374">
      <formula>IF(RIGHT(TEXT(AU490,"0.#"),1)=".",TRUE,FALSE)</formula>
    </cfRule>
  </conditionalFormatting>
  <conditionalFormatting sqref="AI490">
    <cfRule type="expression" dxfId="1259" priority="1367">
      <formula>IF(RIGHT(TEXT(AI490,"0.#"),1)=".",FALSE,TRUE)</formula>
    </cfRule>
    <cfRule type="expression" dxfId="1258" priority="1368">
      <formula>IF(RIGHT(TEXT(AI490,"0.#"),1)=".",TRUE,FALSE)</formula>
    </cfRule>
  </conditionalFormatting>
  <conditionalFormatting sqref="AI488">
    <cfRule type="expression" dxfId="1257" priority="1371">
      <formula>IF(RIGHT(TEXT(AI488,"0.#"),1)=".",FALSE,TRUE)</formula>
    </cfRule>
    <cfRule type="expression" dxfId="1256" priority="1372">
      <formula>IF(RIGHT(TEXT(AI488,"0.#"),1)=".",TRUE,FALSE)</formula>
    </cfRule>
  </conditionalFormatting>
  <conditionalFormatting sqref="AI489">
    <cfRule type="expression" dxfId="1255" priority="1369">
      <formula>IF(RIGHT(TEXT(AI489,"0.#"),1)=".",FALSE,TRUE)</formula>
    </cfRule>
    <cfRule type="expression" dxfId="1254" priority="1370">
      <formula>IF(RIGHT(TEXT(AI489,"0.#"),1)=".",TRUE,FALSE)</formula>
    </cfRule>
  </conditionalFormatting>
  <conditionalFormatting sqref="AQ489">
    <cfRule type="expression" dxfId="1253" priority="1365">
      <formula>IF(RIGHT(TEXT(AQ489,"0.#"),1)=".",FALSE,TRUE)</formula>
    </cfRule>
    <cfRule type="expression" dxfId="1252" priority="1366">
      <formula>IF(RIGHT(TEXT(AQ489,"0.#"),1)=".",TRUE,FALSE)</formula>
    </cfRule>
  </conditionalFormatting>
  <conditionalFormatting sqref="AQ490">
    <cfRule type="expression" dxfId="1251" priority="1363">
      <formula>IF(RIGHT(TEXT(AQ490,"0.#"),1)=".",FALSE,TRUE)</formula>
    </cfRule>
    <cfRule type="expression" dxfId="1250" priority="1364">
      <formula>IF(RIGHT(TEXT(AQ490,"0.#"),1)=".",TRUE,FALSE)</formula>
    </cfRule>
  </conditionalFormatting>
  <conditionalFormatting sqref="AQ488">
    <cfRule type="expression" dxfId="1249" priority="1361">
      <formula>IF(RIGHT(TEXT(AQ488,"0.#"),1)=".",FALSE,TRUE)</formula>
    </cfRule>
    <cfRule type="expression" dxfId="1248" priority="1362">
      <formula>IF(RIGHT(TEXT(AQ488,"0.#"),1)=".",TRUE,FALSE)</formula>
    </cfRule>
  </conditionalFormatting>
  <conditionalFormatting sqref="AE493">
    <cfRule type="expression" dxfId="1247" priority="1359">
      <formula>IF(RIGHT(TEXT(AE493,"0.#"),1)=".",FALSE,TRUE)</formula>
    </cfRule>
    <cfRule type="expression" dxfId="1246" priority="1360">
      <formula>IF(RIGHT(TEXT(AE493,"0.#"),1)=".",TRUE,FALSE)</formula>
    </cfRule>
  </conditionalFormatting>
  <conditionalFormatting sqref="AM495">
    <cfRule type="expression" dxfId="1245" priority="1349">
      <formula>IF(RIGHT(TEXT(AM495,"0.#"),1)=".",FALSE,TRUE)</formula>
    </cfRule>
    <cfRule type="expression" dxfId="1244" priority="1350">
      <formula>IF(RIGHT(TEXT(AM495,"0.#"),1)=".",TRUE,FALSE)</formula>
    </cfRule>
  </conditionalFormatting>
  <conditionalFormatting sqref="AE494">
    <cfRule type="expression" dxfId="1243" priority="1357">
      <formula>IF(RIGHT(TEXT(AE494,"0.#"),1)=".",FALSE,TRUE)</formula>
    </cfRule>
    <cfRule type="expression" dxfId="1242" priority="1358">
      <formula>IF(RIGHT(TEXT(AE494,"0.#"),1)=".",TRUE,FALSE)</formula>
    </cfRule>
  </conditionalFormatting>
  <conditionalFormatting sqref="AE495">
    <cfRule type="expression" dxfId="1241" priority="1355">
      <formula>IF(RIGHT(TEXT(AE495,"0.#"),1)=".",FALSE,TRUE)</formula>
    </cfRule>
    <cfRule type="expression" dxfId="1240" priority="1356">
      <formula>IF(RIGHT(TEXT(AE495,"0.#"),1)=".",TRUE,FALSE)</formula>
    </cfRule>
  </conditionalFormatting>
  <conditionalFormatting sqref="AM493">
    <cfRule type="expression" dxfId="1239" priority="1353">
      <formula>IF(RIGHT(TEXT(AM493,"0.#"),1)=".",FALSE,TRUE)</formula>
    </cfRule>
    <cfRule type="expression" dxfId="1238" priority="1354">
      <formula>IF(RIGHT(TEXT(AM493,"0.#"),1)=".",TRUE,FALSE)</formula>
    </cfRule>
  </conditionalFormatting>
  <conditionalFormatting sqref="AM494">
    <cfRule type="expression" dxfId="1237" priority="1351">
      <formula>IF(RIGHT(TEXT(AM494,"0.#"),1)=".",FALSE,TRUE)</formula>
    </cfRule>
    <cfRule type="expression" dxfId="1236" priority="1352">
      <formula>IF(RIGHT(TEXT(AM494,"0.#"),1)=".",TRUE,FALSE)</formula>
    </cfRule>
  </conditionalFormatting>
  <conditionalFormatting sqref="AU493">
    <cfRule type="expression" dxfId="1235" priority="1347">
      <formula>IF(RIGHT(TEXT(AU493,"0.#"),1)=".",FALSE,TRUE)</formula>
    </cfRule>
    <cfRule type="expression" dxfId="1234" priority="1348">
      <formula>IF(RIGHT(TEXT(AU493,"0.#"),1)=".",TRUE,FALSE)</formula>
    </cfRule>
  </conditionalFormatting>
  <conditionalFormatting sqref="AU494">
    <cfRule type="expression" dxfId="1233" priority="1345">
      <formula>IF(RIGHT(TEXT(AU494,"0.#"),1)=".",FALSE,TRUE)</formula>
    </cfRule>
    <cfRule type="expression" dxfId="1232" priority="1346">
      <formula>IF(RIGHT(TEXT(AU494,"0.#"),1)=".",TRUE,FALSE)</formula>
    </cfRule>
  </conditionalFormatting>
  <conditionalFormatting sqref="AU495">
    <cfRule type="expression" dxfId="1231" priority="1343">
      <formula>IF(RIGHT(TEXT(AU495,"0.#"),1)=".",FALSE,TRUE)</formula>
    </cfRule>
    <cfRule type="expression" dxfId="1230" priority="1344">
      <formula>IF(RIGHT(TEXT(AU495,"0.#"),1)=".",TRUE,FALSE)</formula>
    </cfRule>
  </conditionalFormatting>
  <conditionalFormatting sqref="AI495">
    <cfRule type="expression" dxfId="1229" priority="1337">
      <formula>IF(RIGHT(TEXT(AI495,"0.#"),1)=".",FALSE,TRUE)</formula>
    </cfRule>
    <cfRule type="expression" dxfId="1228" priority="1338">
      <formula>IF(RIGHT(TEXT(AI495,"0.#"),1)=".",TRUE,FALSE)</formula>
    </cfRule>
  </conditionalFormatting>
  <conditionalFormatting sqref="AI493">
    <cfRule type="expression" dxfId="1227" priority="1341">
      <formula>IF(RIGHT(TEXT(AI493,"0.#"),1)=".",FALSE,TRUE)</formula>
    </cfRule>
    <cfRule type="expression" dxfId="1226" priority="1342">
      <formula>IF(RIGHT(TEXT(AI493,"0.#"),1)=".",TRUE,FALSE)</formula>
    </cfRule>
  </conditionalFormatting>
  <conditionalFormatting sqref="AI494">
    <cfRule type="expression" dxfId="1225" priority="1339">
      <formula>IF(RIGHT(TEXT(AI494,"0.#"),1)=".",FALSE,TRUE)</formula>
    </cfRule>
    <cfRule type="expression" dxfId="1224" priority="1340">
      <formula>IF(RIGHT(TEXT(AI494,"0.#"),1)=".",TRUE,FALSE)</formula>
    </cfRule>
  </conditionalFormatting>
  <conditionalFormatting sqref="AQ494">
    <cfRule type="expression" dxfId="1223" priority="1335">
      <formula>IF(RIGHT(TEXT(AQ494,"0.#"),1)=".",FALSE,TRUE)</formula>
    </cfRule>
    <cfRule type="expression" dxfId="1222" priority="1336">
      <formula>IF(RIGHT(TEXT(AQ494,"0.#"),1)=".",TRUE,FALSE)</formula>
    </cfRule>
  </conditionalFormatting>
  <conditionalFormatting sqref="AQ495">
    <cfRule type="expression" dxfId="1221" priority="1333">
      <formula>IF(RIGHT(TEXT(AQ495,"0.#"),1)=".",FALSE,TRUE)</formula>
    </cfRule>
    <cfRule type="expression" dxfId="1220" priority="1334">
      <formula>IF(RIGHT(TEXT(AQ495,"0.#"),1)=".",TRUE,FALSE)</formula>
    </cfRule>
  </conditionalFormatting>
  <conditionalFormatting sqref="AQ493">
    <cfRule type="expression" dxfId="1219" priority="1331">
      <formula>IF(RIGHT(TEXT(AQ493,"0.#"),1)=".",FALSE,TRUE)</formula>
    </cfRule>
    <cfRule type="expression" dxfId="1218" priority="1332">
      <formula>IF(RIGHT(TEXT(AQ493,"0.#"),1)=".",TRUE,FALSE)</formula>
    </cfRule>
  </conditionalFormatting>
  <conditionalFormatting sqref="AE498">
    <cfRule type="expression" dxfId="1217" priority="1329">
      <formula>IF(RIGHT(TEXT(AE498,"0.#"),1)=".",FALSE,TRUE)</formula>
    </cfRule>
    <cfRule type="expression" dxfId="1216" priority="1330">
      <formula>IF(RIGHT(TEXT(AE498,"0.#"),1)=".",TRUE,FALSE)</formula>
    </cfRule>
  </conditionalFormatting>
  <conditionalFormatting sqref="AM500">
    <cfRule type="expression" dxfId="1215" priority="1319">
      <formula>IF(RIGHT(TEXT(AM500,"0.#"),1)=".",FALSE,TRUE)</formula>
    </cfRule>
    <cfRule type="expression" dxfId="1214" priority="1320">
      <formula>IF(RIGHT(TEXT(AM500,"0.#"),1)=".",TRUE,FALSE)</formula>
    </cfRule>
  </conditionalFormatting>
  <conditionalFormatting sqref="AE499">
    <cfRule type="expression" dxfId="1213" priority="1327">
      <formula>IF(RIGHT(TEXT(AE499,"0.#"),1)=".",FALSE,TRUE)</formula>
    </cfRule>
    <cfRule type="expression" dxfId="1212" priority="1328">
      <formula>IF(RIGHT(TEXT(AE499,"0.#"),1)=".",TRUE,FALSE)</formula>
    </cfRule>
  </conditionalFormatting>
  <conditionalFormatting sqref="AE500">
    <cfRule type="expression" dxfId="1211" priority="1325">
      <formula>IF(RIGHT(TEXT(AE500,"0.#"),1)=".",FALSE,TRUE)</formula>
    </cfRule>
    <cfRule type="expression" dxfId="1210" priority="1326">
      <formula>IF(RIGHT(TEXT(AE500,"0.#"),1)=".",TRUE,FALSE)</formula>
    </cfRule>
  </conditionalFormatting>
  <conditionalFormatting sqref="AM498">
    <cfRule type="expression" dxfId="1209" priority="1323">
      <formula>IF(RIGHT(TEXT(AM498,"0.#"),1)=".",FALSE,TRUE)</formula>
    </cfRule>
    <cfRule type="expression" dxfId="1208" priority="1324">
      <formula>IF(RIGHT(TEXT(AM498,"0.#"),1)=".",TRUE,FALSE)</formula>
    </cfRule>
  </conditionalFormatting>
  <conditionalFormatting sqref="AM499">
    <cfRule type="expression" dxfId="1207" priority="1321">
      <formula>IF(RIGHT(TEXT(AM499,"0.#"),1)=".",FALSE,TRUE)</formula>
    </cfRule>
    <cfRule type="expression" dxfId="1206" priority="1322">
      <formula>IF(RIGHT(TEXT(AM499,"0.#"),1)=".",TRUE,FALSE)</formula>
    </cfRule>
  </conditionalFormatting>
  <conditionalFormatting sqref="AU498">
    <cfRule type="expression" dxfId="1205" priority="1317">
      <formula>IF(RIGHT(TEXT(AU498,"0.#"),1)=".",FALSE,TRUE)</formula>
    </cfRule>
    <cfRule type="expression" dxfId="1204" priority="1318">
      <formula>IF(RIGHT(TEXT(AU498,"0.#"),1)=".",TRUE,FALSE)</formula>
    </cfRule>
  </conditionalFormatting>
  <conditionalFormatting sqref="AU499">
    <cfRule type="expression" dxfId="1203" priority="1315">
      <formula>IF(RIGHT(TEXT(AU499,"0.#"),1)=".",FALSE,TRUE)</formula>
    </cfRule>
    <cfRule type="expression" dxfId="1202" priority="1316">
      <formula>IF(RIGHT(TEXT(AU499,"0.#"),1)=".",TRUE,FALSE)</formula>
    </cfRule>
  </conditionalFormatting>
  <conditionalFormatting sqref="AU500">
    <cfRule type="expression" dxfId="1201" priority="1313">
      <formula>IF(RIGHT(TEXT(AU500,"0.#"),1)=".",FALSE,TRUE)</formula>
    </cfRule>
    <cfRule type="expression" dxfId="1200" priority="1314">
      <formula>IF(RIGHT(TEXT(AU500,"0.#"),1)=".",TRUE,FALSE)</formula>
    </cfRule>
  </conditionalFormatting>
  <conditionalFormatting sqref="AI500">
    <cfRule type="expression" dxfId="1199" priority="1307">
      <formula>IF(RIGHT(TEXT(AI500,"0.#"),1)=".",FALSE,TRUE)</formula>
    </cfRule>
    <cfRule type="expression" dxfId="1198" priority="1308">
      <formula>IF(RIGHT(TEXT(AI500,"0.#"),1)=".",TRUE,FALSE)</formula>
    </cfRule>
  </conditionalFormatting>
  <conditionalFormatting sqref="AI498">
    <cfRule type="expression" dxfId="1197" priority="1311">
      <formula>IF(RIGHT(TEXT(AI498,"0.#"),1)=".",FALSE,TRUE)</formula>
    </cfRule>
    <cfRule type="expression" dxfId="1196" priority="1312">
      <formula>IF(RIGHT(TEXT(AI498,"0.#"),1)=".",TRUE,FALSE)</formula>
    </cfRule>
  </conditionalFormatting>
  <conditionalFormatting sqref="AI499">
    <cfRule type="expression" dxfId="1195" priority="1309">
      <formula>IF(RIGHT(TEXT(AI499,"0.#"),1)=".",FALSE,TRUE)</formula>
    </cfRule>
    <cfRule type="expression" dxfId="1194" priority="1310">
      <formula>IF(RIGHT(TEXT(AI499,"0.#"),1)=".",TRUE,FALSE)</formula>
    </cfRule>
  </conditionalFormatting>
  <conditionalFormatting sqref="AQ499">
    <cfRule type="expression" dxfId="1193" priority="1305">
      <formula>IF(RIGHT(TEXT(AQ499,"0.#"),1)=".",FALSE,TRUE)</formula>
    </cfRule>
    <cfRule type="expression" dxfId="1192" priority="1306">
      <formula>IF(RIGHT(TEXT(AQ499,"0.#"),1)=".",TRUE,FALSE)</formula>
    </cfRule>
  </conditionalFormatting>
  <conditionalFormatting sqref="AQ500">
    <cfRule type="expression" dxfId="1191" priority="1303">
      <formula>IF(RIGHT(TEXT(AQ500,"0.#"),1)=".",FALSE,TRUE)</formula>
    </cfRule>
    <cfRule type="expression" dxfId="1190" priority="1304">
      <formula>IF(RIGHT(TEXT(AQ500,"0.#"),1)=".",TRUE,FALSE)</formula>
    </cfRule>
  </conditionalFormatting>
  <conditionalFormatting sqref="AQ498">
    <cfRule type="expression" dxfId="1189" priority="1301">
      <formula>IF(RIGHT(TEXT(AQ498,"0.#"),1)=".",FALSE,TRUE)</formula>
    </cfRule>
    <cfRule type="expression" dxfId="1188" priority="1302">
      <formula>IF(RIGHT(TEXT(AQ498,"0.#"),1)=".",TRUE,FALSE)</formula>
    </cfRule>
  </conditionalFormatting>
  <conditionalFormatting sqref="AE503">
    <cfRule type="expression" dxfId="1187" priority="1299">
      <formula>IF(RIGHT(TEXT(AE503,"0.#"),1)=".",FALSE,TRUE)</formula>
    </cfRule>
    <cfRule type="expression" dxfId="1186" priority="1300">
      <formula>IF(RIGHT(TEXT(AE503,"0.#"),1)=".",TRUE,FALSE)</formula>
    </cfRule>
  </conditionalFormatting>
  <conditionalFormatting sqref="AM505">
    <cfRule type="expression" dxfId="1185" priority="1289">
      <formula>IF(RIGHT(TEXT(AM505,"0.#"),1)=".",FALSE,TRUE)</formula>
    </cfRule>
    <cfRule type="expression" dxfId="1184" priority="1290">
      <formula>IF(RIGHT(TEXT(AM505,"0.#"),1)=".",TRUE,FALSE)</formula>
    </cfRule>
  </conditionalFormatting>
  <conditionalFormatting sqref="AE504">
    <cfRule type="expression" dxfId="1183" priority="1297">
      <formula>IF(RIGHT(TEXT(AE504,"0.#"),1)=".",FALSE,TRUE)</formula>
    </cfRule>
    <cfRule type="expression" dxfId="1182" priority="1298">
      <formula>IF(RIGHT(TEXT(AE504,"0.#"),1)=".",TRUE,FALSE)</formula>
    </cfRule>
  </conditionalFormatting>
  <conditionalFormatting sqref="AE505">
    <cfRule type="expression" dxfId="1181" priority="1295">
      <formula>IF(RIGHT(TEXT(AE505,"0.#"),1)=".",FALSE,TRUE)</formula>
    </cfRule>
    <cfRule type="expression" dxfId="1180" priority="1296">
      <formula>IF(RIGHT(TEXT(AE505,"0.#"),1)=".",TRUE,FALSE)</formula>
    </cfRule>
  </conditionalFormatting>
  <conditionalFormatting sqref="AM503">
    <cfRule type="expression" dxfId="1179" priority="1293">
      <formula>IF(RIGHT(TEXT(AM503,"0.#"),1)=".",FALSE,TRUE)</formula>
    </cfRule>
    <cfRule type="expression" dxfId="1178" priority="1294">
      <formula>IF(RIGHT(TEXT(AM503,"0.#"),1)=".",TRUE,FALSE)</formula>
    </cfRule>
  </conditionalFormatting>
  <conditionalFormatting sqref="AM504">
    <cfRule type="expression" dxfId="1177" priority="1291">
      <formula>IF(RIGHT(TEXT(AM504,"0.#"),1)=".",FALSE,TRUE)</formula>
    </cfRule>
    <cfRule type="expression" dxfId="1176" priority="1292">
      <formula>IF(RIGHT(TEXT(AM504,"0.#"),1)=".",TRUE,FALSE)</formula>
    </cfRule>
  </conditionalFormatting>
  <conditionalFormatting sqref="AU503">
    <cfRule type="expression" dxfId="1175" priority="1287">
      <formula>IF(RIGHT(TEXT(AU503,"0.#"),1)=".",FALSE,TRUE)</formula>
    </cfRule>
    <cfRule type="expression" dxfId="1174" priority="1288">
      <formula>IF(RIGHT(TEXT(AU503,"0.#"),1)=".",TRUE,FALSE)</formula>
    </cfRule>
  </conditionalFormatting>
  <conditionalFormatting sqref="AU504">
    <cfRule type="expression" dxfId="1173" priority="1285">
      <formula>IF(RIGHT(TEXT(AU504,"0.#"),1)=".",FALSE,TRUE)</formula>
    </cfRule>
    <cfRule type="expression" dxfId="1172" priority="1286">
      <formula>IF(RIGHT(TEXT(AU504,"0.#"),1)=".",TRUE,FALSE)</formula>
    </cfRule>
  </conditionalFormatting>
  <conditionalFormatting sqref="AU505">
    <cfRule type="expression" dxfId="1171" priority="1283">
      <formula>IF(RIGHT(TEXT(AU505,"0.#"),1)=".",FALSE,TRUE)</formula>
    </cfRule>
    <cfRule type="expression" dxfId="1170" priority="1284">
      <formula>IF(RIGHT(TEXT(AU505,"0.#"),1)=".",TRUE,FALSE)</formula>
    </cfRule>
  </conditionalFormatting>
  <conditionalFormatting sqref="AI505">
    <cfRule type="expression" dxfId="1169" priority="1277">
      <formula>IF(RIGHT(TEXT(AI505,"0.#"),1)=".",FALSE,TRUE)</formula>
    </cfRule>
    <cfRule type="expression" dxfId="1168" priority="1278">
      <formula>IF(RIGHT(TEXT(AI505,"0.#"),1)=".",TRUE,FALSE)</formula>
    </cfRule>
  </conditionalFormatting>
  <conditionalFormatting sqref="AI503">
    <cfRule type="expression" dxfId="1167" priority="1281">
      <formula>IF(RIGHT(TEXT(AI503,"0.#"),1)=".",FALSE,TRUE)</formula>
    </cfRule>
    <cfRule type="expression" dxfId="1166" priority="1282">
      <formula>IF(RIGHT(TEXT(AI503,"0.#"),1)=".",TRUE,FALSE)</formula>
    </cfRule>
  </conditionalFormatting>
  <conditionalFormatting sqref="AI504">
    <cfRule type="expression" dxfId="1165" priority="1279">
      <formula>IF(RIGHT(TEXT(AI504,"0.#"),1)=".",FALSE,TRUE)</formula>
    </cfRule>
    <cfRule type="expression" dxfId="1164" priority="1280">
      <formula>IF(RIGHT(TEXT(AI504,"0.#"),1)=".",TRUE,FALSE)</formula>
    </cfRule>
  </conditionalFormatting>
  <conditionalFormatting sqref="AQ504">
    <cfRule type="expression" dxfId="1163" priority="1275">
      <formula>IF(RIGHT(TEXT(AQ504,"0.#"),1)=".",FALSE,TRUE)</formula>
    </cfRule>
    <cfRule type="expression" dxfId="1162" priority="1276">
      <formula>IF(RIGHT(TEXT(AQ504,"0.#"),1)=".",TRUE,FALSE)</formula>
    </cfRule>
  </conditionalFormatting>
  <conditionalFormatting sqref="AQ505">
    <cfRule type="expression" dxfId="1161" priority="1273">
      <formula>IF(RIGHT(TEXT(AQ505,"0.#"),1)=".",FALSE,TRUE)</formula>
    </cfRule>
    <cfRule type="expression" dxfId="1160" priority="1274">
      <formula>IF(RIGHT(TEXT(AQ505,"0.#"),1)=".",TRUE,FALSE)</formula>
    </cfRule>
  </conditionalFormatting>
  <conditionalFormatting sqref="AQ503">
    <cfRule type="expression" dxfId="1159" priority="1271">
      <formula>IF(RIGHT(TEXT(AQ503,"0.#"),1)=".",FALSE,TRUE)</formula>
    </cfRule>
    <cfRule type="expression" dxfId="1158" priority="1272">
      <formula>IF(RIGHT(TEXT(AQ503,"0.#"),1)=".",TRUE,FALSE)</formula>
    </cfRule>
  </conditionalFormatting>
  <conditionalFormatting sqref="AE508">
    <cfRule type="expression" dxfId="1157" priority="1269">
      <formula>IF(RIGHT(TEXT(AE508,"0.#"),1)=".",FALSE,TRUE)</formula>
    </cfRule>
    <cfRule type="expression" dxfId="1156" priority="1270">
      <formula>IF(RIGHT(TEXT(AE508,"0.#"),1)=".",TRUE,FALSE)</formula>
    </cfRule>
  </conditionalFormatting>
  <conditionalFormatting sqref="AM510">
    <cfRule type="expression" dxfId="1155" priority="1259">
      <formula>IF(RIGHT(TEXT(AM510,"0.#"),1)=".",FALSE,TRUE)</formula>
    </cfRule>
    <cfRule type="expression" dxfId="1154" priority="1260">
      <formula>IF(RIGHT(TEXT(AM510,"0.#"),1)=".",TRUE,FALSE)</formula>
    </cfRule>
  </conditionalFormatting>
  <conditionalFormatting sqref="AE509">
    <cfRule type="expression" dxfId="1153" priority="1267">
      <formula>IF(RIGHT(TEXT(AE509,"0.#"),1)=".",FALSE,TRUE)</formula>
    </cfRule>
    <cfRule type="expression" dxfId="1152" priority="1268">
      <formula>IF(RIGHT(TEXT(AE509,"0.#"),1)=".",TRUE,FALSE)</formula>
    </cfRule>
  </conditionalFormatting>
  <conditionalFormatting sqref="AE510">
    <cfRule type="expression" dxfId="1151" priority="1265">
      <formula>IF(RIGHT(TEXT(AE510,"0.#"),1)=".",FALSE,TRUE)</formula>
    </cfRule>
    <cfRule type="expression" dxfId="1150" priority="1266">
      <formula>IF(RIGHT(TEXT(AE510,"0.#"),1)=".",TRUE,FALSE)</formula>
    </cfRule>
  </conditionalFormatting>
  <conditionalFormatting sqref="AM508">
    <cfRule type="expression" dxfId="1149" priority="1263">
      <formula>IF(RIGHT(TEXT(AM508,"0.#"),1)=".",FALSE,TRUE)</formula>
    </cfRule>
    <cfRule type="expression" dxfId="1148" priority="1264">
      <formula>IF(RIGHT(TEXT(AM508,"0.#"),1)=".",TRUE,FALSE)</formula>
    </cfRule>
  </conditionalFormatting>
  <conditionalFormatting sqref="AM509">
    <cfRule type="expression" dxfId="1147" priority="1261">
      <formula>IF(RIGHT(TEXT(AM509,"0.#"),1)=".",FALSE,TRUE)</formula>
    </cfRule>
    <cfRule type="expression" dxfId="1146" priority="1262">
      <formula>IF(RIGHT(TEXT(AM509,"0.#"),1)=".",TRUE,FALSE)</formula>
    </cfRule>
  </conditionalFormatting>
  <conditionalFormatting sqref="AU508">
    <cfRule type="expression" dxfId="1145" priority="1257">
      <formula>IF(RIGHT(TEXT(AU508,"0.#"),1)=".",FALSE,TRUE)</formula>
    </cfRule>
    <cfRule type="expression" dxfId="1144" priority="1258">
      <formula>IF(RIGHT(TEXT(AU508,"0.#"),1)=".",TRUE,FALSE)</formula>
    </cfRule>
  </conditionalFormatting>
  <conditionalFormatting sqref="AU509">
    <cfRule type="expression" dxfId="1143" priority="1255">
      <formula>IF(RIGHT(TEXT(AU509,"0.#"),1)=".",FALSE,TRUE)</formula>
    </cfRule>
    <cfRule type="expression" dxfId="1142" priority="1256">
      <formula>IF(RIGHT(TEXT(AU509,"0.#"),1)=".",TRUE,FALSE)</formula>
    </cfRule>
  </conditionalFormatting>
  <conditionalFormatting sqref="AU510">
    <cfRule type="expression" dxfId="1141" priority="1253">
      <formula>IF(RIGHT(TEXT(AU510,"0.#"),1)=".",FALSE,TRUE)</formula>
    </cfRule>
    <cfRule type="expression" dxfId="1140" priority="1254">
      <formula>IF(RIGHT(TEXT(AU510,"0.#"),1)=".",TRUE,FALSE)</formula>
    </cfRule>
  </conditionalFormatting>
  <conditionalFormatting sqref="AI510">
    <cfRule type="expression" dxfId="1139" priority="1247">
      <formula>IF(RIGHT(TEXT(AI510,"0.#"),1)=".",FALSE,TRUE)</formula>
    </cfRule>
    <cfRule type="expression" dxfId="1138" priority="1248">
      <formula>IF(RIGHT(TEXT(AI510,"0.#"),1)=".",TRUE,FALSE)</formula>
    </cfRule>
  </conditionalFormatting>
  <conditionalFormatting sqref="AI508">
    <cfRule type="expression" dxfId="1137" priority="1251">
      <formula>IF(RIGHT(TEXT(AI508,"0.#"),1)=".",FALSE,TRUE)</formula>
    </cfRule>
    <cfRule type="expression" dxfId="1136" priority="1252">
      <formula>IF(RIGHT(TEXT(AI508,"0.#"),1)=".",TRUE,FALSE)</formula>
    </cfRule>
  </conditionalFormatting>
  <conditionalFormatting sqref="AI509">
    <cfRule type="expression" dxfId="1135" priority="1249">
      <formula>IF(RIGHT(TEXT(AI509,"0.#"),1)=".",FALSE,TRUE)</formula>
    </cfRule>
    <cfRule type="expression" dxfId="1134" priority="1250">
      <formula>IF(RIGHT(TEXT(AI509,"0.#"),1)=".",TRUE,FALSE)</formula>
    </cfRule>
  </conditionalFormatting>
  <conditionalFormatting sqref="AQ509">
    <cfRule type="expression" dxfId="1133" priority="1245">
      <formula>IF(RIGHT(TEXT(AQ509,"0.#"),1)=".",FALSE,TRUE)</formula>
    </cfRule>
    <cfRule type="expression" dxfId="1132" priority="1246">
      <formula>IF(RIGHT(TEXT(AQ509,"0.#"),1)=".",TRUE,FALSE)</formula>
    </cfRule>
  </conditionalFormatting>
  <conditionalFormatting sqref="AQ510">
    <cfRule type="expression" dxfId="1131" priority="1243">
      <formula>IF(RIGHT(TEXT(AQ510,"0.#"),1)=".",FALSE,TRUE)</formula>
    </cfRule>
    <cfRule type="expression" dxfId="1130" priority="1244">
      <formula>IF(RIGHT(TEXT(AQ510,"0.#"),1)=".",TRUE,FALSE)</formula>
    </cfRule>
  </conditionalFormatting>
  <conditionalFormatting sqref="AQ508">
    <cfRule type="expression" dxfId="1129" priority="1241">
      <formula>IF(RIGHT(TEXT(AQ508,"0.#"),1)=".",FALSE,TRUE)</formula>
    </cfRule>
    <cfRule type="expression" dxfId="1128" priority="1242">
      <formula>IF(RIGHT(TEXT(AQ508,"0.#"),1)=".",TRUE,FALSE)</formula>
    </cfRule>
  </conditionalFormatting>
  <conditionalFormatting sqref="AE513">
    <cfRule type="expression" dxfId="1127" priority="1239">
      <formula>IF(RIGHT(TEXT(AE513,"0.#"),1)=".",FALSE,TRUE)</formula>
    </cfRule>
    <cfRule type="expression" dxfId="1126" priority="1240">
      <formula>IF(RIGHT(TEXT(AE513,"0.#"),1)=".",TRUE,FALSE)</formula>
    </cfRule>
  </conditionalFormatting>
  <conditionalFormatting sqref="AM515">
    <cfRule type="expression" dxfId="1125" priority="1229">
      <formula>IF(RIGHT(TEXT(AM515,"0.#"),1)=".",FALSE,TRUE)</formula>
    </cfRule>
    <cfRule type="expression" dxfId="1124" priority="1230">
      <formula>IF(RIGHT(TEXT(AM515,"0.#"),1)=".",TRUE,FALSE)</formula>
    </cfRule>
  </conditionalFormatting>
  <conditionalFormatting sqref="AE514">
    <cfRule type="expression" dxfId="1123" priority="1237">
      <formula>IF(RIGHT(TEXT(AE514,"0.#"),1)=".",FALSE,TRUE)</formula>
    </cfRule>
    <cfRule type="expression" dxfId="1122" priority="1238">
      <formula>IF(RIGHT(TEXT(AE514,"0.#"),1)=".",TRUE,FALSE)</formula>
    </cfRule>
  </conditionalFormatting>
  <conditionalFormatting sqref="AE515">
    <cfRule type="expression" dxfId="1121" priority="1235">
      <formula>IF(RIGHT(TEXT(AE515,"0.#"),1)=".",FALSE,TRUE)</formula>
    </cfRule>
    <cfRule type="expression" dxfId="1120" priority="1236">
      <formula>IF(RIGHT(TEXT(AE515,"0.#"),1)=".",TRUE,FALSE)</formula>
    </cfRule>
  </conditionalFormatting>
  <conditionalFormatting sqref="AM513">
    <cfRule type="expression" dxfId="1119" priority="1233">
      <formula>IF(RIGHT(TEXT(AM513,"0.#"),1)=".",FALSE,TRUE)</formula>
    </cfRule>
    <cfRule type="expression" dxfId="1118" priority="1234">
      <formula>IF(RIGHT(TEXT(AM513,"0.#"),1)=".",TRUE,FALSE)</formula>
    </cfRule>
  </conditionalFormatting>
  <conditionalFormatting sqref="AM514">
    <cfRule type="expression" dxfId="1117" priority="1231">
      <formula>IF(RIGHT(TEXT(AM514,"0.#"),1)=".",FALSE,TRUE)</formula>
    </cfRule>
    <cfRule type="expression" dxfId="1116" priority="1232">
      <formula>IF(RIGHT(TEXT(AM514,"0.#"),1)=".",TRUE,FALSE)</formula>
    </cfRule>
  </conditionalFormatting>
  <conditionalFormatting sqref="AU513">
    <cfRule type="expression" dxfId="1115" priority="1227">
      <formula>IF(RIGHT(TEXT(AU513,"0.#"),1)=".",FALSE,TRUE)</formula>
    </cfRule>
    <cfRule type="expression" dxfId="1114" priority="1228">
      <formula>IF(RIGHT(TEXT(AU513,"0.#"),1)=".",TRUE,FALSE)</formula>
    </cfRule>
  </conditionalFormatting>
  <conditionalFormatting sqref="AU514">
    <cfRule type="expression" dxfId="1113" priority="1225">
      <formula>IF(RIGHT(TEXT(AU514,"0.#"),1)=".",FALSE,TRUE)</formula>
    </cfRule>
    <cfRule type="expression" dxfId="1112" priority="1226">
      <formula>IF(RIGHT(TEXT(AU514,"0.#"),1)=".",TRUE,FALSE)</formula>
    </cfRule>
  </conditionalFormatting>
  <conditionalFormatting sqref="AU515">
    <cfRule type="expression" dxfId="1111" priority="1223">
      <formula>IF(RIGHT(TEXT(AU515,"0.#"),1)=".",FALSE,TRUE)</formula>
    </cfRule>
    <cfRule type="expression" dxfId="1110" priority="1224">
      <formula>IF(RIGHT(TEXT(AU515,"0.#"),1)=".",TRUE,FALSE)</formula>
    </cfRule>
  </conditionalFormatting>
  <conditionalFormatting sqref="AI515">
    <cfRule type="expression" dxfId="1109" priority="1217">
      <formula>IF(RIGHT(TEXT(AI515,"0.#"),1)=".",FALSE,TRUE)</formula>
    </cfRule>
    <cfRule type="expression" dxfId="1108" priority="1218">
      <formula>IF(RIGHT(TEXT(AI515,"0.#"),1)=".",TRUE,FALSE)</formula>
    </cfRule>
  </conditionalFormatting>
  <conditionalFormatting sqref="AI513">
    <cfRule type="expression" dxfId="1107" priority="1221">
      <formula>IF(RIGHT(TEXT(AI513,"0.#"),1)=".",FALSE,TRUE)</formula>
    </cfRule>
    <cfRule type="expression" dxfId="1106" priority="1222">
      <formula>IF(RIGHT(TEXT(AI513,"0.#"),1)=".",TRUE,FALSE)</formula>
    </cfRule>
  </conditionalFormatting>
  <conditionalFormatting sqref="AI514">
    <cfRule type="expression" dxfId="1105" priority="1219">
      <formula>IF(RIGHT(TEXT(AI514,"0.#"),1)=".",FALSE,TRUE)</formula>
    </cfRule>
    <cfRule type="expression" dxfId="1104" priority="1220">
      <formula>IF(RIGHT(TEXT(AI514,"0.#"),1)=".",TRUE,FALSE)</formula>
    </cfRule>
  </conditionalFormatting>
  <conditionalFormatting sqref="AQ514">
    <cfRule type="expression" dxfId="1103" priority="1215">
      <formula>IF(RIGHT(TEXT(AQ514,"0.#"),1)=".",FALSE,TRUE)</formula>
    </cfRule>
    <cfRule type="expression" dxfId="1102" priority="1216">
      <formula>IF(RIGHT(TEXT(AQ514,"0.#"),1)=".",TRUE,FALSE)</formula>
    </cfRule>
  </conditionalFormatting>
  <conditionalFormatting sqref="AQ515">
    <cfRule type="expression" dxfId="1101" priority="1213">
      <formula>IF(RIGHT(TEXT(AQ515,"0.#"),1)=".",FALSE,TRUE)</formula>
    </cfRule>
    <cfRule type="expression" dxfId="1100" priority="1214">
      <formula>IF(RIGHT(TEXT(AQ515,"0.#"),1)=".",TRUE,FALSE)</formula>
    </cfRule>
  </conditionalFormatting>
  <conditionalFormatting sqref="AQ513">
    <cfRule type="expression" dxfId="1099" priority="1211">
      <formula>IF(RIGHT(TEXT(AQ513,"0.#"),1)=".",FALSE,TRUE)</formula>
    </cfRule>
    <cfRule type="expression" dxfId="1098" priority="1212">
      <formula>IF(RIGHT(TEXT(AQ513,"0.#"),1)=".",TRUE,FALSE)</formula>
    </cfRule>
  </conditionalFormatting>
  <conditionalFormatting sqref="AE522">
    <cfRule type="expression" dxfId="1097" priority="1209">
      <formula>IF(RIGHT(TEXT(AE522,"0.#"),1)=".",FALSE,TRUE)</formula>
    </cfRule>
    <cfRule type="expression" dxfId="1096" priority="1210">
      <formula>IF(RIGHT(TEXT(AE522,"0.#"),1)=".",TRUE,FALSE)</formula>
    </cfRule>
  </conditionalFormatting>
  <conditionalFormatting sqref="AM524">
    <cfRule type="expression" dxfId="1095" priority="1199">
      <formula>IF(RIGHT(TEXT(AM524,"0.#"),1)=".",FALSE,TRUE)</formula>
    </cfRule>
    <cfRule type="expression" dxfId="1094" priority="1200">
      <formula>IF(RIGHT(TEXT(AM524,"0.#"),1)=".",TRUE,FALSE)</formula>
    </cfRule>
  </conditionalFormatting>
  <conditionalFormatting sqref="AE523">
    <cfRule type="expression" dxfId="1093" priority="1207">
      <formula>IF(RIGHT(TEXT(AE523,"0.#"),1)=".",FALSE,TRUE)</formula>
    </cfRule>
    <cfRule type="expression" dxfId="1092" priority="1208">
      <formula>IF(RIGHT(TEXT(AE523,"0.#"),1)=".",TRUE,FALSE)</formula>
    </cfRule>
  </conditionalFormatting>
  <conditionalFormatting sqref="AE524">
    <cfRule type="expression" dxfId="1091" priority="1205">
      <formula>IF(RIGHT(TEXT(AE524,"0.#"),1)=".",FALSE,TRUE)</formula>
    </cfRule>
    <cfRule type="expression" dxfId="1090" priority="1206">
      <formula>IF(RIGHT(TEXT(AE524,"0.#"),1)=".",TRUE,FALSE)</formula>
    </cfRule>
  </conditionalFormatting>
  <conditionalFormatting sqref="AM522">
    <cfRule type="expression" dxfId="1089" priority="1203">
      <formula>IF(RIGHT(TEXT(AM522,"0.#"),1)=".",FALSE,TRUE)</formula>
    </cfRule>
    <cfRule type="expression" dxfId="1088" priority="1204">
      <formula>IF(RIGHT(TEXT(AM522,"0.#"),1)=".",TRUE,FALSE)</formula>
    </cfRule>
  </conditionalFormatting>
  <conditionalFormatting sqref="AM523">
    <cfRule type="expression" dxfId="1087" priority="1201">
      <formula>IF(RIGHT(TEXT(AM523,"0.#"),1)=".",FALSE,TRUE)</formula>
    </cfRule>
    <cfRule type="expression" dxfId="1086" priority="1202">
      <formula>IF(RIGHT(TEXT(AM523,"0.#"),1)=".",TRUE,FALSE)</formula>
    </cfRule>
  </conditionalFormatting>
  <conditionalFormatting sqref="AU522">
    <cfRule type="expression" dxfId="1085" priority="1197">
      <formula>IF(RIGHT(TEXT(AU522,"0.#"),1)=".",FALSE,TRUE)</formula>
    </cfRule>
    <cfRule type="expression" dxfId="1084" priority="1198">
      <formula>IF(RIGHT(TEXT(AU522,"0.#"),1)=".",TRUE,FALSE)</formula>
    </cfRule>
  </conditionalFormatting>
  <conditionalFormatting sqref="AU523">
    <cfRule type="expression" dxfId="1083" priority="1195">
      <formula>IF(RIGHT(TEXT(AU523,"0.#"),1)=".",FALSE,TRUE)</formula>
    </cfRule>
    <cfRule type="expression" dxfId="1082" priority="1196">
      <formula>IF(RIGHT(TEXT(AU523,"0.#"),1)=".",TRUE,FALSE)</formula>
    </cfRule>
  </conditionalFormatting>
  <conditionalFormatting sqref="AU524">
    <cfRule type="expression" dxfId="1081" priority="1193">
      <formula>IF(RIGHT(TEXT(AU524,"0.#"),1)=".",FALSE,TRUE)</formula>
    </cfRule>
    <cfRule type="expression" dxfId="1080" priority="1194">
      <formula>IF(RIGHT(TEXT(AU524,"0.#"),1)=".",TRUE,FALSE)</formula>
    </cfRule>
  </conditionalFormatting>
  <conditionalFormatting sqref="AI524">
    <cfRule type="expression" dxfId="1079" priority="1187">
      <formula>IF(RIGHT(TEXT(AI524,"0.#"),1)=".",FALSE,TRUE)</formula>
    </cfRule>
    <cfRule type="expression" dxfId="1078" priority="1188">
      <formula>IF(RIGHT(TEXT(AI524,"0.#"),1)=".",TRUE,FALSE)</formula>
    </cfRule>
  </conditionalFormatting>
  <conditionalFormatting sqref="AI522">
    <cfRule type="expression" dxfId="1077" priority="1191">
      <formula>IF(RIGHT(TEXT(AI522,"0.#"),1)=".",FALSE,TRUE)</formula>
    </cfRule>
    <cfRule type="expression" dxfId="1076" priority="1192">
      <formula>IF(RIGHT(TEXT(AI522,"0.#"),1)=".",TRUE,FALSE)</formula>
    </cfRule>
  </conditionalFormatting>
  <conditionalFormatting sqref="AI523">
    <cfRule type="expression" dxfId="1075" priority="1189">
      <formula>IF(RIGHT(TEXT(AI523,"0.#"),1)=".",FALSE,TRUE)</formula>
    </cfRule>
    <cfRule type="expression" dxfId="1074" priority="1190">
      <formula>IF(RIGHT(TEXT(AI523,"0.#"),1)=".",TRUE,FALSE)</formula>
    </cfRule>
  </conditionalFormatting>
  <conditionalFormatting sqref="AQ523">
    <cfRule type="expression" dxfId="1073" priority="1185">
      <formula>IF(RIGHT(TEXT(AQ523,"0.#"),1)=".",FALSE,TRUE)</formula>
    </cfRule>
    <cfRule type="expression" dxfId="1072" priority="1186">
      <formula>IF(RIGHT(TEXT(AQ523,"0.#"),1)=".",TRUE,FALSE)</formula>
    </cfRule>
  </conditionalFormatting>
  <conditionalFormatting sqref="AQ524">
    <cfRule type="expression" dxfId="1071" priority="1183">
      <formula>IF(RIGHT(TEXT(AQ524,"0.#"),1)=".",FALSE,TRUE)</formula>
    </cfRule>
    <cfRule type="expression" dxfId="1070" priority="1184">
      <formula>IF(RIGHT(TEXT(AQ524,"0.#"),1)=".",TRUE,FALSE)</formula>
    </cfRule>
  </conditionalFormatting>
  <conditionalFormatting sqref="AQ522">
    <cfRule type="expression" dxfId="1069" priority="1181">
      <formula>IF(RIGHT(TEXT(AQ522,"0.#"),1)=".",FALSE,TRUE)</formula>
    </cfRule>
    <cfRule type="expression" dxfId="1068" priority="1182">
      <formula>IF(RIGHT(TEXT(AQ522,"0.#"),1)=".",TRUE,FALSE)</formula>
    </cfRule>
  </conditionalFormatting>
  <conditionalFormatting sqref="AE527">
    <cfRule type="expression" dxfId="1067" priority="1179">
      <formula>IF(RIGHT(TEXT(AE527,"0.#"),1)=".",FALSE,TRUE)</formula>
    </cfRule>
    <cfRule type="expression" dxfId="1066" priority="1180">
      <formula>IF(RIGHT(TEXT(AE527,"0.#"),1)=".",TRUE,FALSE)</formula>
    </cfRule>
  </conditionalFormatting>
  <conditionalFormatting sqref="AM529">
    <cfRule type="expression" dxfId="1065" priority="1169">
      <formula>IF(RIGHT(TEXT(AM529,"0.#"),1)=".",FALSE,TRUE)</formula>
    </cfRule>
    <cfRule type="expression" dxfId="1064" priority="1170">
      <formula>IF(RIGHT(TEXT(AM529,"0.#"),1)=".",TRUE,FALSE)</formula>
    </cfRule>
  </conditionalFormatting>
  <conditionalFormatting sqref="AE528">
    <cfRule type="expression" dxfId="1063" priority="1177">
      <formula>IF(RIGHT(TEXT(AE528,"0.#"),1)=".",FALSE,TRUE)</formula>
    </cfRule>
    <cfRule type="expression" dxfId="1062" priority="1178">
      <formula>IF(RIGHT(TEXT(AE528,"0.#"),1)=".",TRUE,FALSE)</formula>
    </cfRule>
  </conditionalFormatting>
  <conditionalFormatting sqref="AE529">
    <cfRule type="expression" dxfId="1061" priority="1175">
      <formula>IF(RIGHT(TEXT(AE529,"0.#"),1)=".",FALSE,TRUE)</formula>
    </cfRule>
    <cfRule type="expression" dxfId="1060" priority="1176">
      <formula>IF(RIGHT(TEXT(AE529,"0.#"),1)=".",TRUE,FALSE)</formula>
    </cfRule>
  </conditionalFormatting>
  <conditionalFormatting sqref="AM527">
    <cfRule type="expression" dxfId="1059" priority="1173">
      <formula>IF(RIGHT(TEXT(AM527,"0.#"),1)=".",FALSE,TRUE)</formula>
    </cfRule>
    <cfRule type="expression" dxfId="1058" priority="1174">
      <formula>IF(RIGHT(TEXT(AM527,"0.#"),1)=".",TRUE,FALSE)</formula>
    </cfRule>
  </conditionalFormatting>
  <conditionalFormatting sqref="AM528">
    <cfRule type="expression" dxfId="1057" priority="1171">
      <formula>IF(RIGHT(TEXT(AM528,"0.#"),1)=".",FALSE,TRUE)</formula>
    </cfRule>
    <cfRule type="expression" dxfId="1056" priority="1172">
      <formula>IF(RIGHT(TEXT(AM528,"0.#"),1)=".",TRUE,FALSE)</formula>
    </cfRule>
  </conditionalFormatting>
  <conditionalFormatting sqref="AU527">
    <cfRule type="expression" dxfId="1055" priority="1167">
      <formula>IF(RIGHT(TEXT(AU527,"0.#"),1)=".",FALSE,TRUE)</formula>
    </cfRule>
    <cfRule type="expression" dxfId="1054" priority="1168">
      <formula>IF(RIGHT(TEXT(AU527,"0.#"),1)=".",TRUE,FALSE)</formula>
    </cfRule>
  </conditionalFormatting>
  <conditionalFormatting sqref="AU528">
    <cfRule type="expression" dxfId="1053" priority="1165">
      <formula>IF(RIGHT(TEXT(AU528,"0.#"),1)=".",FALSE,TRUE)</formula>
    </cfRule>
    <cfRule type="expression" dxfId="1052" priority="1166">
      <formula>IF(RIGHT(TEXT(AU528,"0.#"),1)=".",TRUE,FALSE)</formula>
    </cfRule>
  </conditionalFormatting>
  <conditionalFormatting sqref="AU529">
    <cfRule type="expression" dxfId="1051" priority="1163">
      <formula>IF(RIGHT(TEXT(AU529,"0.#"),1)=".",FALSE,TRUE)</formula>
    </cfRule>
    <cfRule type="expression" dxfId="1050" priority="1164">
      <formula>IF(RIGHT(TEXT(AU529,"0.#"),1)=".",TRUE,FALSE)</formula>
    </cfRule>
  </conditionalFormatting>
  <conditionalFormatting sqref="AI529">
    <cfRule type="expression" dxfId="1049" priority="1157">
      <formula>IF(RIGHT(TEXT(AI529,"0.#"),1)=".",FALSE,TRUE)</formula>
    </cfRule>
    <cfRule type="expression" dxfId="1048" priority="1158">
      <formula>IF(RIGHT(TEXT(AI529,"0.#"),1)=".",TRUE,FALSE)</formula>
    </cfRule>
  </conditionalFormatting>
  <conditionalFormatting sqref="AI527">
    <cfRule type="expression" dxfId="1047" priority="1161">
      <formula>IF(RIGHT(TEXT(AI527,"0.#"),1)=".",FALSE,TRUE)</formula>
    </cfRule>
    <cfRule type="expression" dxfId="1046" priority="1162">
      <formula>IF(RIGHT(TEXT(AI527,"0.#"),1)=".",TRUE,FALSE)</formula>
    </cfRule>
  </conditionalFormatting>
  <conditionalFormatting sqref="AI528">
    <cfRule type="expression" dxfId="1045" priority="1159">
      <formula>IF(RIGHT(TEXT(AI528,"0.#"),1)=".",FALSE,TRUE)</formula>
    </cfRule>
    <cfRule type="expression" dxfId="1044" priority="1160">
      <formula>IF(RIGHT(TEXT(AI528,"0.#"),1)=".",TRUE,FALSE)</formula>
    </cfRule>
  </conditionalFormatting>
  <conditionalFormatting sqref="AQ528">
    <cfRule type="expression" dxfId="1043" priority="1155">
      <formula>IF(RIGHT(TEXT(AQ528,"0.#"),1)=".",FALSE,TRUE)</formula>
    </cfRule>
    <cfRule type="expression" dxfId="1042" priority="1156">
      <formula>IF(RIGHT(TEXT(AQ528,"0.#"),1)=".",TRUE,FALSE)</formula>
    </cfRule>
  </conditionalFormatting>
  <conditionalFormatting sqref="AQ529">
    <cfRule type="expression" dxfId="1041" priority="1153">
      <formula>IF(RIGHT(TEXT(AQ529,"0.#"),1)=".",FALSE,TRUE)</formula>
    </cfRule>
    <cfRule type="expression" dxfId="1040" priority="1154">
      <formula>IF(RIGHT(TEXT(AQ529,"0.#"),1)=".",TRUE,FALSE)</formula>
    </cfRule>
  </conditionalFormatting>
  <conditionalFormatting sqref="AQ527">
    <cfRule type="expression" dxfId="1039" priority="1151">
      <formula>IF(RIGHT(TEXT(AQ527,"0.#"),1)=".",FALSE,TRUE)</formula>
    </cfRule>
    <cfRule type="expression" dxfId="1038" priority="1152">
      <formula>IF(RIGHT(TEXT(AQ527,"0.#"),1)=".",TRUE,FALSE)</formula>
    </cfRule>
  </conditionalFormatting>
  <conditionalFormatting sqref="AE532">
    <cfRule type="expression" dxfId="1037" priority="1149">
      <formula>IF(RIGHT(TEXT(AE532,"0.#"),1)=".",FALSE,TRUE)</formula>
    </cfRule>
    <cfRule type="expression" dxfId="1036" priority="1150">
      <formula>IF(RIGHT(TEXT(AE532,"0.#"),1)=".",TRUE,FALSE)</formula>
    </cfRule>
  </conditionalFormatting>
  <conditionalFormatting sqref="AM534">
    <cfRule type="expression" dxfId="1035" priority="1139">
      <formula>IF(RIGHT(TEXT(AM534,"0.#"),1)=".",FALSE,TRUE)</formula>
    </cfRule>
    <cfRule type="expression" dxfId="1034" priority="1140">
      <formula>IF(RIGHT(TEXT(AM534,"0.#"),1)=".",TRUE,FALSE)</formula>
    </cfRule>
  </conditionalFormatting>
  <conditionalFormatting sqref="AE533">
    <cfRule type="expression" dxfId="1033" priority="1147">
      <formula>IF(RIGHT(TEXT(AE533,"0.#"),1)=".",FALSE,TRUE)</formula>
    </cfRule>
    <cfRule type="expression" dxfId="1032" priority="1148">
      <formula>IF(RIGHT(TEXT(AE533,"0.#"),1)=".",TRUE,FALSE)</formula>
    </cfRule>
  </conditionalFormatting>
  <conditionalFormatting sqref="AE534">
    <cfRule type="expression" dxfId="1031" priority="1145">
      <formula>IF(RIGHT(TEXT(AE534,"0.#"),1)=".",FALSE,TRUE)</formula>
    </cfRule>
    <cfRule type="expression" dxfId="1030" priority="1146">
      <formula>IF(RIGHT(TEXT(AE534,"0.#"),1)=".",TRUE,FALSE)</formula>
    </cfRule>
  </conditionalFormatting>
  <conditionalFormatting sqref="AM532">
    <cfRule type="expression" dxfId="1029" priority="1143">
      <formula>IF(RIGHT(TEXT(AM532,"0.#"),1)=".",FALSE,TRUE)</formula>
    </cfRule>
    <cfRule type="expression" dxfId="1028" priority="1144">
      <formula>IF(RIGHT(TEXT(AM532,"0.#"),1)=".",TRUE,FALSE)</formula>
    </cfRule>
  </conditionalFormatting>
  <conditionalFormatting sqref="AM533">
    <cfRule type="expression" dxfId="1027" priority="1141">
      <formula>IF(RIGHT(TEXT(AM533,"0.#"),1)=".",FALSE,TRUE)</formula>
    </cfRule>
    <cfRule type="expression" dxfId="1026" priority="1142">
      <formula>IF(RIGHT(TEXT(AM533,"0.#"),1)=".",TRUE,FALSE)</formula>
    </cfRule>
  </conditionalFormatting>
  <conditionalFormatting sqref="AU532">
    <cfRule type="expression" dxfId="1025" priority="1137">
      <formula>IF(RIGHT(TEXT(AU532,"0.#"),1)=".",FALSE,TRUE)</formula>
    </cfRule>
    <cfRule type="expression" dxfId="1024" priority="1138">
      <formula>IF(RIGHT(TEXT(AU532,"0.#"),1)=".",TRUE,FALSE)</formula>
    </cfRule>
  </conditionalFormatting>
  <conditionalFormatting sqref="AU533">
    <cfRule type="expression" dxfId="1023" priority="1135">
      <formula>IF(RIGHT(TEXT(AU533,"0.#"),1)=".",FALSE,TRUE)</formula>
    </cfRule>
    <cfRule type="expression" dxfId="1022" priority="1136">
      <formula>IF(RIGHT(TEXT(AU533,"0.#"),1)=".",TRUE,FALSE)</formula>
    </cfRule>
  </conditionalFormatting>
  <conditionalFormatting sqref="AU534">
    <cfRule type="expression" dxfId="1021" priority="1133">
      <formula>IF(RIGHT(TEXT(AU534,"0.#"),1)=".",FALSE,TRUE)</formula>
    </cfRule>
    <cfRule type="expression" dxfId="1020" priority="1134">
      <formula>IF(RIGHT(TEXT(AU534,"0.#"),1)=".",TRUE,FALSE)</formula>
    </cfRule>
  </conditionalFormatting>
  <conditionalFormatting sqref="AI534">
    <cfRule type="expression" dxfId="1019" priority="1127">
      <formula>IF(RIGHT(TEXT(AI534,"0.#"),1)=".",FALSE,TRUE)</formula>
    </cfRule>
    <cfRule type="expression" dxfId="1018" priority="1128">
      <formula>IF(RIGHT(TEXT(AI534,"0.#"),1)=".",TRUE,FALSE)</formula>
    </cfRule>
  </conditionalFormatting>
  <conditionalFormatting sqref="AI532">
    <cfRule type="expression" dxfId="1017" priority="1131">
      <formula>IF(RIGHT(TEXT(AI532,"0.#"),1)=".",FALSE,TRUE)</formula>
    </cfRule>
    <cfRule type="expression" dxfId="1016" priority="1132">
      <formula>IF(RIGHT(TEXT(AI532,"0.#"),1)=".",TRUE,FALSE)</formula>
    </cfRule>
  </conditionalFormatting>
  <conditionalFormatting sqref="AI533">
    <cfRule type="expression" dxfId="1015" priority="1129">
      <formula>IF(RIGHT(TEXT(AI533,"0.#"),1)=".",FALSE,TRUE)</formula>
    </cfRule>
    <cfRule type="expression" dxfId="1014" priority="1130">
      <formula>IF(RIGHT(TEXT(AI533,"0.#"),1)=".",TRUE,FALSE)</formula>
    </cfRule>
  </conditionalFormatting>
  <conditionalFormatting sqref="AQ533">
    <cfRule type="expression" dxfId="1013" priority="1125">
      <formula>IF(RIGHT(TEXT(AQ533,"0.#"),1)=".",FALSE,TRUE)</formula>
    </cfRule>
    <cfRule type="expression" dxfId="1012" priority="1126">
      <formula>IF(RIGHT(TEXT(AQ533,"0.#"),1)=".",TRUE,FALSE)</formula>
    </cfRule>
  </conditionalFormatting>
  <conditionalFormatting sqref="AQ534">
    <cfRule type="expression" dxfId="1011" priority="1123">
      <formula>IF(RIGHT(TEXT(AQ534,"0.#"),1)=".",FALSE,TRUE)</formula>
    </cfRule>
    <cfRule type="expression" dxfId="1010" priority="1124">
      <formula>IF(RIGHT(TEXT(AQ534,"0.#"),1)=".",TRUE,FALSE)</formula>
    </cfRule>
  </conditionalFormatting>
  <conditionalFormatting sqref="AQ532">
    <cfRule type="expression" dxfId="1009" priority="1121">
      <formula>IF(RIGHT(TEXT(AQ532,"0.#"),1)=".",FALSE,TRUE)</formula>
    </cfRule>
    <cfRule type="expression" dxfId="1008" priority="1122">
      <formula>IF(RIGHT(TEXT(AQ532,"0.#"),1)=".",TRUE,FALSE)</formula>
    </cfRule>
  </conditionalFormatting>
  <conditionalFormatting sqref="AE537">
    <cfRule type="expression" dxfId="1007" priority="1119">
      <formula>IF(RIGHT(TEXT(AE537,"0.#"),1)=".",FALSE,TRUE)</formula>
    </cfRule>
    <cfRule type="expression" dxfId="1006" priority="1120">
      <formula>IF(RIGHT(TEXT(AE537,"0.#"),1)=".",TRUE,FALSE)</formula>
    </cfRule>
  </conditionalFormatting>
  <conditionalFormatting sqref="AM539">
    <cfRule type="expression" dxfId="1005" priority="1109">
      <formula>IF(RIGHT(TEXT(AM539,"0.#"),1)=".",FALSE,TRUE)</formula>
    </cfRule>
    <cfRule type="expression" dxfId="1004" priority="1110">
      <formula>IF(RIGHT(TEXT(AM539,"0.#"),1)=".",TRUE,FALSE)</formula>
    </cfRule>
  </conditionalFormatting>
  <conditionalFormatting sqref="AE538">
    <cfRule type="expression" dxfId="1003" priority="1117">
      <formula>IF(RIGHT(TEXT(AE538,"0.#"),1)=".",FALSE,TRUE)</formula>
    </cfRule>
    <cfRule type="expression" dxfId="1002" priority="1118">
      <formula>IF(RIGHT(TEXT(AE538,"0.#"),1)=".",TRUE,FALSE)</formula>
    </cfRule>
  </conditionalFormatting>
  <conditionalFormatting sqref="AE539">
    <cfRule type="expression" dxfId="1001" priority="1115">
      <formula>IF(RIGHT(TEXT(AE539,"0.#"),1)=".",FALSE,TRUE)</formula>
    </cfRule>
    <cfRule type="expression" dxfId="1000" priority="1116">
      <formula>IF(RIGHT(TEXT(AE539,"0.#"),1)=".",TRUE,FALSE)</formula>
    </cfRule>
  </conditionalFormatting>
  <conditionalFormatting sqref="AM537">
    <cfRule type="expression" dxfId="999" priority="1113">
      <formula>IF(RIGHT(TEXT(AM537,"0.#"),1)=".",FALSE,TRUE)</formula>
    </cfRule>
    <cfRule type="expression" dxfId="998" priority="1114">
      <formula>IF(RIGHT(TEXT(AM537,"0.#"),1)=".",TRUE,FALSE)</formula>
    </cfRule>
  </conditionalFormatting>
  <conditionalFormatting sqref="AM538">
    <cfRule type="expression" dxfId="997" priority="1111">
      <formula>IF(RIGHT(TEXT(AM538,"0.#"),1)=".",FALSE,TRUE)</formula>
    </cfRule>
    <cfRule type="expression" dxfId="996" priority="1112">
      <formula>IF(RIGHT(TEXT(AM538,"0.#"),1)=".",TRUE,FALSE)</formula>
    </cfRule>
  </conditionalFormatting>
  <conditionalFormatting sqref="AU537">
    <cfRule type="expression" dxfId="995" priority="1107">
      <formula>IF(RIGHT(TEXT(AU537,"0.#"),1)=".",FALSE,TRUE)</formula>
    </cfRule>
    <cfRule type="expression" dxfId="994" priority="1108">
      <formula>IF(RIGHT(TEXT(AU537,"0.#"),1)=".",TRUE,FALSE)</formula>
    </cfRule>
  </conditionalFormatting>
  <conditionalFormatting sqref="AU538">
    <cfRule type="expression" dxfId="993" priority="1105">
      <formula>IF(RIGHT(TEXT(AU538,"0.#"),1)=".",FALSE,TRUE)</formula>
    </cfRule>
    <cfRule type="expression" dxfId="992" priority="1106">
      <formula>IF(RIGHT(TEXT(AU538,"0.#"),1)=".",TRUE,FALSE)</formula>
    </cfRule>
  </conditionalFormatting>
  <conditionalFormatting sqref="AU539">
    <cfRule type="expression" dxfId="991" priority="1103">
      <formula>IF(RIGHT(TEXT(AU539,"0.#"),1)=".",FALSE,TRUE)</formula>
    </cfRule>
    <cfRule type="expression" dxfId="990" priority="1104">
      <formula>IF(RIGHT(TEXT(AU539,"0.#"),1)=".",TRUE,FALSE)</formula>
    </cfRule>
  </conditionalFormatting>
  <conditionalFormatting sqref="AI539">
    <cfRule type="expression" dxfId="989" priority="1097">
      <formula>IF(RIGHT(TEXT(AI539,"0.#"),1)=".",FALSE,TRUE)</formula>
    </cfRule>
    <cfRule type="expression" dxfId="988" priority="1098">
      <formula>IF(RIGHT(TEXT(AI539,"0.#"),1)=".",TRUE,FALSE)</formula>
    </cfRule>
  </conditionalFormatting>
  <conditionalFormatting sqref="AI537">
    <cfRule type="expression" dxfId="987" priority="1101">
      <formula>IF(RIGHT(TEXT(AI537,"0.#"),1)=".",FALSE,TRUE)</formula>
    </cfRule>
    <cfRule type="expression" dxfId="986" priority="1102">
      <formula>IF(RIGHT(TEXT(AI537,"0.#"),1)=".",TRUE,FALSE)</formula>
    </cfRule>
  </conditionalFormatting>
  <conditionalFormatting sqref="AI538">
    <cfRule type="expression" dxfId="985" priority="1099">
      <formula>IF(RIGHT(TEXT(AI538,"0.#"),1)=".",FALSE,TRUE)</formula>
    </cfRule>
    <cfRule type="expression" dxfId="984" priority="1100">
      <formula>IF(RIGHT(TEXT(AI538,"0.#"),1)=".",TRUE,FALSE)</formula>
    </cfRule>
  </conditionalFormatting>
  <conditionalFormatting sqref="AQ538">
    <cfRule type="expression" dxfId="983" priority="1095">
      <formula>IF(RIGHT(TEXT(AQ538,"0.#"),1)=".",FALSE,TRUE)</formula>
    </cfRule>
    <cfRule type="expression" dxfId="982" priority="1096">
      <formula>IF(RIGHT(TEXT(AQ538,"0.#"),1)=".",TRUE,FALSE)</formula>
    </cfRule>
  </conditionalFormatting>
  <conditionalFormatting sqref="AQ539">
    <cfRule type="expression" dxfId="981" priority="1093">
      <formula>IF(RIGHT(TEXT(AQ539,"0.#"),1)=".",FALSE,TRUE)</formula>
    </cfRule>
    <cfRule type="expression" dxfId="980" priority="1094">
      <formula>IF(RIGHT(TEXT(AQ539,"0.#"),1)=".",TRUE,FALSE)</formula>
    </cfRule>
  </conditionalFormatting>
  <conditionalFormatting sqref="AQ537">
    <cfRule type="expression" dxfId="979" priority="1091">
      <formula>IF(RIGHT(TEXT(AQ537,"0.#"),1)=".",FALSE,TRUE)</formula>
    </cfRule>
    <cfRule type="expression" dxfId="978" priority="1092">
      <formula>IF(RIGHT(TEXT(AQ537,"0.#"),1)=".",TRUE,FALSE)</formula>
    </cfRule>
  </conditionalFormatting>
  <conditionalFormatting sqref="AE542">
    <cfRule type="expression" dxfId="977" priority="1089">
      <formula>IF(RIGHT(TEXT(AE542,"0.#"),1)=".",FALSE,TRUE)</formula>
    </cfRule>
    <cfRule type="expression" dxfId="976" priority="1090">
      <formula>IF(RIGHT(TEXT(AE542,"0.#"),1)=".",TRUE,FALSE)</formula>
    </cfRule>
  </conditionalFormatting>
  <conditionalFormatting sqref="AM544">
    <cfRule type="expression" dxfId="975" priority="1079">
      <formula>IF(RIGHT(TEXT(AM544,"0.#"),1)=".",FALSE,TRUE)</formula>
    </cfRule>
    <cfRule type="expression" dxfId="974" priority="1080">
      <formula>IF(RIGHT(TEXT(AM544,"0.#"),1)=".",TRUE,FALSE)</formula>
    </cfRule>
  </conditionalFormatting>
  <conditionalFormatting sqref="AE543">
    <cfRule type="expression" dxfId="973" priority="1087">
      <formula>IF(RIGHT(TEXT(AE543,"0.#"),1)=".",FALSE,TRUE)</formula>
    </cfRule>
    <cfRule type="expression" dxfId="972" priority="1088">
      <formula>IF(RIGHT(TEXT(AE543,"0.#"),1)=".",TRUE,FALSE)</formula>
    </cfRule>
  </conditionalFormatting>
  <conditionalFormatting sqref="AE544">
    <cfRule type="expression" dxfId="971" priority="1085">
      <formula>IF(RIGHT(TEXT(AE544,"0.#"),1)=".",FALSE,TRUE)</formula>
    </cfRule>
    <cfRule type="expression" dxfId="970" priority="1086">
      <formula>IF(RIGHT(TEXT(AE544,"0.#"),1)=".",TRUE,FALSE)</formula>
    </cfRule>
  </conditionalFormatting>
  <conditionalFormatting sqref="AM542">
    <cfRule type="expression" dxfId="969" priority="1083">
      <formula>IF(RIGHT(TEXT(AM542,"0.#"),1)=".",FALSE,TRUE)</formula>
    </cfRule>
    <cfRule type="expression" dxfId="968" priority="1084">
      <formula>IF(RIGHT(TEXT(AM542,"0.#"),1)=".",TRUE,FALSE)</formula>
    </cfRule>
  </conditionalFormatting>
  <conditionalFormatting sqref="AM543">
    <cfRule type="expression" dxfId="967" priority="1081">
      <formula>IF(RIGHT(TEXT(AM543,"0.#"),1)=".",FALSE,TRUE)</formula>
    </cfRule>
    <cfRule type="expression" dxfId="966" priority="1082">
      <formula>IF(RIGHT(TEXT(AM543,"0.#"),1)=".",TRUE,FALSE)</formula>
    </cfRule>
  </conditionalFormatting>
  <conditionalFormatting sqref="AU542">
    <cfRule type="expression" dxfId="965" priority="1077">
      <formula>IF(RIGHT(TEXT(AU542,"0.#"),1)=".",FALSE,TRUE)</formula>
    </cfRule>
    <cfRule type="expression" dxfId="964" priority="1078">
      <formula>IF(RIGHT(TEXT(AU542,"0.#"),1)=".",TRUE,FALSE)</formula>
    </cfRule>
  </conditionalFormatting>
  <conditionalFormatting sqref="AU543">
    <cfRule type="expression" dxfId="963" priority="1075">
      <formula>IF(RIGHT(TEXT(AU543,"0.#"),1)=".",FALSE,TRUE)</formula>
    </cfRule>
    <cfRule type="expression" dxfId="962" priority="1076">
      <formula>IF(RIGHT(TEXT(AU543,"0.#"),1)=".",TRUE,FALSE)</formula>
    </cfRule>
  </conditionalFormatting>
  <conditionalFormatting sqref="AU544">
    <cfRule type="expression" dxfId="961" priority="1073">
      <formula>IF(RIGHT(TEXT(AU544,"0.#"),1)=".",FALSE,TRUE)</formula>
    </cfRule>
    <cfRule type="expression" dxfId="960" priority="1074">
      <formula>IF(RIGHT(TEXT(AU544,"0.#"),1)=".",TRUE,FALSE)</formula>
    </cfRule>
  </conditionalFormatting>
  <conditionalFormatting sqref="AI544">
    <cfRule type="expression" dxfId="959" priority="1067">
      <formula>IF(RIGHT(TEXT(AI544,"0.#"),1)=".",FALSE,TRUE)</formula>
    </cfRule>
    <cfRule type="expression" dxfId="958" priority="1068">
      <formula>IF(RIGHT(TEXT(AI544,"0.#"),1)=".",TRUE,FALSE)</formula>
    </cfRule>
  </conditionalFormatting>
  <conditionalFormatting sqref="AI542">
    <cfRule type="expression" dxfId="957" priority="1071">
      <formula>IF(RIGHT(TEXT(AI542,"0.#"),1)=".",FALSE,TRUE)</formula>
    </cfRule>
    <cfRule type="expression" dxfId="956" priority="1072">
      <formula>IF(RIGHT(TEXT(AI542,"0.#"),1)=".",TRUE,FALSE)</formula>
    </cfRule>
  </conditionalFormatting>
  <conditionalFormatting sqref="AI543">
    <cfRule type="expression" dxfId="955" priority="1069">
      <formula>IF(RIGHT(TEXT(AI543,"0.#"),1)=".",FALSE,TRUE)</formula>
    </cfRule>
    <cfRule type="expression" dxfId="954" priority="1070">
      <formula>IF(RIGHT(TEXT(AI543,"0.#"),1)=".",TRUE,FALSE)</formula>
    </cfRule>
  </conditionalFormatting>
  <conditionalFormatting sqref="AQ543">
    <cfRule type="expression" dxfId="953" priority="1065">
      <formula>IF(RIGHT(TEXT(AQ543,"0.#"),1)=".",FALSE,TRUE)</formula>
    </cfRule>
    <cfRule type="expression" dxfId="952" priority="1066">
      <formula>IF(RIGHT(TEXT(AQ543,"0.#"),1)=".",TRUE,FALSE)</formula>
    </cfRule>
  </conditionalFormatting>
  <conditionalFormatting sqref="AQ544">
    <cfRule type="expression" dxfId="951" priority="1063">
      <formula>IF(RIGHT(TEXT(AQ544,"0.#"),1)=".",FALSE,TRUE)</formula>
    </cfRule>
    <cfRule type="expression" dxfId="950" priority="1064">
      <formula>IF(RIGHT(TEXT(AQ544,"0.#"),1)=".",TRUE,FALSE)</formula>
    </cfRule>
  </conditionalFormatting>
  <conditionalFormatting sqref="AQ542">
    <cfRule type="expression" dxfId="949" priority="1061">
      <formula>IF(RIGHT(TEXT(AQ542,"0.#"),1)=".",FALSE,TRUE)</formula>
    </cfRule>
    <cfRule type="expression" dxfId="948" priority="1062">
      <formula>IF(RIGHT(TEXT(AQ542,"0.#"),1)=".",TRUE,FALSE)</formula>
    </cfRule>
  </conditionalFormatting>
  <conditionalFormatting sqref="AE547">
    <cfRule type="expression" dxfId="947" priority="1059">
      <formula>IF(RIGHT(TEXT(AE547,"0.#"),1)=".",FALSE,TRUE)</formula>
    </cfRule>
    <cfRule type="expression" dxfId="946" priority="1060">
      <formula>IF(RIGHT(TEXT(AE547,"0.#"),1)=".",TRUE,FALSE)</formula>
    </cfRule>
  </conditionalFormatting>
  <conditionalFormatting sqref="AM549">
    <cfRule type="expression" dxfId="945" priority="1049">
      <formula>IF(RIGHT(TEXT(AM549,"0.#"),1)=".",FALSE,TRUE)</formula>
    </cfRule>
    <cfRule type="expression" dxfId="944" priority="1050">
      <formula>IF(RIGHT(TEXT(AM549,"0.#"),1)=".",TRUE,FALSE)</formula>
    </cfRule>
  </conditionalFormatting>
  <conditionalFormatting sqref="AE548">
    <cfRule type="expression" dxfId="943" priority="1057">
      <formula>IF(RIGHT(TEXT(AE548,"0.#"),1)=".",FALSE,TRUE)</formula>
    </cfRule>
    <cfRule type="expression" dxfId="942" priority="1058">
      <formula>IF(RIGHT(TEXT(AE548,"0.#"),1)=".",TRUE,FALSE)</formula>
    </cfRule>
  </conditionalFormatting>
  <conditionalFormatting sqref="AE549">
    <cfRule type="expression" dxfId="941" priority="1055">
      <formula>IF(RIGHT(TEXT(AE549,"0.#"),1)=".",FALSE,TRUE)</formula>
    </cfRule>
    <cfRule type="expression" dxfId="940" priority="1056">
      <formula>IF(RIGHT(TEXT(AE549,"0.#"),1)=".",TRUE,FALSE)</formula>
    </cfRule>
  </conditionalFormatting>
  <conditionalFormatting sqref="AM547">
    <cfRule type="expression" dxfId="939" priority="1053">
      <formula>IF(RIGHT(TEXT(AM547,"0.#"),1)=".",FALSE,TRUE)</formula>
    </cfRule>
    <cfRule type="expression" dxfId="938" priority="1054">
      <formula>IF(RIGHT(TEXT(AM547,"0.#"),1)=".",TRUE,FALSE)</formula>
    </cfRule>
  </conditionalFormatting>
  <conditionalFormatting sqref="AM548">
    <cfRule type="expression" dxfId="937" priority="1051">
      <formula>IF(RIGHT(TEXT(AM548,"0.#"),1)=".",FALSE,TRUE)</formula>
    </cfRule>
    <cfRule type="expression" dxfId="936" priority="1052">
      <formula>IF(RIGHT(TEXT(AM548,"0.#"),1)=".",TRUE,FALSE)</formula>
    </cfRule>
  </conditionalFormatting>
  <conditionalFormatting sqref="AU547">
    <cfRule type="expression" dxfId="935" priority="1047">
      <formula>IF(RIGHT(TEXT(AU547,"0.#"),1)=".",FALSE,TRUE)</formula>
    </cfRule>
    <cfRule type="expression" dxfId="934" priority="1048">
      <formula>IF(RIGHT(TEXT(AU547,"0.#"),1)=".",TRUE,FALSE)</formula>
    </cfRule>
  </conditionalFormatting>
  <conditionalFormatting sqref="AU548">
    <cfRule type="expression" dxfId="933" priority="1045">
      <formula>IF(RIGHT(TEXT(AU548,"0.#"),1)=".",FALSE,TRUE)</formula>
    </cfRule>
    <cfRule type="expression" dxfId="932" priority="1046">
      <formula>IF(RIGHT(TEXT(AU548,"0.#"),1)=".",TRUE,FALSE)</formula>
    </cfRule>
  </conditionalFormatting>
  <conditionalFormatting sqref="AU549">
    <cfRule type="expression" dxfId="931" priority="1043">
      <formula>IF(RIGHT(TEXT(AU549,"0.#"),1)=".",FALSE,TRUE)</formula>
    </cfRule>
    <cfRule type="expression" dxfId="930" priority="1044">
      <formula>IF(RIGHT(TEXT(AU549,"0.#"),1)=".",TRUE,FALSE)</formula>
    </cfRule>
  </conditionalFormatting>
  <conditionalFormatting sqref="AI549">
    <cfRule type="expression" dxfId="929" priority="1037">
      <formula>IF(RIGHT(TEXT(AI549,"0.#"),1)=".",FALSE,TRUE)</formula>
    </cfRule>
    <cfRule type="expression" dxfId="928" priority="1038">
      <formula>IF(RIGHT(TEXT(AI549,"0.#"),1)=".",TRUE,FALSE)</formula>
    </cfRule>
  </conditionalFormatting>
  <conditionalFormatting sqref="AI547">
    <cfRule type="expression" dxfId="927" priority="1041">
      <formula>IF(RIGHT(TEXT(AI547,"0.#"),1)=".",FALSE,TRUE)</formula>
    </cfRule>
    <cfRule type="expression" dxfId="926" priority="1042">
      <formula>IF(RIGHT(TEXT(AI547,"0.#"),1)=".",TRUE,FALSE)</formula>
    </cfRule>
  </conditionalFormatting>
  <conditionalFormatting sqref="AI548">
    <cfRule type="expression" dxfId="925" priority="1039">
      <formula>IF(RIGHT(TEXT(AI548,"0.#"),1)=".",FALSE,TRUE)</formula>
    </cfRule>
    <cfRule type="expression" dxfId="924" priority="1040">
      <formula>IF(RIGHT(TEXT(AI548,"0.#"),1)=".",TRUE,FALSE)</formula>
    </cfRule>
  </conditionalFormatting>
  <conditionalFormatting sqref="AQ548">
    <cfRule type="expression" dxfId="923" priority="1035">
      <formula>IF(RIGHT(TEXT(AQ548,"0.#"),1)=".",FALSE,TRUE)</formula>
    </cfRule>
    <cfRule type="expression" dxfId="922" priority="1036">
      <formula>IF(RIGHT(TEXT(AQ548,"0.#"),1)=".",TRUE,FALSE)</formula>
    </cfRule>
  </conditionalFormatting>
  <conditionalFormatting sqref="AQ549">
    <cfRule type="expression" dxfId="921" priority="1033">
      <formula>IF(RIGHT(TEXT(AQ549,"0.#"),1)=".",FALSE,TRUE)</formula>
    </cfRule>
    <cfRule type="expression" dxfId="920" priority="1034">
      <formula>IF(RIGHT(TEXT(AQ549,"0.#"),1)=".",TRUE,FALSE)</formula>
    </cfRule>
  </conditionalFormatting>
  <conditionalFormatting sqref="AQ547">
    <cfRule type="expression" dxfId="919" priority="1031">
      <formula>IF(RIGHT(TEXT(AQ547,"0.#"),1)=".",FALSE,TRUE)</formula>
    </cfRule>
    <cfRule type="expression" dxfId="918" priority="1032">
      <formula>IF(RIGHT(TEXT(AQ547,"0.#"),1)=".",TRUE,FALSE)</formula>
    </cfRule>
  </conditionalFormatting>
  <conditionalFormatting sqref="AE552">
    <cfRule type="expression" dxfId="917" priority="1029">
      <formula>IF(RIGHT(TEXT(AE552,"0.#"),1)=".",FALSE,TRUE)</formula>
    </cfRule>
    <cfRule type="expression" dxfId="916" priority="1030">
      <formula>IF(RIGHT(TEXT(AE552,"0.#"),1)=".",TRUE,FALSE)</formula>
    </cfRule>
  </conditionalFormatting>
  <conditionalFormatting sqref="AM554">
    <cfRule type="expression" dxfId="915" priority="1019">
      <formula>IF(RIGHT(TEXT(AM554,"0.#"),1)=".",FALSE,TRUE)</formula>
    </cfRule>
    <cfRule type="expression" dxfId="914" priority="1020">
      <formula>IF(RIGHT(TEXT(AM554,"0.#"),1)=".",TRUE,FALSE)</formula>
    </cfRule>
  </conditionalFormatting>
  <conditionalFormatting sqref="AE553">
    <cfRule type="expression" dxfId="913" priority="1027">
      <formula>IF(RIGHT(TEXT(AE553,"0.#"),1)=".",FALSE,TRUE)</formula>
    </cfRule>
    <cfRule type="expression" dxfId="912" priority="1028">
      <formula>IF(RIGHT(TEXT(AE553,"0.#"),1)=".",TRUE,FALSE)</formula>
    </cfRule>
  </conditionalFormatting>
  <conditionalFormatting sqref="AE554">
    <cfRule type="expression" dxfId="911" priority="1025">
      <formula>IF(RIGHT(TEXT(AE554,"0.#"),1)=".",FALSE,TRUE)</formula>
    </cfRule>
    <cfRule type="expression" dxfId="910" priority="1026">
      <formula>IF(RIGHT(TEXT(AE554,"0.#"),1)=".",TRUE,FALSE)</formula>
    </cfRule>
  </conditionalFormatting>
  <conditionalFormatting sqref="AM552">
    <cfRule type="expression" dxfId="909" priority="1023">
      <formula>IF(RIGHT(TEXT(AM552,"0.#"),1)=".",FALSE,TRUE)</formula>
    </cfRule>
    <cfRule type="expression" dxfId="908" priority="1024">
      <formula>IF(RIGHT(TEXT(AM552,"0.#"),1)=".",TRUE,FALSE)</formula>
    </cfRule>
  </conditionalFormatting>
  <conditionalFormatting sqref="AM553">
    <cfRule type="expression" dxfId="907" priority="1021">
      <formula>IF(RIGHT(TEXT(AM553,"0.#"),1)=".",FALSE,TRUE)</formula>
    </cfRule>
    <cfRule type="expression" dxfId="906" priority="1022">
      <formula>IF(RIGHT(TEXT(AM553,"0.#"),1)=".",TRUE,FALSE)</formula>
    </cfRule>
  </conditionalFormatting>
  <conditionalFormatting sqref="AU552">
    <cfRule type="expression" dxfId="905" priority="1017">
      <formula>IF(RIGHT(TEXT(AU552,"0.#"),1)=".",FALSE,TRUE)</formula>
    </cfRule>
    <cfRule type="expression" dxfId="904" priority="1018">
      <formula>IF(RIGHT(TEXT(AU552,"0.#"),1)=".",TRUE,FALSE)</formula>
    </cfRule>
  </conditionalFormatting>
  <conditionalFormatting sqref="AU553">
    <cfRule type="expression" dxfId="903" priority="1015">
      <formula>IF(RIGHT(TEXT(AU553,"0.#"),1)=".",FALSE,TRUE)</formula>
    </cfRule>
    <cfRule type="expression" dxfId="902" priority="1016">
      <formula>IF(RIGHT(TEXT(AU553,"0.#"),1)=".",TRUE,FALSE)</formula>
    </cfRule>
  </conditionalFormatting>
  <conditionalFormatting sqref="AU554">
    <cfRule type="expression" dxfId="901" priority="1013">
      <formula>IF(RIGHT(TEXT(AU554,"0.#"),1)=".",FALSE,TRUE)</formula>
    </cfRule>
    <cfRule type="expression" dxfId="900" priority="1014">
      <formula>IF(RIGHT(TEXT(AU554,"0.#"),1)=".",TRUE,FALSE)</formula>
    </cfRule>
  </conditionalFormatting>
  <conditionalFormatting sqref="AI554">
    <cfRule type="expression" dxfId="899" priority="1007">
      <formula>IF(RIGHT(TEXT(AI554,"0.#"),1)=".",FALSE,TRUE)</formula>
    </cfRule>
    <cfRule type="expression" dxfId="898" priority="1008">
      <formula>IF(RIGHT(TEXT(AI554,"0.#"),1)=".",TRUE,FALSE)</formula>
    </cfRule>
  </conditionalFormatting>
  <conditionalFormatting sqref="AI552">
    <cfRule type="expression" dxfId="897" priority="1011">
      <formula>IF(RIGHT(TEXT(AI552,"0.#"),1)=".",FALSE,TRUE)</formula>
    </cfRule>
    <cfRule type="expression" dxfId="896" priority="1012">
      <formula>IF(RIGHT(TEXT(AI552,"0.#"),1)=".",TRUE,FALSE)</formula>
    </cfRule>
  </conditionalFormatting>
  <conditionalFormatting sqref="AI553">
    <cfRule type="expression" dxfId="895" priority="1009">
      <formula>IF(RIGHT(TEXT(AI553,"0.#"),1)=".",FALSE,TRUE)</formula>
    </cfRule>
    <cfRule type="expression" dxfId="894" priority="1010">
      <formula>IF(RIGHT(TEXT(AI553,"0.#"),1)=".",TRUE,FALSE)</formula>
    </cfRule>
  </conditionalFormatting>
  <conditionalFormatting sqref="AQ553">
    <cfRule type="expression" dxfId="893" priority="1005">
      <formula>IF(RIGHT(TEXT(AQ553,"0.#"),1)=".",FALSE,TRUE)</formula>
    </cfRule>
    <cfRule type="expression" dxfId="892" priority="1006">
      <formula>IF(RIGHT(TEXT(AQ553,"0.#"),1)=".",TRUE,FALSE)</formula>
    </cfRule>
  </conditionalFormatting>
  <conditionalFormatting sqref="AQ554">
    <cfRule type="expression" dxfId="891" priority="1003">
      <formula>IF(RIGHT(TEXT(AQ554,"0.#"),1)=".",FALSE,TRUE)</formula>
    </cfRule>
    <cfRule type="expression" dxfId="890" priority="1004">
      <formula>IF(RIGHT(TEXT(AQ554,"0.#"),1)=".",TRUE,FALSE)</formula>
    </cfRule>
  </conditionalFormatting>
  <conditionalFormatting sqref="AQ552">
    <cfRule type="expression" dxfId="889" priority="1001">
      <formula>IF(RIGHT(TEXT(AQ552,"0.#"),1)=".",FALSE,TRUE)</formula>
    </cfRule>
    <cfRule type="expression" dxfId="888" priority="1002">
      <formula>IF(RIGHT(TEXT(AQ552,"0.#"),1)=".",TRUE,FALSE)</formula>
    </cfRule>
  </conditionalFormatting>
  <conditionalFormatting sqref="AE557">
    <cfRule type="expression" dxfId="887" priority="999">
      <formula>IF(RIGHT(TEXT(AE557,"0.#"),1)=".",FALSE,TRUE)</formula>
    </cfRule>
    <cfRule type="expression" dxfId="886" priority="1000">
      <formula>IF(RIGHT(TEXT(AE557,"0.#"),1)=".",TRUE,FALSE)</formula>
    </cfRule>
  </conditionalFormatting>
  <conditionalFormatting sqref="AM559">
    <cfRule type="expression" dxfId="885" priority="989">
      <formula>IF(RIGHT(TEXT(AM559,"0.#"),1)=".",FALSE,TRUE)</formula>
    </cfRule>
    <cfRule type="expression" dxfId="884" priority="990">
      <formula>IF(RIGHT(TEXT(AM559,"0.#"),1)=".",TRUE,FALSE)</formula>
    </cfRule>
  </conditionalFormatting>
  <conditionalFormatting sqref="AE558">
    <cfRule type="expression" dxfId="883" priority="997">
      <formula>IF(RIGHT(TEXT(AE558,"0.#"),1)=".",FALSE,TRUE)</formula>
    </cfRule>
    <cfRule type="expression" dxfId="882" priority="998">
      <formula>IF(RIGHT(TEXT(AE558,"0.#"),1)=".",TRUE,FALSE)</formula>
    </cfRule>
  </conditionalFormatting>
  <conditionalFormatting sqref="AE559">
    <cfRule type="expression" dxfId="881" priority="995">
      <formula>IF(RIGHT(TEXT(AE559,"0.#"),1)=".",FALSE,TRUE)</formula>
    </cfRule>
    <cfRule type="expression" dxfId="880" priority="996">
      <formula>IF(RIGHT(TEXT(AE559,"0.#"),1)=".",TRUE,FALSE)</formula>
    </cfRule>
  </conditionalFormatting>
  <conditionalFormatting sqref="AM557">
    <cfRule type="expression" dxfId="879" priority="993">
      <formula>IF(RIGHT(TEXT(AM557,"0.#"),1)=".",FALSE,TRUE)</formula>
    </cfRule>
    <cfRule type="expression" dxfId="878" priority="994">
      <formula>IF(RIGHT(TEXT(AM557,"0.#"),1)=".",TRUE,FALSE)</formula>
    </cfRule>
  </conditionalFormatting>
  <conditionalFormatting sqref="AM558">
    <cfRule type="expression" dxfId="877" priority="991">
      <formula>IF(RIGHT(TEXT(AM558,"0.#"),1)=".",FALSE,TRUE)</formula>
    </cfRule>
    <cfRule type="expression" dxfId="876" priority="992">
      <formula>IF(RIGHT(TEXT(AM558,"0.#"),1)=".",TRUE,FALSE)</formula>
    </cfRule>
  </conditionalFormatting>
  <conditionalFormatting sqref="AU557">
    <cfRule type="expression" dxfId="875" priority="987">
      <formula>IF(RIGHT(TEXT(AU557,"0.#"),1)=".",FALSE,TRUE)</formula>
    </cfRule>
    <cfRule type="expression" dxfId="874" priority="988">
      <formula>IF(RIGHT(TEXT(AU557,"0.#"),1)=".",TRUE,FALSE)</formula>
    </cfRule>
  </conditionalFormatting>
  <conditionalFormatting sqref="AU558">
    <cfRule type="expression" dxfId="873" priority="985">
      <formula>IF(RIGHT(TEXT(AU558,"0.#"),1)=".",FALSE,TRUE)</formula>
    </cfRule>
    <cfRule type="expression" dxfId="872" priority="986">
      <formula>IF(RIGHT(TEXT(AU558,"0.#"),1)=".",TRUE,FALSE)</formula>
    </cfRule>
  </conditionalFormatting>
  <conditionalFormatting sqref="AU559">
    <cfRule type="expression" dxfId="871" priority="983">
      <formula>IF(RIGHT(TEXT(AU559,"0.#"),1)=".",FALSE,TRUE)</formula>
    </cfRule>
    <cfRule type="expression" dxfId="870" priority="984">
      <formula>IF(RIGHT(TEXT(AU559,"0.#"),1)=".",TRUE,FALSE)</formula>
    </cfRule>
  </conditionalFormatting>
  <conditionalFormatting sqref="AI559">
    <cfRule type="expression" dxfId="869" priority="977">
      <formula>IF(RIGHT(TEXT(AI559,"0.#"),1)=".",FALSE,TRUE)</formula>
    </cfRule>
    <cfRule type="expression" dxfId="868" priority="978">
      <formula>IF(RIGHT(TEXT(AI559,"0.#"),1)=".",TRUE,FALSE)</formula>
    </cfRule>
  </conditionalFormatting>
  <conditionalFormatting sqref="AI557">
    <cfRule type="expression" dxfId="867" priority="981">
      <formula>IF(RIGHT(TEXT(AI557,"0.#"),1)=".",FALSE,TRUE)</formula>
    </cfRule>
    <cfRule type="expression" dxfId="866" priority="982">
      <formula>IF(RIGHT(TEXT(AI557,"0.#"),1)=".",TRUE,FALSE)</formula>
    </cfRule>
  </conditionalFormatting>
  <conditionalFormatting sqref="AI558">
    <cfRule type="expression" dxfId="865" priority="979">
      <formula>IF(RIGHT(TEXT(AI558,"0.#"),1)=".",FALSE,TRUE)</formula>
    </cfRule>
    <cfRule type="expression" dxfId="864" priority="980">
      <formula>IF(RIGHT(TEXT(AI558,"0.#"),1)=".",TRUE,FALSE)</formula>
    </cfRule>
  </conditionalFormatting>
  <conditionalFormatting sqref="AQ558">
    <cfRule type="expression" dxfId="863" priority="975">
      <formula>IF(RIGHT(TEXT(AQ558,"0.#"),1)=".",FALSE,TRUE)</formula>
    </cfRule>
    <cfRule type="expression" dxfId="862" priority="976">
      <formula>IF(RIGHT(TEXT(AQ558,"0.#"),1)=".",TRUE,FALSE)</formula>
    </cfRule>
  </conditionalFormatting>
  <conditionalFormatting sqref="AQ559">
    <cfRule type="expression" dxfId="861" priority="973">
      <formula>IF(RIGHT(TEXT(AQ559,"0.#"),1)=".",FALSE,TRUE)</formula>
    </cfRule>
    <cfRule type="expression" dxfId="860" priority="974">
      <formula>IF(RIGHT(TEXT(AQ559,"0.#"),1)=".",TRUE,FALSE)</formula>
    </cfRule>
  </conditionalFormatting>
  <conditionalFormatting sqref="AQ557">
    <cfRule type="expression" dxfId="859" priority="971">
      <formula>IF(RIGHT(TEXT(AQ557,"0.#"),1)=".",FALSE,TRUE)</formula>
    </cfRule>
    <cfRule type="expression" dxfId="858" priority="972">
      <formula>IF(RIGHT(TEXT(AQ557,"0.#"),1)=".",TRUE,FALSE)</formula>
    </cfRule>
  </conditionalFormatting>
  <conditionalFormatting sqref="AE562">
    <cfRule type="expression" dxfId="857" priority="969">
      <formula>IF(RIGHT(TEXT(AE562,"0.#"),1)=".",FALSE,TRUE)</formula>
    </cfRule>
    <cfRule type="expression" dxfId="856" priority="970">
      <formula>IF(RIGHT(TEXT(AE562,"0.#"),1)=".",TRUE,FALSE)</formula>
    </cfRule>
  </conditionalFormatting>
  <conditionalFormatting sqref="AM564">
    <cfRule type="expression" dxfId="855" priority="959">
      <formula>IF(RIGHT(TEXT(AM564,"0.#"),1)=".",FALSE,TRUE)</formula>
    </cfRule>
    <cfRule type="expression" dxfId="854" priority="960">
      <formula>IF(RIGHT(TEXT(AM564,"0.#"),1)=".",TRUE,FALSE)</formula>
    </cfRule>
  </conditionalFormatting>
  <conditionalFormatting sqref="AE563">
    <cfRule type="expression" dxfId="853" priority="967">
      <formula>IF(RIGHT(TEXT(AE563,"0.#"),1)=".",FALSE,TRUE)</formula>
    </cfRule>
    <cfRule type="expression" dxfId="852" priority="968">
      <formula>IF(RIGHT(TEXT(AE563,"0.#"),1)=".",TRUE,FALSE)</formula>
    </cfRule>
  </conditionalFormatting>
  <conditionalFormatting sqref="AE564">
    <cfRule type="expression" dxfId="851" priority="965">
      <formula>IF(RIGHT(TEXT(AE564,"0.#"),1)=".",FALSE,TRUE)</formula>
    </cfRule>
    <cfRule type="expression" dxfId="850" priority="966">
      <formula>IF(RIGHT(TEXT(AE564,"0.#"),1)=".",TRUE,FALSE)</formula>
    </cfRule>
  </conditionalFormatting>
  <conditionalFormatting sqref="AM562">
    <cfRule type="expression" dxfId="849" priority="963">
      <formula>IF(RIGHT(TEXT(AM562,"0.#"),1)=".",FALSE,TRUE)</formula>
    </cfRule>
    <cfRule type="expression" dxfId="848" priority="964">
      <formula>IF(RIGHT(TEXT(AM562,"0.#"),1)=".",TRUE,FALSE)</formula>
    </cfRule>
  </conditionalFormatting>
  <conditionalFormatting sqref="AM563">
    <cfRule type="expression" dxfId="847" priority="961">
      <formula>IF(RIGHT(TEXT(AM563,"0.#"),1)=".",FALSE,TRUE)</formula>
    </cfRule>
    <cfRule type="expression" dxfId="846" priority="962">
      <formula>IF(RIGHT(TEXT(AM563,"0.#"),1)=".",TRUE,FALSE)</formula>
    </cfRule>
  </conditionalFormatting>
  <conditionalFormatting sqref="AU562">
    <cfRule type="expression" dxfId="845" priority="957">
      <formula>IF(RIGHT(TEXT(AU562,"0.#"),1)=".",FALSE,TRUE)</formula>
    </cfRule>
    <cfRule type="expression" dxfId="844" priority="958">
      <formula>IF(RIGHT(TEXT(AU562,"0.#"),1)=".",TRUE,FALSE)</formula>
    </cfRule>
  </conditionalFormatting>
  <conditionalFormatting sqref="AU563">
    <cfRule type="expression" dxfId="843" priority="955">
      <formula>IF(RIGHT(TEXT(AU563,"0.#"),1)=".",FALSE,TRUE)</formula>
    </cfRule>
    <cfRule type="expression" dxfId="842" priority="956">
      <formula>IF(RIGHT(TEXT(AU563,"0.#"),1)=".",TRUE,FALSE)</formula>
    </cfRule>
  </conditionalFormatting>
  <conditionalFormatting sqref="AU564">
    <cfRule type="expression" dxfId="841" priority="953">
      <formula>IF(RIGHT(TEXT(AU564,"0.#"),1)=".",FALSE,TRUE)</formula>
    </cfRule>
    <cfRule type="expression" dxfId="840" priority="954">
      <formula>IF(RIGHT(TEXT(AU564,"0.#"),1)=".",TRUE,FALSE)</formula>
    </cfRule>
  </conditionalFormatting>
  <conditionalFormatting sqref="AI564">
    <cfRule type="expression" dxfId="839" priority="947">
      <formula>IF(RIGHT(TEXT(AI564,"0.#"),1)=".",FALSE,TRUE)</formula>
    </cfRule>
    <cfRule type="expression" dxfId="838" priority="948">
      <formula>IF(RIGHT(TEXT(AI564,"0.#"),1)=".",TRUE,FALSE)</formula>
    </cfRule>
  </conditionalFormatting>
  <conditionalFormatting sqref="AI562">
    <cfRule type="expression" dxfId="837" priority="951">
      <formula>IF(RIGHT(TEXT(AI562,"0.#"),1)=".",FALSE,TRUE)</formula>
    </cfRule>
    <cfRule type="expression" dxfId="836" priority="952">
      <formula>IF(RIGHT(TEXT(AI562,"0.#"),1)=".",TRUE,FALSE)</formula>
    </cfRule>
  </conditionalFormatting>
  <conditionalFormatting sqref="AI563">
    <cfRule type="expression" dxfId="835" priority="949">
      <formula>IF(RIGHT(TEXT(AI563,"0.#"),1)=".",FALSE,TRUE)</formula>
    </cfRule>
    <cfRule type="expression" dxfId="834" priority="950">
      <formula>IF(RIGHT(TEXT(AI563,"0.#"),1)=".",TRUE,FALSE)</formula>
    </cfRule>
  </conditionalFormatting>
  <conditionalFormatting sqref="AQ563">
    <cfRule type="expression" dxfId="833" priority="945">
      <formula>IF(RIGHT(TEXT(AQ563,"0.#"),1)=".",FALSE,TRUE)</formula>
    </cfRule>
    <cfRule type="expression" dxfId="832" priority="946">
      <formula>IF(RIGHT(TEXT(AQ563,"0.#"),1)=".",TRUE,FALSE)</formula>
    </cfRule>
  </conditionalFormatting>
  <conditionalFormatting sqref="AQ564">
    <cfRule type="expression" dxfId="831" priority="943">
      <formula>IF(RIGHT(TEXT(AQ564,"0.#"),1)=".",FALSE,TRUE)</formula>
    </cfRule>
    <cfRule type="expression" dxfId="830" priority="944">
      <formula>IF(RIGHT(TEXT(AQ564,"0.#"),1)=".",TRUE,FALSE)</formula>
    </cfRule>
  </conditionalFormatting>
  <conditionalFormatting sqref="AQ562">
    <cfRule type="expression" dxfId="829" priority="941">
      <formula>IF(RIGHT(TEXT(AQ562,"0.#"),1)=".",FALSE,TRUE)</formula>
    </cfRule>
    <cfRule type="expression" dxfId="828" priority="942">
      <formula>IF(RIGHT(TEXT(AQ562,"0.#"),1)=".",TRUE,FALSE)</formula>
    </cfRule>
  </conditionalFormatting>
  <conditionalFormatting sqref="AE567">
    <cfRule type="expression" dxfId="827" priority="939">
      <formula>IF(RIGHT(TEXT(AE567,"0.#"),1)=".",FALSE,TRUE)</formula>
    </cfRule>
    <cfRule type="expression" dxfId="826" priority="940">
      <formula>IF(RIGHT(TEXT(AE567,"0.#"),1)=".",TRUE,FALSE)</formula>
    </cfRule>
  </conditionalFormatting>
  <conditionalFormatting sqref="AM569">
    <cfRule type="expression" dxfId="825" priority="929">
      <formula>IF(RIGHT(TEXT(AM569,"0.#"),1)=".",FALSE,TRUE)</formula>
    </cfRule>
    <cfRule type="expression" dxfId="824" priority="930">
      <formula>IF(RIGHT(TEXT(AM569,"0.#"),1)=".",TRUE,FALSE)</formula>
    </cfRule>
  </conditionalFormatting>
  <conditionalFormatting sqref="AE568">
    <cfRule type="expression" dxfId="823" priority="937">
      <formula>IF(RIGHT(TEXT(AE568,"0.#"),1)=".",FALSE,TRUE)</formula>
    </cfRule>
    <cfRule type="expression" dxfId="822" priority="938">
      <formula>IF(RIGHT(TEXT(AE568,"0.#"),1)=".",TRUE,FALSE)</formula>
    </cfRule>
  </conditionalFormatting>
  <conditionalFormatting sqref="AE569">
    <cfRule type="expression" dxfId="821" priority="935">
      <formula>IF(RIGHT(TEXT(AE569,"0.#"),1)=".",FALSE,TRUE)</formula>
    </cfRule>
    <cfRule type="expression" dxfId="820" priority="936">
      <formula>IF(RIGHT(TEXT(AE569,"0.#"),1)=".",TRUE,FALSE)</formula>
    </cfRule>
  </conditionalFormatting>
  <conditionalFormatting sqref="AM567">
    <cfRule type="expression" dxfId="819" priority="933">
      <formula>IF(RIGHT(TEXT(AM567,"0.#"),1)=".",FALSE,TRUE)</formula>
    </cfRule>
    <cfRule type="expression" dxfId="818" priority="934">
      <formula>IF(RIGHT(TEXT(AM567,"0.#"),1)=".",TRUE,FALSE)</formula>
    </cfRule>
  </conditionalFormatting>
  <conditionalFormatting sqref="AM568">
    <cfRule type="expression" dxfId="817" priority="931">
      <formula>IF(RIGHT(TEXT(AM568,"0.#"),1)=".",FALSE,TRUE)</formula>
    </cfRule>
    <cfRule type="expression" dxfId="816" priority="932">
      <formula>IF(RIGHT(TEXT(AM568,"0.#"),1)=".",TRUE,FALSE)</formula>
    </cfRule>
  </conditionalFormatting>
  <conditionalFormatting sqref="AU567">
    <cfRule type="expression" dxfId="815" priority="927">
      <formula>IF(RIGHT(TEXT(AU567,"0.#"),1)=".",FALSE,TRUE)</formula>
    </cfRule>
    <cfRule type="expression" dxfId="814" priority="928">
      <formula>IF(RIGHT(TEXT(AU567,"0.#"),1)=".",TRUE,FALSE)</formula>
    </cfRule>
  </conditionalFormatting>
  <conditionalFormatting sqref="AU568">
    <cfRule type="expression" dxfId="813" priority="925">
      <formula>IF(RIGHT(TEXT(AU568,"0.#"),1)=".",FALSE,TRUE)</formula>
    </cfRule>
    <cfRule type="expression" dxfId="812" priority="926">
      <formula>IF(RIGHT(TEXT(AU568,"0.#"),1)=".",TRUE,FALSE)</formula>
    </cfRule>
  </conditionalFormatting>
  <conditionalFormatting sqref="AU569">
    <cfRule type="expression" dxfId="811" priority="923">
      <formula>IF(RIGHT(TEXT(AU569,"0.#"),1)=".",FALSE,TRUE)</formula>
    </cfRule>
    <cfRule type="expression" dxfId="810" priority="924">
      <formula>IF(RIGHT(TEXT(AU569,"0.#"),1)=".",TRUE,FALSE)</formula>
    </cfRule>
  </conditionalFormatting>
  <conditionalFormatting sqref="AI569">
    <cfRule type="expression" dxfId="809" priority="917">
      <formula>IF(RIGHT(TEXT(AI569,"0.#"),1)=".",FALSE,TRUE)</formula>
    </cfRule>
    <cfRule type="expression" dxfId="808" priority="918">
      <formula>IF(RIGHT(TEXT(AI569,"0.#"),1)=".",TRUE,FALSE)</formula>
    </cfRule>
  </conditionalFormatting>
  <conditionalFormatting sqref="AI567">
    <cfRule type="expression" dxfId="807" priority="921">
      <formula>IF(RIGHT(TEXT(AI567,"0.#"),1)=".",FALSE,TRUE)</formula>
    </cfRule>
    <cfRule type="expression" dxfId="806" priority="922">
      <formula>IF(RIGHT(TEXT(AI567,"0.#"),1)=".",TRUE,FALSE)</formula>
    </cfRule>
  </conditionalFormatting>
  <conditionalFormatting sqref="AI568">
    <cfRule type="expression" dxfId="805" priority="919">
      <formula>IF(RIGHT(TEXT(AI568,"0.#"),1)=".",FALSE,TRUE)</formula>
    </cfRule>
    <cfRule type="expression" dxfId="804" priority="920">
      <formula>IF(RIGHT(TEXT(AI568,"0.#"),1)=".",TRUE,FALSE)</formula>
    </cfRule>
  </conditionalFormatting>
  <conditionalFormatting sqref="AQ568">
    <cfRule type="expression" dxfId="803" priority="915">
      <formula>IF(RIGHT(TEXT(AQ568,"0.#"),1)=".",FALSE,TRUE)</formula>
    </cfRule>
    <cfRule type="expression" dxfId="802" priority="916">
      <formula>IF(RIGHT(TEXT(AQ568,"0.#"),1)=".",TRUE,FALSE)</formula>
    </cfRule>
  </conditionalFormatting>
  <conditionalFormatting sqref="AQ569">
    <cfRule type="expression" dxfId="801" priority="913">
      <formula>IF(RIGHT(TEXT(AQ569,"0.#"),1)=".",FALSE,TRUE)</formula>
    </cfRule>
    <cfRule type="expression" dxfId="800" priority="914">
      <formula>IF(RIGHT(TEXT(AQ569,"0.#"),1)=".",TRUE,FALSE)</formula>
    </cfRule>
  </conditionalFormatting>
  <conditionalFormatting sqref="AQ567">
    <cfRule type="expression" dxfId="799" priority="911">
      <formula>IF(RIGHT(TEXT(AQ567,"0.#"),1)=".",FALSE,TRUE)</formula>
    </cfRule>
    <cfRule type="expression" dxfId="798" priority="912">
      <formula>IF(RIGHT(TEXT(AQ567,"0.#"),1)=".",TRUE,FALSE)</formula>
    </cfRule>
  </conditionalFormatting>
  <conditionalFormatting sqref="AE576">
    <cfRule type="expression" dxfId="797" priority="909">
      <formula>IF(RIGHT(TEXT(AE576,"0.#"),1)=".",FALSE,TRUE)</formula>
    </cfRule>
    <cfRule type="expression" dxfId="796" priority="910">
      <formula>IF(RIGHT(TEXT(AE576,"0.#"),1)=".",TRUE,FALSE)</formula>
    </cfRule>
  </conditionalFormatting>
  <conditionalFormatting sqref="AM578">
    <cfRule type="expression" dxfId="795" priority="899">
      <formula>IF(RIGHT(TEXT(AM578,"0.#"),1)=".",FALSE,TRUE)</formula>
    </cfRule>
    <cfRule type="expression" dxfId="794" priority="900">
      <formula>IF(RIGHT(TEXT(AM578,"0.#"),1)=".",TRUE,FALSE)</formula>
    </cfRule>
  </conditionalFormatting>
  <conditionalFormatting sqref="AE577">
    <cfRule type="expression" dxfId="793" priority="907">
      <formula>IF(RIGHT(TEXT(AE577,"0.#"),1)=".",FALSE,TRUE)</formula>
    </cfRule>
    <cfRule type="expression" dxfId="792" priority="908">
      <formula>IF(RIGHT(TEXT(AE577,"0.#"),1)=".",TRUE,FALSE)</formula>
    </cfRule>
  </conditionalFormatting>
  <conditionalFormatting sqref="AE578">
    <cfRule type="expression" dxfId="791" priority="905">
      <formula>IF(RIGHT(TEXT(AE578,"0.#"),1)=".",FALSE,TRUE)</formula>
    </cfRule>
    <cfRule type="expression" dxfId="790" priority="906">
      <formula>IF(RIGHT(TEXT(AE578,"0.#"),1)=".",TRUE,FALSE)</formula>
    </cfRule>
  </conditionalFormatting>
  <conditionalFormatting sqref="AM576">
    <cfRule type="expression" dxfId="789" priority="903">
      <formula>IF(RIGHT(TEXT(AM576,"0.#"),1)=".",FALSE,TRUE)</formula>
    </cfRule>
    <cfRule type="expression" dxfId="788" priority="904">
      <formula>IF(RIGHT(TEXT(AM576,"0.#"),1)=".",TRUE,FALSE)</formula>
    </cfRule>
  </conditionalFormatting>
  <conditionalFormatting sqref="AM577">
    <cfRule type="expression" dxfId="787" priority="901">
      <formula>IF(RIGHT(TEXT(AM577,"0.#"),1)=".",FALSE,TRUE)</formula>
    </cfRule>
    <cfRule type="expression" dxfId="786" priority="902">
      <formula>IF(RIGHT(TEXT(AM577,"0.#"),1)=".",TRUE,FALSE)</formula>
    </cfRule>
  </conditionalFormatting>
  <conditionalFormatting sqref="AU576">
    <cfRule type="expression" dxfId="785" priority="897">
      <formula>IF(RIGHT(TEXT(AU576,"0.#"),1)=".",FALSE,TRUE)</formula>
    </cfRule>
    <cfRule type="expression" dxfId="784" priority="898">
      <formula>IF(RIGHT(TEXT(AU576,"0.#"),1)=".",TRUE,FALSE)</formula>
    </cfRule>
  </conditionalFormatting>
  <conditionalFormatting sqref="AU577">
    <cfRule type="expression" dxfId="783" priority="895">
      <formula>IF(RIGHT(TEXT(AU577,"0.#"),1)=".",FALSE,TRUE)</formula>
    </cfRule>
    <cfRule type="expression" dxfId="782" priority="896">
      <formula>IF(RIGHT(TEXT(AU577,"0.#"),1)=".",TRUE,FALSE)</formula>
    </cfRule>
  </conditionalFormatting>
  <conditionalFormatting sqref="AU578">
    <cfRule type="expression" dxfId="781" priority="893">
      <formula>IF(RIGHT(TEXT(AU578,"0.#"),1)=".",FALSE,TRUE)</formula>
    </cfRule>
    <cfRule type="expression" dxfId="780" priority="894">
      <formula>IF(RIGHT(TEXT(AU578,"0.#"),1)=".",TRUE,FALSE)</formula>
    </cfRule>
  </conditionalFormatting>
  <conditionalFormatting sqref="AI578">
    <cfRule type="expression" dxfId="779" priority="887">
      <formula>IF(RIGHT(TEXT(AI578,"0.#"),1)=".",FALSE,TRUE)</formula>
    </cfRule>
    <cfRule type="expression" dxfId="778" priority="888">
      <formula>IF(RIGHT(TEXT(AI578,"0.#"),1)=".",TRUE,FALSE)</formula>
    </cfRule>
  </conditionalFormatting>
  <conditionalFormatting sqref="AI576">
    <cfRule type="expression" dxfId="777" priority="891">
      <formula>IF(RIGHT(TEXT(AI576,"0.#"),1)=".",FALSE,TRUE)</formula>
    </cfRule>
    <cfRule type="expression" dxfId="776" priority="892">
      <formula>IF(RIGHT(TEXT(AI576,"0.#"),1)=".",TRUE,FALSE)</formula>
    </cfRule>
  </conditionalFormatting>
  <conditionalFormatting sqref="AI577">
    <cfRule type="expression" dxfId="775" priority="889">
      <formula>IF(RIGHT(TEXT(AI577,"0.#"),1)=".",FALSE,TRUE)</formula>
    </cfRule>
    <cfRule type="expression" dxfId="774" priority="890">
      <formula>IF(RIGHT(TEXT(AI577,"0.#"),1)=".",TRUE,FALSE)</formula>
    </cfRule>
  </conditionalFormatting>
  <conditionalFormatting sqref="AQ577">
    <cfRule type="expression" dxfId="773" priority="885">
      <formula>IF(RIGHT(TEXT(AQ577,"0.#"),1)=".",FALSE,TRUE)</formula>
    </cfRule>
    <cfRule type="expression" dxfId="772" priority="886">
      <formula>IF(RIGHT(TEXT(AQ577,"0.#"),1)=".",TRUE,FALSE)</formula>
    </cfRule>
  </conditionalFormatting>
  <conditionalFormatting sqref="AQ578">
    <cfRule type="expression" dxfId="771" priority="883">
      <formula>IF(RIGHT(TEXT(AQ578,"0.#"),1)=".",FALSE,TRUE)</formula>
    </cfRule>
    <cfRule type="expression" dxfId="770" priority="884">
      <formula>IF(RIGHT(TEXT(AQ578,"0.#"),1)=".",TRUE,FALSE)</formula>
    </cfRule>
  </conditionalFormatting>
  <conditionalFormatting sqref="AQ576">
    <cfRule type="expression" dxfId="769" priority="881">
      <formula>IF(RIGHT(TEXT(AQ576,"0.#"),1)=".",FALSE,TRUE)</formula>
    </cfRule>
    <cfRule type="expression" dxfId="768" priority="882">
      <formula>IF(RIGHT(TEXT(AQ576,"0.#"),1)=".",TRUE,FALSE)</formula>
    </cfRule>
  </conditionalFormatting>
  <conditionalFormatting sqref="AE581">
    <cfRule type="expression" dxfId="767" priority="879">
      <formula>IF(RIGHT(TEXT(AE581,"0.#"),1)=".",FALSE,TRUE)</formula>
    </cfRule>
    <cfRule type="expression" dxfId="766" priority="880">
      <formula>IF(RIGHT(TEXT(AE581,"0.#"),1)=".",TRUE,FALSE)</formula>
    </cfRule>
  </conditionalFormatting>
  <conditionalFormatting sqref="AM583">
    <cfRule type="expression" dxfId="765" priority="869">
      <formula>IF(RIGHT(TEXT(AM583,"0.#"),1)=".",FALSE,TRUE)</formula>
    </cfRule>
    <cfRule type="expression" dxfId="764" priority="870">
      <formula>IF(RIGHT(TEXT(AM583,"0.#"),1)=".",TRUE,FALSE)</formula>
    </cfRule>
  </conditionalFormatting>
  <conditionalFormatting sqref="AE582">
    <cfRule type="expression" dxfId="763" priority="877">
      <formula>IF(RIGHT(TEXT(AE582,"0.#"),1)=".",FALSE,TRUE)</formula>
    </cfRule>
    <cfRule type="expression" dxfId="762" priority="878">
      <formula>IF(RIGHT(TEXT(AE582,"0.#"),1)=".",TRUE,FALSE)</formula>
    </cfRule>
  </conditionalFormatting>
  <conditionalFormatting sqref="AE583">
    <cfRule type="expression" dxfId="761" priority="875">
      <formula>IF(RIGHT(TEXT(AE583,"0.#"),1)=".",FALSE,TRUE)</formula>
    </cfRule>
    <cfRule type="expression" dxfId="760" priority="876">
      <formula>IF(RIGHT(TEXT(AE583,"0.#"),1)=".",TRUE,FALSE)</formula>
    </cfRule>
  </conditionalFormatting>
  <conditionalFormatting sqref="AM581">
    <cfRule type="expression" dxfId="759" priority="873">
      <formula>IF(RIGHT(TEXT(AM581,"0.#"),1)=".",FALSE,TRUE)</formula>
    </cfRule>
    <cfRule type="expression" dxfId="758" priority="874">
      <formula>IF(RIGHT(TEXT(AM581,"0.#"),1)=".",TRUE,FALSE)</formula>
    </cfRule>
  </conditionalFormatting>
  <conditionalFormatting sqref="AM582">
    <cfRule type="expression" dxfId="757" priority="871">
      <formula>IF(RIGHT(TEXT(AM582,"0.#"),1)=".",FALSE,TRUE)</formula>
    </cfRule>
    <cfRule type="expression" dxfId="756" priority="872">
      <formula>IF(RIGHT(TEXT(AM582,"0.#"),1)=".",TRUE,FALSE)</formula>
    </cfRule>
  </conditionalFormatting>
  <conditionalFormatting sqref="AU581">
    <cfRule type="expression" dxfId="755" priority="867">
      <formula>IF(RIGHT(TEXT(AU581,"0.#"),1)=".",FALSE,TRUE)</formula>
    </cfRule>
    <cfRule type="expression" dxfId="754" priority="868">
      <formula>IF(RIGHT(TEXT(AU581,"0.#"),1)=".",TRUE,FALSE)</formula>
    </cfRule>
  </conditionalFormatting>
  <conditionalFormatting sqref="AU582">
    <cfRule type="expression" dxfId="753" priority="865">
      <formula>IF(RIGHT(TEXT(AU582,"0.#"),1)=".",FALSE,TRUE)</formula>
    </cfRule>
    <cfRule type="expression" dxfId="752" priority="866">
      <formula>IF(RIGHT(TEXT(AU582,"0.#"),1)=".",TRUE,FALSE)</formula>
    </cfRule>
  </conditionalFormatting>
  <conditionalFormatting sqref="AU583">
    <cfRule type="expression" dxfId="751" priority="863">
      <formula>IF(RIGHT(TEXT(AU583,"0.#"),1)=".",FALSE,TRUE)</formula>
    </cfRule>
    <cfRule type="expression" dxfId="750" priority="864">
      <formula>IF(RIGHT(TEXT(AU583,"0.#"),1)=".",TRUE,FALSE)</formula>
    </cfRule>
  </conditionalFormatting>
  <conditionalFormatting sqref="AI583">
    <cfRule type="expression" dxfId="749" priority="857">
      <formula>IF(RIGHT(TEXT(AI583,"0.#"),1)=".",FALSE,TRUE)</formula>
    </cfRule>
    <cfRule type="expression" dxfId="748" priority="858">
      <formula>IF(RIGHT(TEXT(AI583,"0.#"),1)=".",TRUE,FALSE)</formula>
    </cfRule>
  </conditionalFormatting>
  <conditionalFormatting sqref="AI581">
    <cfRule type="expression" dxfId="747" priority="861">
      <formula>IF(RIGHT(TEXT(AI581,"0.#"),1)=".",FALSE,TRUE)</formula>
    </cfRule>
    <cfRule type="expression" dxfId="746" priority="862">
      <formula>IF(RIGHT(TEXT(AI581,"0.#"),1)=".",TRUE,FALSE)</formula>
    </cfRule>
  </conditionalFormatting>
  <conditionalFormatting sqref="AI582">
    <cfRule type="expression" dxfId="745" priority="859">
      <formula>IF(RIGHT(TEXT(AI582,"0.#"),1)=".",FALSE,TRUE)</formula>
    </cfRule>
    <cfRule type="expression" dxfId="744" priority="860">
      <formula>IF(RIGHT(TEXT(AI582,"0.#"),1)=".",TRUE,FALSE)</formula>
    </cfRule>
  </conditionalFormatting>
  <conditionalFormatting sqref="AQ582">
    <cfRule type="expression" dxfId="743" priority="855">
      <formula>IF(RIGHT(TEXT(AQ582,"0.#"),1)=".",FALSE,TRUE)</formula>
    </cfRule>
    <cfRule type="expression" dxfId="742" priority="856">
      <formula>IF(RIGHT(TEXT(AQ582,"0.#"),1)=".",TRUE,FALSE)</formula>
    </cfRule>
  </conditionalFormatting>
  <conditionalFormatting sqref="AQ583">
    <cfRule type="expression" dxfId="741" priority="853">
      <formula>IF(RIGHT(TEXT(AQ583,"0.#"),1)=".",FALSE,TRUE)</formula>
    </cfRule>
    <cfRule type="expression" dxfId="740" priority="854">
      <formula>IF(RIGHT(TEXT(AQ583,"0.#"),1)=".",TRUE,FALSE)</formula>
    </cfRule>
  </conditionalFormatting>
  <conditionalFormatting sqref="AQ581">
    <cfRule type="expression" dxfId="739" priority="851">
      <formula>IF(RIGHT(TEXT(AQ581,"0.#"),1)=".",FALSE,TRUE)</formula>
    </cfRule>
    <cfRule type="expression" dxfId="738" priority="852">
      <formula>IF(RIGHT(TEXT(AQ581,"0.#"),1)=".",TRUE,FALSE)</formula>
    </cfRule>
  </conditionalFormatting>
  <conditionalFormatting sqref="AE586">
    <cfRule type="expression" dxfId="737" priority="849">
      <formula>IF(RIGHT(TEXT(AE586,"0.#"),1)=".",FALSE,TRUE)</formula>
    </cfRule>
    <cfRule type="expression" dxfId="736" priority="850">
      <formula>IF(RIGHT(TEXT(AE586,"0.#"),1)=".",TRUE,FALSE)</formula>
    </cfRule>
  </conditionalFormatting>
  <conditionalFormatting sqref="AM588">
    <cfRule type="expression" dxfId="735" priority="839">
      <formula>IF(RIGHT(TEXT(AM588,"0.#"),1)=".",FALSE,TRUE)</formula>
    </cfRule>
    <cfRule type="expression" dxfId="734" priority="840">
      <formula>IF(RIGHT(TEXT(AM588,"0.#"),1)=".",TRUE,FALSE)</formula>
    </cfRule>
  </conditionalFormatting>
  <conditionalFormatting sqref="AE587">
    <cfRule type="expression" dxfId="733" priority="847">
      <formula>IF(RIGHT(TEXT(AE587,"0.#"),1)=".",FALSE,TRUE)</formula>
    </cfRule>
    <cfRule type="expression" dxfId="732" priority="848">
      <formula>IF(RIGHT(TEXT(AE587,"0.#"),1)=".",TRUE,FALSE)</formula>
    </cfRule>
  </conditionalFormatting>
  <conditionalFormatting sqref="AE588">
    <cfRule type="expression" dxfId="731" priority="845">
      <formula>IF(RIGHT(TEXT(AE588,"0.#"),1)=".",FALSE,TRUE)</formula>
    </cfRule>
    <cfRule type="expression" dxfId="730" priority="846">
      <formula>IF(RIGHT(TEXT(AE588,"0.#"),1)=".",TRUE,FALSE)</formula>
    </cfRule>
  </conditionalFormatting>
  <conditionalFormatting sqref="AM586">
    <cfRule type="expression" dxfId="729" priority="843">
      <formula>IF(RIGHT(TEXT(AM586,"0.#"),1)=".",FALSE,TRUE)</formula>
    </cfRule>
    <cfRule type="expression" dxfId="728" priority="844">
      <formula>IF(RIGHT(TEXT(AM586,"0.#"),1)=".",TRUE,FALSE)</formula>
    </cfRule>
  </conditionalFormatting>
  <conditionalFormatting sqref="AM587">
    <cfRule type="expression" dxfId="727" priority="841">
      <formula>IF(RIGHT(TEXT(AM587,"0.#"),1)=".",FALSE,TRUE)</formula>
    </cfRule>
    <cfRule type="expression" dxfId="726" priority="842">
      <formula>IF(RIGHT(TEXT(AM587,"0.#"),1)=".",TRUE,FALSE)</formula>
    </cfRule>
  </conditionalFormatting>
  <conditionalFormatting sqref="AU586">
    <cfRule type="expression" dxfId="725" priority="837">
      <formula>IF(RIGHT(TEXT(AU586,"0.#"),1)=".",FALSE,TRUE)</formula>
    </cfRule>
    <cfRule type="expression" dxfId="724" priority="838">
      <formula>IF(RIGHT(TEXT(AU586,"0.#"),1)=".",TRUE,FALSE)</formula>
    </cfRule>
  </conditionalFormatting>
  <conditionalFormatting sqref="AU587">
    <cfRule type="expression" dxfId="723" priority="835">
      <formula>IF(RIGHT(TEXT(AU587,"0.#"),1)=".",FALSE,TRUE)</formula>
    </cfRule>
    <cfRule type="expression" dxfId="722" priority="836">
      <formula>IF(RIGHT(TEXT(AU587,"0.#"),1)=".",TRUE,FALSE)</formula>
    </cfRule>
  </conditionalFormatting>
  <conditionalFormatting sqref="AU588">
    <cfRule type="expression" dxfId="721" priority="833">
      <formula>IF(RIGHT(TEXT(AU588,"0.#"),1)=".",FALSE,TRUE)</formula>
    </cfRule>
    <cfRule type="expression" dxfId="720" priority="834">
      <formula>IF(RIGHT(TEXT(AU588,"0.#"),1)=".",TRUE,FALSE)</formula>
    </cfRule>
  </conditionalFormatting>
  <conditionalFormatting sqref="AI588">
    <cfRule type="expression" dxfId="719" priority="827">
      <formula>IF(RIGHT(TEXT(AI588,"0.#"),1)=".",FALSE,TRUE)</formula>
    </cfRule>
    <cfRule type="expression" dxfId="718" priority="828">
      <formula>IF(RIGHT(TEXT(AI588,"0.#"),1)=".",TRUE,FALSE)</formula>
    </cfRule>
  </conditionalFormatting>
  <conditionalFormatting sqref="AI586">
    <cfRule type="expression" dxfId="717" priority="831">
      <formula>IF(RIGHT(TEXT(AI586,"0.#"),1)=".",FALSE,TRUE)</formula>
    </cfRule>
    <cfRule type="expression" dxfId="716" priority="832">
      <formula>IF(RIGHT(TEXT(AI586,"0.#"),1)=".",TRUE,FALSE)</formula>
    </cfRule>
  </conditionalFormatting>
  <conditionalFormatting sqref="AI587">
    <cfRule type="expression" dxfId="715" priority="829">
      <formula>IF(RIGHT(TEXT(AI587,"0.#"),1)=".",FALSE,TRUE)</formula>
    </cfRule>
    <cfRule type="expression" dxfId="714" priority="830">
      <formula>IF(RIGHT(TEXT(AI587,"0.#"),1)=".",TRUE,FALSE)</formula>
    </cfRule>
  </conditionalFormatting>
  <conditionalFormatting sqref="AQ587">
    <cfRule type="expression" dxfId="713" priority="825">
      <formula>IF(RIGHT(TEXT(AQ587,"0.#"),1)=".",FALSE,TRUE)</formula>
    </cfRule>
    <cfRule type="expression" dxfId="712" priority="826">
      <formula>IF(RIGHT(TEXT(AQ587,"0.#"),1)=".",TRUE,FALSE)</formula>
    </cfRule>
  </conditionalFormatting>
  <conditionalFormatting sqref="AQ588">
    <cfRule type="expression" dxfId="711" priority="823">
      <formula>IF(RIGHT(TEXT(AQ588,"0.#"),1)=".",FALSE,TRUE)</formula>
    </cfRule>
    <cfRule type="expression" dxfId="710" priority="824">
      <formula>IF(RIGHT(TEXT(AQ588,"0.#"),1)=".",TRUE,FALSE)</formula>
    </cfRule>
  </conditionalFormatting>
  <conditionalFormatting sqref="AQ586">
    <cfRule type="expression" dxfId="709" priority="821">
      <formula>IF(RIGHT(TEXT(AQ586,"0.#"),1)=".",FALSE,TRUE)</formula>
    </cfRule>
    <cfRule type="expression" dxfId="708" priority="822">
      <formula>IF(RIGHT(TEXT(AQ586,"0.#"),1)=".",TRUE,FALSE)</formula>
    </cfRule>
  </conditionalFormatting>
  <conditionalFormatting sqref="AE591">
    <cfRule type="expression" dxfId="707" priority="819">
      <formula>IF(RIGHT(TEXT(AE591,"0.#"),1)=".",FALSE,TRUE)</formula>
    </cfRule>
    <cfRule type="expression" dxfId="706" priority="820">
      <formula>IF(RIGHT(TEXT(AE591,"0.#"),1)=".",TRUE,FALSE)</formula>
    </cfRule>
  </conditionalFormatting>
  <conditionalFormatting sqref="AM593">
    <cfRule type="expression" dxfId="705" priority="809">
      <formula>IF(RIGHT(TEXT(AM593,"0.#"),1)=".",FALSE,TRUE)</formula>
    </cfRule>
    <cfRule type="expression" dxfId="704" priority="810">
      <formula>IF(RIGHT(TEXT(AM593,"0.#"),1)=".",TRUE,FALSE)</formula>
    </cfRule>
  </conditionalFormatting>
  <conditionalFormatting sqref="AE592">
    <cfRule type="expression" dxfId="703" priority="817">
      <formula>IF(RIGHT(TEXT(AE592,"0.#"),1)=".",FALSE,TRUE)</formula>
    </cfRule>
    <cfRule type="expression" dxfId="702" priority="818">
      <formula>IF(RIGHT(TEXT(AE592,"0.#"),1)=".",TRUE,FALSE)</formula>
    </cfRule>
  </conditionalFormatting>
  <conditionalFormatting sqref="AE593">
    <cfRule type="expression" dxfId="701" priority="815">
      <formula>IF(RIGHT(TEXT(AE593,"0.#"),1)=".",FALSE,TRUE)</formula>
    </cfRule>
    <cfRule type="expression" dxfId="700" priority="816">
      <formula>IF(RIGHT(TEXT(AE593,"0.#"),1)=".",TRUE,FALSE)</formula>
    </cfRule>
  </conditionalFormatting>
  <conditionalFormatting sqref="AM591">
    <cfRule type="expression" dxfId="699" priority="813">
      <formula>IF(RIGHT(TEXT(AM591,"0.#"),1)=".",FALSE,TRUE)</formula>
    </cfRule>
    <cfRule type="expression" dxfId="698" priority="814">
      <formula>IF(RIGHT(TEXT(AM591,"0.#"),1)=".",TRUE,FALSE)</formula>
    </cfRule>
  </conditionalFormatting>
  <conditionalFormatting sqref="AM592">
    <cfRule type="expression" dxfId="697" priority="811">
      <formula>IF(RIGHT(TEXT(AM592,"0.#"),1)=".",FALSE,TRUE)</formula>
    </cfRule>
    <cfRule type="expression" dxfId="696" priority="812">
      <formula>IF(RIGHT(TEXT(AM592,"0.#"),1)=".",TRUE,FALSE)</formula>
    </cfRule>
  </conditionalFormatting>
  <conditionalFormatting sqref="AU591">
    <cfRule type="expression" dxfId="695" priority="807">
      <formula>IF(RIGHT(TEXT(AU591,"0.#"),1)=".",FALSE,TRUE)</formula>
    </cfRule>
    <cfRule type="expression" dxfId="694" priority="808">
      <formula>IF(RIGHT(TEXT(AU591,"0.#"),1)=".",TRUE,FALSE)</formula>
    </cfRule>
  </conditionalFormatting>
  <conditionalFormatting sqref="AU592">
    <cfRule type="expression" dxfId="693" priority="805">
      <formula>IF(RIGHT(TEXT(AU592,"0.#"),1)=".",FALSE,TRUE)</formula>
    </cfRule>
    <cfRule type="expression" dxfId="692" priority="806">
      <formula>IF(RIGHT(TEXT(AU592,"0.#"),1)=".",TRUE,FALSE)</formula>
    </cfRule>
  </conditionalFormatting>
  <conditionalFormatting sqref="AU593">
    <cfRule type="expression" dxfId="691" priority="803">
      <formula>IF(RIGHT(TEXT(AU593,"0.#"),1)=".",FALSE,TRUE)</formula>
    </cfRule>
    <cfRule type="expression" dxfId="690" priority="804">
      <formula>IF(RIGHT(TEXT(AU593,"0.#"),1)=".",TRUE,FALSE)</formula>
    </cfRule>
  </conditionalFormatting>
  <conditionalFormatting sqref="AI593">
    <cfRule type="expression" dxfId="689" priority="797">
      <formula>IF(RIGHT(TEXT(AI593,"0.#"),1)=".",FALSE,TRUE)</formula>
    </cfRule>
    <cfRule type="expression" dxfId="688" priority="798">
      <formula>IF(RIGHT(TEXT(AI593,"0.#"),1)=".",TRUE,FALSE)</formula>
    </cfRule>
  </conditionalFormatting>
  <conditionalFormatting sqref="AI591">
    <cfRule type="expression" dxfId="687" priority="801">
      <formula>IF(RIGHT(TEXT(AI591,"0.#"),1)=".",FALSE,TRUE)</formula>
    </cfRule>
    <cfRule type="expression" dxfId="686" priority="802">
      <formula>IF(RIGHT(TEXT(AI591,"0.#"),1)=".",TRUE,FALSE)</formula>
    </cfRule>
  </conditionalFormatting>
  <conditionalFormatting sqref="AI592">
    <cfRule type="expression" dxfId="685" priority="799">
      <formula>IF(RIGHT(TEXT(AI592,"0.#"),1)=".",FALSE,TRUE)</formula>
    </cfRule>
    <cfRule type="expression" dxfId="684" priority="800">
      <formula>IF(RIGHT(TEXT(AI592,"0.#"),1)=".",TRUE,FALSE)</formula>
    </cfRule>
  </conditionalFormatting>
  <conditionalFormatting sqref="AQ592">
    <cfRule type="expression" dxfId="683" priority="795">
      <formula>IF(RIGHT(TEXT(AQ592,"0.#"),1)=".",FALSE,TRUE)</formula>
    </cfRule>
    <cfRule type="expression" dxfId="682" priority="796">
      <formula>IF(RIGHT(TEXT(AQ592,"0.#"),1)=".",TRUE,FALSE)</formula>
    </cfRule>
  </conditionalFormatting>
  <conditionalFormatting sqref="AQ593">
    <cfRule type="expression" dxfId="681" priority="793">
      <formula>IF(RIGHT(TEXT(AQ593,"0.#"),1)=".",FALSE,TRUE)</formula>
    </cfRule>
    <cfRule type="expression" dxfId="680" priority="794">
      <formula>IF(RIGHT(TEXT(AQ593,"0.#"),1)=".",TRUE,FALSE)</formula>
    </cfRule>
  </conditionalFormatting>
  <conditionalFormatting sqref="AQ591">
    <cfRule type="expression" dxfId="679" priority="791">
      <formula>IF(RIGHT(TEXT(AQ591,"0.#"),1)=".",FALSE,TRUE)</formula>
    </cfRule>
    <cfRule type="expression" dxfId="678" priority="792">
      <formula>IF(RIGHT(TEXT(AQ591,"0.#"),1)=".",TRUE,FALSE)</formula>
    </cfRule>
  </conditionalFormatting>
  <conditionalFormatting sqref="AE596">
    <cfRule type="expression" dxfId="677" priority="789">
      <formula>IF(RIGHT(TEXT(AE596,"0.#"),1)=".",FALSE,TRUE)</formula>
    </cfRule>
    <cfRule type="expression" dxfId="676" priority="790">
      <formula>IF(RIGHT(TEXT(AE596,"0.#"),1)=".",TRUE,FALSE)</formula>
    </cfRule>
  </conditionalFormatting>
  <conditionalFormatting sqref="AM598">
    <cfRule type="expression" dxfId="675" priority="779">
      <formula>IF(RIGHT(TEXT(AM598,"0.#"),1)=".",FALSE,TRUE)</formula>
    </cfRule>
    <cfRule type="expression" dxfId="674" priority="780">
      <formula>IF(RIGHT(TEXT(AM598,"0.#"),1)=".",TRUE,FALSE)</formula>
    </cfRule>
  </conditionalFormatting>
  <conditionalFormatting sqref="AE597">
    <cfRule type="expression" dxfId="673" priority="787">
      <formula>IF(RIGHT(TEXT(AE597,"0.#"),1)=".",FALSE,TRUE)</formula>
    </cfRule>
    <cfRule type="expression" dxfId="672" priority="788">
      <formula>IF(RIGHT(TEXT(AE597,"0.#"),1)=".",TRUE,FALSE)</formula>
    </cfRule>
  </conditionalFormatting>
  <conditionalFormatting sqref="AE598">
    <cfRule type="expression" dxfId="671" priority="785">
      <formula>IF(RIGHT(TEXT(AE598,"0.#"),1)=".",FALSE,TRUE)</formula>
    </cfRule>
    <cfRule type="expression" dxfId="670" priority="786">
      <formula>IF(RIGHT(TEXT(AE598,"0.#"),1)=".",TRUE,FALSE)</formula>
    </cfRule>
  </conditionalFormatting>
  <conditionalFormatting sqref="AM596">
    <cfRule type="expression" dxfId="669" priority="783">
      <formula>IF(RIGHT(TEXT(AM596,"0.#"),1)=".",FALSE,TRUE)</formula>
    </cfRule>
    <cfRule type="expression" dxfId="668" priority="784">
      <formula>IF(RIGHT(TEXT(AM596,"0.#"),1)=".",TRUE,FALSE)</formula>
    </cfRule>
  </conditionalFormatting>
  <conditionalFormatting sqref="AM597">
    <cfRule type="expression" dxfId="667" priority="781">
      <formula>IF(RIGHT(TEXT(AM597,"0.#"),1)=".",FALSE,TRUE)</formula>
    </cfRule>
    <cfRule type="expression" dxfId="666" priority="782">
      <formula>IF(RIGHT(TEXT(AM597,"0.#"),1)=".",TRUE,FALSE)</formula>
    </cfRule>
  </conditionalFormatting>
  <conditionalFormatting sqref="AU596">
    <cfRule type="expression" dxfId="665" priority="777">
      <formula>IF(RIGHT(TEXT(AU596,"0.#"),1)=".",FALSE,TRUE)</formula>
    </cfRule>
    <cfRule type="expression" dxfId="664" priority="778">
      <formula>IF(RIGHT(TEXT(AU596,"0.#"),1)=".",TRUE,FALSE)</formula>
    </cfRule>
  </conditionalFormatting>
  <conditionalFormatting sqref="AU597">
    <cfRule type="expression" dxfId="663" priority="775">
      <formula>IF(RIGHT(TEXT(AU597,"0.#"),1)=".",FALSE,TRUE)</formula>
    </cfRule>
    <cfRule type="expression" dxfId="662" priority="776">
      <formula>IF(RIGHT(TEXT(AU597,"0.#"),1)=".",TRUE,FALSE)</formula>
    </cfRule>
  </conditionalFormatting>
  <conditionalFormatting sqref="AU598">
    <cfRule type="expression" dxfId="661" priority="773">
      <formula>IF(RIGHT(TEXT(AU598,"0.#"),1)=".",FALSE,TRUE)</formula>
    </cfRule>
    <cfRule type="expression" dxfId="660" priority="774">
      <formula>IF(RIGHT(TEXT(AU598,"0.#"),1)=".",TRUE,FALSE)</formula>
    </cfRule>
  </conditionalFormatting>
  <conditionalFormatting sqref="AI598">
    <cfRule type="expression" dxfId="659" priority="767">
      <formula>IF(RIGHT(TEXT(AI598,"0.#"),1)=".",FALSE,TRUE)</formula>
    </cfRule>
    <cfRule type="expression" dxfId="658" priority="768">
      <formula>IF(RIGHT(TEXT(AI598,"0.#"),1)=".",TRUE,FALSE)</formula>
    </cfRule>
  </conditionalFormatting>
  <conditionalFormatting sqref="AI596">
    <cfRule type="expression" dxfId="657" priority="771">
      <formula>IF(RIGHT(TEXT(AI596,"0.#"),1)=".",FALSE,TRUE)</formula>
    </cfRule>
    <cfRule type="expression" dxfId="656" priority="772">
      <formula>IF(RIGHT(TEXT(AI596,"0.#"),1)=".",TRUE,FALSE)</formula>
    </cfRule>
  </conditionalFormatting>
  <conditionalFormatting sqref="AI597">
    <cfRule type="expression" dxfId="655" priority="769">
      <formula>IF(RIGHT(TEXT(AI597,"0.#"),1)=".",FALSE,TRUE)</formula>
    </cfRule>
    <cfRule type="expression" dxfId="654" priority="770">
      <formula>IF(RIGHT(TEXT(AI597,"0.#"),1)=".",TRUE,FALSE)</formula>
    </cfRule>
  </conditionalFormatting>
  <conditionalFormatting sqref="AQ597">
    <cfRule type="expression" dxfId="653" priority="765">
      <formula>IF(RIGHT(TEXT(AQ597,"0.#"),1)=".",FALSE,TRUE)</formula>
    </cfRule>
    <cfRule type="expression" dxfId="652" priority="766">
      <formula>IF(RIGHT(TEXT(AQ597,"0.#"),1)=".",TRUE,FALSE)</formula>
    </cfRule>
  </conditionalFormatting>
  <conditionalFormatting sqref="AQ598">
    <cfRule type="expression" dxfId="651" priority="763">
      <formula>IF(RIGHT(TEXT(AQ598,"0.#"),1)=".",FALSE,TRUE)</formula>
    </cfRule>
    <cfRule type="expression" dxfId="650" priority="764">
      <formula>IF(RIGHT(TEXT(AQ598,"0.#"),1)=".",TRUE,FALSE)</formula>
    </cfRule>
  </conditionalFormatting>
  <conditionalFormatting sqref="AQ596">
    <cfRule type="expression" dxfId="649" priority="761">
      <formula>IF(RIGHT(TEXT(AQ596,"0.#"),1)=".",FALSE,TRUE)</formula>
    </cfRule>
    <cfRule type="expression" dxfId="648" priority="762">
      <formula>IF(RIGHT(TEXT(AQ596,"0.#"),1)=".",TRUE,FALSE)</formula>
    </cfRule>
  </conditionalFormatting>
  <conditionalFormatting sqref="AE601">
    <cfRule type="expression" dxfId="647" priority="759">
      <formula>IF(RIGHT(TEXT(AE601,"0.#"),1)=".",FALSE,TRUE)</formula>
    </cfRule>
    <cfRule type="expression" dxfId="646" priority="760">
      <formula>IF(RIGHT(TEXT(AE601,"0.#"),1)=".",TRUE,FALSE)</formula>
    </cfRule>
  </conditionalFormatting>
  <conditionalFormatting sqref="AM603">
    <cfRule type="expression" dxfId="645" priority="749">
      <formula>IF(RIGHT(TEXT(AM603,"0.#"),1)=".",FALSE,TRUE)</formula>
    </cfRule>
    <cfRule type="expression" dxfId="644" priority="750">
      <formula>IF(RIGHT(TEXT(AM603,"0.#"),1)=".",TRUE,FALSE)</formula>
    </cfRule>
  </conditionalFormatting>
  <conditionalFormatting sqref="AE602">
    <cfRule type="expression" dxfId="643" priority="757">
      <formula>IF(RIGHT(TEXT(AE602,"0.#"),1)=".",FALSE,TRUE)</formula>
    </cfRule>
    <cfRule type="expression" dxfId="642" priority="758">
      <formula>IF(RIGHT(TEXT(AE602,"0.#"),1)=".",TRUE,FALSE)</formula>
    </cfRule>
  </conditionalFormatting>
  <conditionalFormatting sqref="AE603">
    <cfRule type="expression" dxfId="641" priority="755">
      <formula>IF(RIGHT(TEXT(AE603,"0.#"),1)=".",FALSE,TRUE)</formula>
    </cfRule>
    <cfRule type="expression" dxfId="640" priority="756">
      <formula>IF(RIGHT(TEXT(AE603,"0.#"),1)=".",TRUE,FALSE)</formula>
    </cfRule>
  </conditionalFormatting>
  <conditionalFormatting sqref="AM601">
    <cfRule type="expression" dxfId="639" priority="753">
      <formula>IF(RIGHT(TEXT(AM601,"0.#"),1)=".",FALSE,TRUE)</formula>
    </cfRule>
    <cfRule type="expression" dxfId="638" priority="754">
      <formula>IF(RIGHT(TEXT(AM601,"0.#"),1)=".",TRUE,FALSE)</formula>
    </cfRule>
  </conditionalFormatting>
  <conditionalFormatting sqref="AM602">
    <cfRule type="expression" dxfId="637" priority="751">
      <formula>IF(RIGHT(TEXT(AM602,"0.#"),1)=".",FALSE,TRUE)</formula>
    </cfRule>
    <cfRule type="expression" dxfId="636" priority="752">
      <formula>IF(RIGHT(TEXT(AM602,"0.#"),1)=".",TRUE,FALSE)</formula>
    </cfRule>
  </conditionalFormatting>
  <conditionalFormatting sqref="AU601">
    <cfRule type="expression" dxfId="635" priority="747">
      <formula>IF(RIGHT(TEXT(AU601,"0.#"),1)=".",FALSE,TRUE)</formula>
    </cfRule>
    <cfRule type="expression" dxfId="634" priority="748">
      <formula>IF(RIGHT(TEXT(AU601,"0.#"),1)=".",TRUE,FALSE)</formula>
    </cfRule>
  </conditionalFormatting>
  <conditionalFormatting sqref="AU602">
    <cfRule type="expression" dxfId="633" priority="745">
      <formula>IF(RIGHT(TEXT(AU602,"0.#"),1)=".",FALSE,TRUE)</formula>
    </cfRule>
    <cfRule type="expression" dxfId="632" priority="746">
      <formula>IF(RIGHT(TEXT(AU602,"0.#"),1)=".",TRUE,FALSE)</formula>
    </cfRule>
  </conditionalFormatting>
  <conditionalFormatting sqref="AU603">
    <cfRule type="expression" dxfId="631" priority="743">
      <formula>IF(RIGHT(TEXT(AU603,"0.#"),1)=".",FALSE,TRUE)</formula>
    </cfRule>
    <cfRule type="expression" dxfId="630" priority="744">
      <formula>IF(RIGHT(TEXT(AU603,"0.#"),1)=".",TRUE,FALSE)</formula>
    </cfRule>
  </conditionalFormatting>
  <conditionalFormatting sqref="AI603">
    <cfRule type="expression" dxfId="629" priority="737">
      <formula>IF(RIGHT(TEXT(AI603,"0.#"),1)=".",FALSE,TRUE)</formula>
    </cfRule>
    <cfRule type="expression" dxfId="628" priority="738">
      <formula>IF(RIGHT(TEXT(AI603,"0.#"),1)=".",TRUE,FALSE)</formula>
    </cfRule>
  </conditionalFormatting>
  <conditionalFormatting sqref="AI601">
    <cfRule type="expression" dxfId="627" priority="741">
      <formula>IF(RIGHT(TEXT(AI601,"0.#"),1)=".",FALSE,TRUE)</formula>
    </cfRule>
    <cfRule type="expression" dxfId="626" priority="742">
      <formula>IF(RIGHT(TEXT(AI601,"0.#"),1)=".",TRUE,FALSE)</formula>
    </cfRule>
  </conditionalFormatting>
  <conditionalFormatting sqref="AI602">
    <cfRule type="expression" dxfId="625" priority="739">
      <formula>IF(RIGHT(TEXT(AI602,"0.#"),1)=".",FALSE,TRUE)</formula>
    </cfRule>
    <cfRule type="expression" dxfId="624" priority="740">
      <formula>IF(RIGHT(TEXT(AI602,"0.#"),1)=".",TRUE,FALSE)</formula>
    </cfRule>
  </conditionalFormatting>
  <conditionalFormatting sqref="AQ602">
    <cfRule type="expression" dxfId="623" priority="735">
      <formula>IF(RIGHT(TEXT(AQ602,"0.#"),1)=".",FALSE,TRUE)</formula>
    </cfRule>
    <cfRule type="expression" dxfId="622" priority="736">
      <formula>IF(RIGHT(TEXT(AQ602,"0.#"),1)=".",TRUE,FALSE)</formula>
    </cfRule>
  </conditionalFormatting>
  <conditionalFormatting sqref="AQ603">
    <cfRule type="expression" dxfId="621" priority="733">
      <formula>IF(RIGHT(TEXT(AQ603,"0.#"),1)=".",FALSE,TRUE)</formula>
    </cfRule>
    <cfRule type="expression" dxfId="620" priority="734">
      <formula>IF(RIGHT(TEXT(AQ603,"0.#"),1)=".",TRUE,FALSE)</formula>
    </cfRule>
  </conditionalFormatting>
  <conditionalFormatting sqref="AQ601">
    <cfRule type="expression" dxfId="619" priority="731">
      <formula>IF(RIGHT(TEXT(AQ601,"0.#"),1)=".",FALSE,TRUE)</formula>
    </cfRule>
    <cfRule type="expression" dxfId="618" priority="732">
      <formula>IF(RIGHT(TEXT(AQ601,"0.#"),1)=".",TRUE,FALSE)</formula>
    </cfRule>
  </conditionalFormatting>
  <conditionalFormatting sqref="AE606">
    <cfRule type="expression" dxfId="617" priority="729">
      <formula>IF(RIGHT(TEXT(AE606,"0.#"),1)=".",FALSE,TRUE)</formula>
    </cfRule>
    <cfRule type="expression" dxfId="616" priority="730">
      <formula>IF(RIGHT(TEXT(AE606,"0.#"),1)=".",TRUE,FALSE)</formula>
    </cfRule>
  </conditionalFormatting>
  <conditionalFormatting sqref="AM608">
    <cfRule type="expression" dxfId="615" priority="719">
      <formula>IF(RIGHT(TEXT(AM608,"0.#"),1)=".",FALSE,TRUE)</formula>
    </cfRule>
    <cfRule type="expression" dxfId="614" priority="720">
      <formula>IF(RIGHT(TEXT(AM608,"0.#"),1)=".",TRUE,FALSE)</formula>
    </cfRule>
  </conditionalFormatting>
  <conditionalFormatting sqref="AE607">
    <cfRule type="expression" dxfId="613" priority="727">
      <formula>IF(RIGHT(TEXT(AE607,"0.#"),1)=".",FALSE,TRUE)</formula>
    </cfRule>
    <cfRule type="expression" dxfId="612" priority="728">
      <formula>IF(RIGHT(TEXT(AE607,"0.#"),1)=".",TRUE,FALSE)</formula>
    </cfRule>
  </conditionalFormatting>
  <conditionalFormatting sqref="AE608">
    <cfRule type="expression" dxfId="611" priority="725">
      <formula>IF(RIGHT(TEXT(AE608,"0.#"),1)=".",FALSE,TRUE)</formula>
    </cfRule>
    <cfRule type="expression" dxfId="610" priority="726">
      <formula>IF(RIGHT(TEXT(AE608,"0.#"),1)=".",TRUE,FALSE)</formula>
    </cfRule>
  </conditionalFormatting>
  <conditionalFormatting sqref="AM606">
    <cfRule type="expression" dxfId="609" priority="723">
      <formula>IF(RIGHT(TEXT(AM606,"0.#"),1)=".",FALSE,TRUE)</formula>
    </cfRule>
    <cfRule type="expression" dxfId="608" priority="724">
      <formula>IF(RIGHT(TEXT(AM606,"0.#"),1)=".",TRUE,FALSE)</formula>
    </cfRule>
  </conditionalFormatting>
  <conditionalFormatting sqref="AM607">
    <cfRule type="expression" dxfId="607" priority="721">
      <formula>IF(RIGHT(TEXT(AM607,"0.#"),1)=".",FALSE,TRUE)</formula>
    </cfRule>
    <cfRule type="expression" dxfId="606" priority="722">
      <formula>IF(RIGHT(TEXT(AM607,"0.#"),1)=".",TRUE,FALSE)</formula>
    </cfRule>
  </conditionalFormatting>
  <conditionalFormatting sqref="AU606">
    <cfRule type="expression" dxfId="605" priority="717">
      <formula>IF(RIGHT(TEXT(AU606,"0.#"),1)=".",FALSE,TRUE)</formula>
    </cfRule>
    <cfRule type="expression" dxfId="604" priority="718">
      <formula>IF(RIGHT(TEXT(AU606,"0.#"),1)=".",TRUE,FALSE)</formula>
    </cfRule>
  </conditionalFormatting>
  <conditionalFormatting sqref="AU607">
    <cfRule type="expression" dxfId="603" priority="715">
      <formula>IF(RIGHT(TEXT(AU607,"0.#"),1)=".",FALSE,TRUE)</formula>
    </cfRule>
    <cfRule type="expression" dxfId="602" priority="716">
      <formula>IF(RIGHT(TEXT(AU607,"0.#"),1)=".",TRUE,FALSE)</formula>
    </cfRule>
  </conditionalFormatting>
  <conditionalFormatting sqref="AU608">
    <cfRule type="expression" dxfId="601" priority="713">
      <formula>IF(RIGHT(TEXT(AU608,"0.#"),1)=".",FALSE,TRUE)</formula>
    </cfRule>
    <cfRule type="expression" dxfId="600" priority="714">
      <formula>IF(RIGHT(TEXT(AU608,"0.#"),1)=".",TRUE,FALSE)</formula>
    </cfRule>
  </conditionalFormatting>
  <conditionalFormatting sqref="AI608">
    <cfRule type="expression" dxfId="599" priority="707">
      <formula>IF(RIGHT(TEXT(AI608,"0.#"),1)=".",FALSE,TRUE)</formula>
    </cfRule>
    <cfRule type="expression" dxfId="598" priority="708">
      <formula>IF(RIGHT(TEXT(AI608,"0.#"),1)=".",TRUE,FALSE)</formula>
    </cfRule>
  </conditionalFormatting>
  <conditionalFormatting sqref="AI606">
    <cfRule type="expression" dxfId="597" priority="711">
      <formula>IF(RIGHT(TEXT(AI606,"0.#"),1)=".",FALSE,TRUE)</formula>
    </cfRule>
    <cfRule type="expression" dxfId="596" priority="712">
      <formula>IF(RIGHT(TEXT(AI606,"0.#"),1)=".",TRUE,FALSE)</formula>
    </cfRule>
  </conditionalFormatting>
  <conditionalFormatting sqref="AI607">
    <cfRule type="expression" dxfId="595" priority="709">
      <formula>IF(RIGHT(TEXT(AI607,"0.#"),1)=".",FALSE,TRUE)</formula>
    </cfRule>
    <cfRule type="expression" dxfId="594" priority="710">
      <formula>IF(RIGHT(TEXT(AI607,"0.#"),1)=".",TRUE,FALSE)</formula>
    </cfRule>
  </conditionalFormatting>
  <conditionalFormatting sqref="AQ607">
    <cfRule type="expression" dxfId="593" priority="705">
      <formula>IF(RIGHT(TEXT(AQ607,"0.#"),1)=".",FALSE,TRUE)</formula>
    </cfRule>
    <cfRule type="expression" dxfId="592" priority="706">
      <formula>IF(RIGHT(TEXT(AQ607,"0.#"),1)=".",TRUE,FALSE)</formula>
    </cfRule>
  </conditionalFormatting>
  <conditionalFormatting sqref="AQ608">
    <cfRule type="expression" dxfId="591" priority="703">
      <formula>IF(RIGHT(TEXT(AQ608,"0.#"),1)=".",FALSE,TRUE)</formula>
    </cfRule>
    <cfRule type="expression" dxfId="590" priority="704">
      <formula>IF(RIGHT(TEXT(AQ608,"0.#"),1)=".",TRUE,FALSE)</formula>
    </cfRule>
  </conditionalFormatting>
  <conditionalFormatting sqref="AQ606">
    <cfRule type="expression" dxfId="589" priority="701">
      <formula>IF(RIGHT(TEXT(AQ606,"0.#"),1)=".",FALSE,TRUE)</formula>
    </cfRule>
    <cfRule type="expression" dxfId="588" priority="702">
      <formula>IF(RIGHT(TEXT(AQ606,"0.#"),1)=".",TRUE,FALSE)</formula>
    </cfRule>
  </conditionalFormatting>
  <conditionalFormatting sqref="AE611">
    <cfRule type="expression" dxfId="587" priority="699">
      <formula>IF(RIGHT(TEXT(AE611,"0.#"),1)=".",FALSE,TRUE)</formula>
    </cfRule>
    <cfRule type="expression" dxfId="586" priority="700">
      <formula>IF(RIGHT(TEXT(AE611,"0.#"),1)=".",TRUE,FALSE)</formula>
    </cfRule>
  </conditionalFormatting>
  <conditionalFormatting sqref="AM613">
    <cfRule type="expression" dxfId="585" priority="689">
      <formula>IF(RIGHT(TEXT(AM613,"0.#"),1)=".",FALSE,TRUE)</formula>
    </cfRule>
    <cfRule type="expression" dxfId="584" priority="690">
      <formula>IF(RIGHT(TEXT(AM613,"0.#"),1)=".",TRUE,FALSE)</formula>
    </cfRule>
  </conditionalFormatting>
  <conditionalFormatting sqref="AE612">
    <cfRule type="expression" dxfId="583" priority="697">
      <formula>IF(RIGHT(TEXT(AE612,"0.#"),1)=".",FALSE,TRUE)</formula>
    </cfRule>
    <cfRule type="expression" dxfId="582" priority="698">
      <formula>IF(RIGHT(TEXT(AE612,"0.#"),1)=".",TRUE,FALSE)</formula>
    </cfRule>
  </conditionalFormatting>
  <conditionalFormatting sqref="AE613">
    <cfRule type="expression" dxfId="581" priority="695">
      <formula>IF(RIGHT(TEXT(AE613,"0.#"),1)=".",FALSE,TRUE)</formula>
    </cfRule>
    <cfRule type="expression" dxfId="580" priority="696">
      <formula>IF(RIGHT(TEXT(AE613,"0.#"),1)=".",TRUE,FALSE)</formula>
    </cfRule>
  </conditionalFormatting>
  <conditionalFormatting sqref="AM611">
    <cfRule type="expression" dxfId="579" priority="693">
      <formula>IF(RIGHT(TEXT(AM611,"0.#"),1)=".",FALSE,TRUE)</formula>
    </cfRule>
    <cfRule type="expression" dxfId="578" priority="694">
      <formula>IF(RIGHT(TEXT(AM611,"0.#"),1)=".",TRUE,FALSE)</formula>
    </cfRule>
  </conditionalFormatting>
  <conditionalFormatting sqref="AM612">
    <cfRule type="expression" dxfId="577" priority="691">
      <formula>IF(RIGHT(TEXT(AM612,"0.#"),1)=".",FALSE,TRUE)</formula>
    </cfRule>
    <cfRule type="expression" dxfId="576" priority="692">
      <formula>IF(RIGHT(TEXT(AM612,"0.#"),1)=".",TRUE,FALSE)</formula>
    </cfRule>
  </conditionalFormatting>
  <conditionalFormatting sqref="AU611">
    <cfRule type="expression" dxfId="575" priority="687">
      <formula>IF(RIGHT(TEXT(AU611,"0.#"),1)=".",FALSE,TRUE)</formula>
    </cfRule>
    <cfRule type="expression" dxfId="574" priority="688">
      <formula>IF(RIGHT(TEXT(AU611,"0.#"),1)=".",TRUE,FALSE)</formula>
    </cfRule>
  </conditionalFormatting>
  <conditionalFormatting sqref="AU612">
    <cfRule type="expression" dxfId="573" priority="685">
      <formula>IF(RIGHT(TEXT(AU612,"0.#"),1)=".",FALSE,TRUE)</formula>
    </cfRule>
    <cfRule type="expression" dxfId="572" priority="686">
      <formula>IF(RIGHT(TEXT(AU612,"0.#"),1)=".",TRUE,FALSE)</formula>
    </cfRule>
  </conditionalFormatting>
  <conditionalFormatting sqref="AU613">
    <cfRule type="expression" dxfId="571" priority="683">
      <formula>IF(RIGHT(TEXT(AU613,"0.#"),1)=".",FALSE,TRUE)</formula>
    </cfRule>
    <cfRule type="expression" dxfId="570" priority="684">
      <formula>IF(RIGHT(TEXT(AU613,"0.#"),1)=".",TRUE,FALSE)</formula>
    </cfRule>
  </conditionalFormatting>
  <conditionalFormatting sqref="AI613">
    <cfRule type="expression" dxfId="569" priority="677">
      <formula>IF(RIGHT(TEXT(AI613,"0.#"),1)=".",FALSE,TRUE)</formula>
    </cfRule>
    <cfRule type="expression" dxfId="568" priority="678">
      <formula>IF(RIGHT(TEXT(AI613,"0.#"),1)=".",TRUE,FALSE)</formula>
    </cfRule>
  </conditionalFormatting>
  <conditionalFormatting sqref="AI611">
    <cfRule type="expression" dxfId="567" priority="681">
      <formula>IF(RIGHT(TEXT(AI611,"0.#"),1)=".",FALSE,TRUE)</formula>
    </cfRule>
    <cfRule type="expression" dxfId="566" priority="682">
      <formula>IF(RIGHT(TEXT(AI611,"0.#"),1)=".",TRUE,FALSE)</formula>
    </cfRule>
  </conditionalFormatting>
  <conditionalFormatting sqref="AI612">
    <cfRule type="expression" dxfId="565" priority="679">
      <formula>IF(RIGHT(TEXT(AI612,"0.#"),1)=".",FALSE,TRUE)</formula>
    </cfRule>
    <cfRule type="expression" dxfId="564" priority="680">
      <formula>IF(RIGHT(TEXT(AI612,"0.#"),1)=".",TRUE,FALSE)</formula>
    </cfRule>
  </conditionalFormatting>
  <conditionalFormatting sqref="AQ612">
    <cfRule type="expression" dxfId="563" priority="675">
      <formula>IF(RIGHT(TEXT(AQ612,"0.#"),1)=".",FALSE,TRUE)</formula>
    </cfRule>
    <cfRule type="expression" dxfId="562" priority="676">
      <formula>IF(RIGHT(TEXT(AQ612,"0.#"),1)=".",TRUE,FALSE)</formula>
    </cfRule>
  </conditionalFormatting>
  <conditionalFormatting sqref="AQ613">
    <cfRule type="expression" dxfId="561" priority="673">
      <formula>IF(RIGHT(TEXT(AQ613,"0.#"),1)=".",FALSE,TRUE)</formula>
    </cfRule>
    <cfRule type="expression" dxfId="560" priority="674">
      <formula>IF(RIGHT(TEXT(AQ613,"0.#"),1)=".",TRUE,FALSE)</formula>
    </cfRule>
  </conditionalFormatting>
  <conditionalFormatting sqref="AQ611">
    <cfRule type="expression" dxfId="559" priority="671">
      <formula>IF(RIGHT(TEXT(AQ611,"0.#"),1)=".",FALSE,TRUE)</formula>
    </cfRule>
    <cfRule type="expression" dxfId="558" priority="672">
      <formula>IF(RIGHT(TEXT(AQ611,"0.#"),1)=".",TRUE,FALSE)</formula>
    </cfRule>
  </conditionalFormatting>
  <conditionalFormatting sqref="AE616">
    <cfRule type="expression" dxfId="557" priority="669">
      <formula>IF(RIGHT(TEXT(AE616,"0.#"),1)=".",FALSE,TRUE)</formula>
    </cfRule>
    <cfRule type="expression" dxfId="556" priority="670">
      <formula>IF(RIGHT(TEXT(AE616,"0.#"),1)=".",TRUE,FALSE)</formula>
    </cfRule>
  </conditionalFormatting>
  <conditionalFormatting sqref="AM618">
    <cfRule type="expression" dxfId="555" priority="659">
      <formula>IF(RIGHT(TEXT(AM618,"0.#"),1)=".",FALSE,TRUE)</formula>
    </cfRule>
    <cfRule type="expression" dxfId="554" priority="660">
      <formula>IF(RIGHT(TEXT(AM618,"0.#"),1)=".",TRUE,FALSE)</formula>
    </cfRule>
  </conditionalFormatting>
  <conditionalFormatting sqref="AE617">
    <cfRule type="expression" dxfId="553" priority="667">
      <formula>IF(RIGHT(TEXT(AE617,"0.#"),1)=".",FALSE,TRUE)</formula>
    </cfRule>
    <cfRule type="expression" dxfId="552" priority="668">
      <formula>IF(RIGHT(TEXT(AE617,"0.#"),1)=".",TRUE,FALSE)</formula>
    </cfRule>
  </conditionalFormatting>
  <conditionalFormatting sqref="AE618">
    <cfRule type="expression" dxfId="551" priority="665">
      <formula>IF(RIGHT(TEXT(AE618,"0.#"),1)=".",FALSE,TRUE)</formula>
    </cfRule>
    <cfRule type="expression" dxfId="550" priority="666">
      <formula>IF(RIGHT(TEXT(AE618,"0.#"),1)=".",TRUE,FALSE)</formula>
    </cfRule>
  </conditionalFormatting>
  <conditionalFormatting sqref="AM616">
    <cfRule type="expression" dxfId="549" priority="663">
      <formula>IF(RIGHT(TEXT(AM616,"0.#"),1)=".",FALSE,TRUE)</formula>
    </cfRule>
    <cfRule type="expression" dxfId="548" priority="664">
      <formula>IF(RIGHT(TEXT(AM616,"0.#"),1)=".",TRUE,FALSE)</formula>
    </cfRule>
  </conditionalFormatting>
  <conditionalFormatting sqref="AM617">
    <cfRule type="expression" dxfId="547" priority="661">
      <formula>IF(RIGHT(TEXT(AM617,"0.#"),1)=".",FALSE,TRUE)</formula>
    </cfRule>
    <cfRule type="expression" dxfId="546" priority="662">
      <formula>IF(RIGHT(TEXT(AM617,"0.#"),1)=".",TRUE,FALSE)</formula>
    </cfRule>
  </conditionalFormatting>
  <conditionalFormatting sqref="AU616">
    <cfRule type="expression" dxfId="545" priority="657">
      <formula>IF(RIGHT(TEXT(AU616,"0.#"),1)=".",FALSE,TRUE)</formula>
    </cfRule>
    <cfRule type="expression" dxfId="544" priority="658">
      <formula>IF(RIGHT(TEXT(AU616,"0.#"),1)=".",TRUE,FALSE)</formula>
    </cfRule>
  </conditionalFormatting>
  <conditionalFormatting sqref="AU617">
    <cfRule type="expression" dxfId="543" priority="655">
      <formula>IF(RIGHT(TEXT(AU617,"0.#"),1)=".",FALSE,TRUE)</formula>
    </cfRule>
    <cfRule type="expression" dxfId="542" priority="656">
      <formula>IF(RIGHT(TEXT(AU617,"0.#"),1)=".",TRUE,FALSE)</formula>
    </cfRule>
  </conditionalFormatting>
  <conditionalFormatting sqref="AU618">
    <cfRule type="expression" dxfId="541" priority="653">
      <formula>IF(RIGHT(TEXT(AU618,"0.#"),1)=".",FALSE,TRUE)</formula>
    </cfRule>
    <cfRule type="expression" dxfId="540" priority="654">
      <formula>IF(RIGHT(TEXT(AU618,"0.#"),1)=".",TRUE,FALSE)</formula>
    </cfRule>
  </conditionalFormatting>
  <conditionalFormatting sqref="AI618">
    <cfRule type="expression" dxfId="539" priority="647">
      <formula>IF(RIGHT(TEXT(AI618,"0.#"),1)=".",FALSE,TRUE)</formula>
    </cfRule>
    <cfRule type="expression" dxfId="538" priority="648">
      <formula>IF(RIGHT(TEXT(AI618,"0.#"),1)=".",TRUE,FALSE)</formula>
    </cfRule>
  </conditionalFormatting>
  <conditionalFormatting sqref="AI616">
    <cfRule type="expression" dxfId="537" priority="651">
      <formula>IF(RIGHT(TEXT(AI616,"0.#"),1)=".",FALSE,TRUE)</formula>
    </cfRule>
    <cfRule type="expression" dxfId="536" priority="652">
      <formula>IF(RIGHT(TEXT(AI616,"0.#"),1)=".",TRUE,FALSE)</formula>
    </cfRule>
  </conditionalFormatting>
  <conditionalFormatting sqref="AI617">
    <cfRule type="expression" dxfId="535" priority="649">
      <formula>IF(RIGHT(TEXT(AI617,"0.#"),1)=".",FALSE,TRUE)</formula>
    </cfRule>
    <cfRule type="expression" dxfId="534" priority="650">
      <formula>IF(RIGHT(TEXT(AI617,"0.#"),1)=".",TRUE,FALSE)</formula>
    </cfRule>
  </conditionalFormatting>
  <conditionalFormatting sqref="AQ617">
    <cfRule type="expression" dxfId="533" priority="645">
      <formula>IF(RIGHT(TEXT(AQ617,"0.#"),1)=".",FALSE,TRUE)</formula>
    </cfRule>
    <cfRule type="expression" dxfId="532" priority="646">
      <formula>IF(RIGHT(TEXT(AQ617,"0.#"),1)=".",TRUE,FALSE)</formula>
    </cfRule>
  </conditionalFormatting>
  <conditionalFormatting sqref="AQ618">
    <cfRule type="expression" dxfId="531" priority="643">
      <formula>IF(RIGHT(TEXT(AQ618,"0.#"),1)=".",FALSE,TRUE)</formula>
    </cfRule>
    <cfRule type="expression" dxfId="530" priority="644">
      <formula>IF(RIGHT(TEXT(AQ618,"0.#"),1)=".",TRUE,FALSE)</formula>
    </cfRule>
  </conditionalFormatting>
  <conditionalFormatting sqref="AQ616">
    <cfRule type="expression" dxfId="529" priority="641">
      <formula>IF(RIGHT(TEXT(AQ616,"0.#"),1)=".",FALSE,TRUE)</formula>
    </cfRule>
    <cfRule type="expression" dxfId="528" priority="642">
      <formula>IF(RIGHT(TEXT(AQ616,"0.#"),1)=".",TRUE,FALSE)</formula>
    </cfRule>
  </conditionalFormatting>
  <conditionalFormatting sqref="AE621">
    <cfRule type="expression" dxfId="527" priority="639">
      <formula>IF(RIGHT(TEXT(AE621,"0.#"),1)=".",FALSE,TRUE)</formula>
    </cfRule>
    <cfRule type="expression" dxfId="526" priority="640">
      <formula>IF(RIGHT(TEXT(AE621,"0.#"),1)=".",TRUE,FALSE)</formula>
    </cfRule>
  </conditionalFormatting>
  <conditionalFormatting sqref="AM623">
    <cfRule type="expression" dxfId="525" priority="629">
      <formula>IF(RIGHT(TEXT(AM623,"0.#"),1)=".",FALSE,TRUE)</formula>
    </cfRule>
    <cfRule type="expression" dxfId="524" priority="630">
      <formula>IF(RIGHT(TEXT(AM623,"0.#"),1)=".",TRUE,FALSE)</formula>
    </cfRule>
  </conditionalFormatting>
  <conditionalFormatting sqref="AE622">
    <cfRule type="expression" dxfId="523" priority="637">
      <formula>IF(RIGHT(TEXT(AE622,"0.#"),1)=".",FALSE,TRUE)</formula>
    </cfRule>
    <cfRule type="expression" dxfId="522" priority="638">
      <formula>IF(RIGHT(TEXT(AE622,"0.#"),1)=".",TRUE,FALSE)</formula>
    </cfRule>
  </conditionalFormatting>
  <conditionalFormatting sqref="AE623">
    <cfRule type="expression" dxfId="521" priority="635">
      <formula>IF(RIGHT(TEXT(AE623,"0.#"),1)=".",FALSE,TRUE)</formula>
    </cfRule>
    <cfRule type="expression" dxfId="520" priority="636">
      <formula>IF(RIGHT(TEXT(AE623,"0.#"),1)=".",TRUE,FALSE)</formula>
    </cfRule>
  </conditionalFormatting>
  <conditionalFormatting sqref="AM621">
    <cfRule type="expression" dxfId="519" priority="633">
      <formula>IF(RIGHT(TEXT(AM621,"0.#"),1)=".",FALSE,TRUE)</formula>
    </cfRule>
    <cfRule type="expression" dxfId="518" priority="634">
      <formula>IF(RIGHT(TEXT(AM621,"0.#"),1)=".",TRUE,FALSE)</formula>
    </cfRule>
  </conditionalFormatting>
  <conditionalFormatting sqref="AM622">
    <cfRule type="expression" dxfId="517" priority="631">
      <formula>IF(RIGHT(TEXT(AM622,"0.#"),1)=".",FALSE,TRUE)</formula>
    </cfRule>
    <cfRule type="expression" dxfId="516" priority="632">
      <formula>IF(RIGHT(TEXT(AM622,"0.#"),1)=".",TRUE,FALSE)</formula>
    </cfRule>
  </conditionalFormatting>
  <conditionalFormatting sqref="AU621">
    <cfRule type="expression" dxfId="515" priority="627">
      <formula>IF(RIGHT(TEXT(AU621,"0.#"),1)=".",FALSE,TRUE)</formula>
    </cfRule>
    <cfRule type="expression" dxfId="514" priority="628">
      <formula>IF(RIGHT(TEXT(AU621,"0.#"),1)=".",TRUE,FALSE)</formula>
    </cfRule>
  </conditionalFormatting>
  <conditionalFormatting sqref="AU622">
    <cfRule type="expression" dxfId="513" priority="625">
      <formula>IF(RIGHT(TEXT(AU622,"0.#"),1)=".",FALSE,TRUE)</formula>
    </cfRule>
    <cfRule type="expression" dxfId="512" priority="626">
      <formula>IF(RIGHT(TEXT(AU622,"0.#"),1)=".",TRUE,FALSE)</formula>
    </cfRule>
  </conditionalFormatting>
  <conditionalFormatting sqref="AU623">
    <cfRule type="expression" dxfId="511" priority="623">
      <formula>IF(RIGHT(TEXT(AU623,"0.#"),1)=".",FALSE,TRUE)</formula>
    </cfRule>
    <cfRule type="expression" dxfId="510" priority="624">
      <formula>IF(RIGHT(TEXT(AU623,"0.#"),1)=".",TRUE,FALSE)</formula>
    </cfRule>
  </conditionalFormatting>
  <conditionalFormatting sqref="AI623">
    <cfRule type="expression" dxfId="509" priority="617">
      <formula>IF(RIGHT(TEXT(AI623,"0.#"),1)=".",FALSE,TRUE)</formula>
    </cfRule>
    <cfRule type="expression" dxfId="508" priority="618">
      <formula>IF(RIGHT(TEXT(AI623,"0.#"),1)=".",TRUE,FALSE)</formula>
    </cfRule>
  </conditionalFormatting>
  <conditionalFormatting sqref="AI621">
    <cfRule type="expression" dxfId="507" priority="621">
      <formula>IF(RIGHT(TEXT(AI621,"0.#"),1)=".",FALSE,TRUE)</formula>
    </cfRule>
    <cfRule type="expression" dxfId="506" priority="622">
      <formula>IF(RIGHT(TEXT(AI621,"0.#"),1)=".",TRUE,FALSE)</formula>
    </cfRule>
  </conditionalFormatting>
  <conditionalFormatting sqref="AI622">
    <cfRule type="expression" dxfId="505" priority="619">
      <formula>IF(RIGHT(TEXT(AI622,"0.#"),1)=".",FALSE,TRUE)</formula>
    </cfRule>
    <cfRule type="expression" dxfId="504" priority="620">
      <formula>IF(RIGHT(TEXT(AI622,"0.#"),1)=".",TRUE,FALSE)</formula>
    </cfRule>
  </conditionalFormatting>
  <conditionalFormatting sqref="AQ622">
    <cfRule type="expression" dxfId="503" priority="615">
      <formula>IF(RIGHT(TEXT(AQ622,"0.#"),1)=".",FALSE,TRUE)</formula>
    </cfRule>
    <cfRule type="expression" dxfId="502" priority="616">
      <formula>IF(RIGHT(TEXT(AQ622,"0.#"),1)=".",TRUE,FALSE)</formula>
    </cfRule>
  </conditionalFormatting>
  <conditionalFormatting sqref="AQ623">
    <cfRule type="expression" dxfId="501" priority="613">
      <formula>IF(RIGHT(TEXT(AQ623,"0.#"),1)=".",FALSE,TRUE)</formula>
    </cfRule>
    <cfRule type="expression" dxfId="500" priority="614">
      <formula>IF(RIGHT(TEXT(AQ623,"0.#"),1)=".",TRUE,FALSE)</formula>
    </cfRule>
  </conditionalFormatting>
  <conditionalFormatting sqref="AQ621">
    <cfRule type="expression" dxfId="499" priority="611">
      <formula>IF(RIGHT(TEXT(AQ621,"0.#"),1)=".",FALSE,TRUE)</formula>
    </cfRule>
    <cfRule type="expression" dxfId="498" priority="612">
      <formula>IF(RIGHT(TEXT(AQ621,"0.#"),1)=".",TRUE,FALSE)</formula>
    </cfRule>
  </conditionalFormatting>
  <conditionalFormatting sqref="AE630">
    <cfRule type="expression" dxfId="497" priority="609">
      <formula>IF(RIGHT(TEXT(AE630,"0.#"),1)=".",FALSE,TRUE)</formula>
    </cfRule>
    <cfRule type="expression" dxfId="496" priority="610">
      <formula>IF(RIGHT(TEXT(AE630,"0.#"),1)=".",TRUE,FALSE)</formula>
    </cfRule>
  </conditionalFormatting>
  <conditionalFormatting sqref="AM632">
    <cfRule type="expression" dxfId="495" priority="599">
      <formula>IF(RIGHT(TEXT(AM632,"0.#"),1)=".",FALSE,TRUE)</formula>
    </cfRule>
    <cfRule type="expression" dxfId="494" priority="600">
      <formula>IF(RIGHT(TEXT(AM632,"0.#"),1)=".",TRUE,FALSE)</formula>
    </cfRule>
  </conditionalFormatting>
  <conditionalFormatting sqref="AE631">
    <cfRule type="expression" dxfId="493" priority="607">
      <formula>IF(RIGHT(TEXT(AE631,"0.#"),1)=".",FALSE,TRUE)</formula>
    </cfRule>
    <cfRule type="expression" dxfId="492" priority="608">
      <formula>IF(RIGHT(TEXT(AE631,"0.#"),1)=".",TRUE,FALSE)</formula>
    </cfRule>
  </conditionalFormatting>
  <conditionalFormatting sqref="AE632">
    <cfRule type="expression" dxfId="491" priority="605">
      <formula>IF(RIGHT(TEXT(AE632,"0.#"),1)=".",FALSE,TRUE)</formula>
    </cfRule>
    <cfRule type="expression" dxfId="490" priority="606">
      <formula>IF(RIGHT(TEXT(AE632,"0.#"),1)=".",TRUE,FALSE)</formula>
    </cfRule>
  </conditionalFormatting>
  <conditionalFormatting sqref="AM630">
    <cfRule type="expression" dxfId="489" priority="603">
      <formula>IF(RIGHT(TEXT(AM630,"0.#"),1)=".",FALSE,TRUE)</formula>
    </cfRule>
    <cfRule type="expression" dxfId="488" priority="604">
      <formula>IF(RIGHT(TEXT(AM630,"0.#"),1)=".",TRUE,FALSE)</formula>
    </cfRule>
  </conditionalFormatting>
  <conditionalFormatting sqref="AM631">
    <cfRule type="expression" dxfId="487" priority="601">
      <formula>IF(RIGHT(TEXT(AM631,"0.#"),1)=".",FALSE,TRUE)</formula>
    </cfRule>
    <cfRule type="expression" dxfId="486" priority="602">
      <formula>IF(RIGHT(TEXT(AM631,"0.#"),1)=".",TRUE,FALSE)</formula>
    </cfRule>
  </conditionalFormatting>
  <conditionalFormatting sqref="AU630">
    <cfRule type="expression" dxfId="485" priority="597">
      <formula>IF(RIGHT(TEXT(AU630,"0.#"),1)=".",FALSE,TRUE)</formula>
    </cfRule>
    <cfRule type="expression" dxfId="484" priority="598">
      <formula>IF(RIGHT(TEXT(AU630,"0.#"),1)=".",TRUE,FALSE)</formula>
    </cfRule>
  </conditionalFormatting>
  <conditionalFormatting sqref="AU631">
    <cfRule type="expression" dxfId="483" priority="595">
      <formula>IF(RIGHT(TEXT(AU631,"0.#"),1)=".",FALSE,TRUE)</formula>
    </cfRule>
    <cfRule type="expression" dxfId="482" priority="596">
      <formula>IF(RIGHT(TEXT(AU631,"0.#"),1)=".",TRUE,FALSE)</formula>
    </cfRule>
  </conditionalFormatting>
  <conditionalFormatting sqref="AU632">
    <cfRule type="expression" dxfId="481" priority="593">
      <formula>IF(RIGHT(TEXT(AU632,"0.#"),1)=".",FALSE,TRUE)</formula>
    </cfRule>
    <cfRule type="expression" dxfId="480" priority="594">
      <formula>IF(RIGHT(TEXT(AU632,"0.#"),1)=".",TRUE,FALSE)</formula>
    </cfRule>
  </conditionalFormatting>
  <conditionalFormatting sqref="AI632">
    <cfRule type="expression" dxfId="479" priority="587">
      <formula>IF(RIGHT(TEXT(AI632,"0.#"),1)=".",FALSE,TRUE)</formula>
    </cfRule>
    <cfRule type="expression" dxfId="478" priority="588">
      <formula>IF(RIGHT(TEXT(AI632,"0.#"),1)=".",TRUE,FALSE)</formula>
    </cfRule>
  </conditionalFormatting>
  <conditionalFormatting sqref="AI630">
    <cfRule type="expression" dxfId="477" priority="591">
      <formula>IF(RIGHT(TEXT(AI630,"0.#"),1)=".",FALSE,TRUE)</formula>
    </cfRule>
    <cfRule type="expression" dxfId="476" priority="592">
      <formula>IF(RIGHT(TEXT(AI630,"0.#"),1)=".",TRUE,FALSE)</formula>
    </cfRule>
  </conditionalFormatting>
  <conditionalFormatting sqref="AI631">
    <cfRule type="expression" dxfId="475" priority="589">
      <formula>IF(RIGHT(TEXT(AI631,"0.#"),1)=".",FALSE,TRUE)</formula>
    </cfRule>
    <cfRule type="expression" dxfId="474" priority="590">
      <formula>IF(RIGHT(TEXT(AI631,"0.#"),1)=".",TRUE,FALSE)</formula>
    </cfRule>
  </conditionalFormatting>
  <conditionalFormatting sqref="AQ631">
    <cfRule type="expression" dxfId="473" priority="585">
      <formula>IF(RIGHT(TEXT(AQ631,"0.#"),1)=".",FALSE,TRUE)</formula>
    </cfRule>
    <cfRule type="expression" dxfId="472" priority="586">
      <formula>IF(RIGHT(TEXT(AQ631,"0.#"),1)=".",TRUE,FALSE)</formula>
    </cfRule>
  </conditionalFormatting>
  <conditionalFormatting sqref="AQ632">
    <cfRule type="expression" dxfId="471" priority="583">
      <formula>IF(RIGHT(TEXT(AQ632,"0.#"),1)=".",FALSE,TRUE)</formula>
    </cfRule>
    <cfRule type="expression" dxfId="470" priority="584">
      <formula>IF(RIGHT(TEXT(AQ632,"0.#"),1)=".",TRUE,FALSE)</formula>
    </cfRule>
  </conditionalFormatting>
  <conditionalFormatting sqref="AQ630">
    <cfRule type="expression" dxfId="469" priority="581">
      <formula>IF(RIGHT(TEXT(AQ630,"0.#"),1)=".",FALSE,TRUE)</formula>
    </cfRule>
    <cfRule type="expression" dxfId="468" priority="582">
      <formula>IF(RIGHT(TEXT(AQ630,"0.#"),1)=".",TRUE,FALSE)</formula>
    </cfRule>
  </conditionalFormatting>
  <conditionalFormatting sqref="AE635">
    <cfRule type="expression" dxfId="467" priority="579">
      <formula>IF(RIGHT(TEXT(AE635,"0.#"),1)=".",FALSE,TRUE)</formula>
    </cfRule>
    <cfRule type="expression" dxfId="466" priority="580">
      <formula>IF(RIGHT(TEXT(AE635,"0.#"),1)=".",TRUE,FALSE)</formula>
    </cfRule>
  </conditionalFormatting>
  <conditionalFormatting sqref="AM637">
    <cfRule type="expression" dxfId="465" priority="569">
      <formula>IF(RIGHT(TEXT(AM637,"0.#"),1)=".",FALSE,TRUE)</formula>
    </cfRule>
    <cfRule type="expression" dxfId="464" priority="570">
      <formula>IF(RIGHT(TEXT(AM637,"0.#"),1)=".",TRUE,FALSE)</formula>
    </cfRule>
  </conditionalFormatting>
  <conditionalFormatting sqref="AE636">
    <cfRule type="expression" dxfId="463" priority="577">
      <formula>IF(RIGHT(TEXT(AE636,"0.#"),1)=".",FALSE,TRUE)</formula>
    </cfRule>
    <cfRule type="expression" dxfId="462" priority="578">
      <formula>IF(RIGHT(TEXT(AE636,"0.#"),1)=".",TRUE,FALSE)</formula>
    </cfRule>
  </conditionalFormatting>
  <conditionalFormatting sqref="AE637">
    <cfRule type="expression" dxfId="461" priority="575">
      <formula>IF(RIGHT(TEXT(AE637,"0.#"),1)=".",FALSE,TRUE)</formula>
    </cfRule>
    <cfRule type="expression" dxfId="460" priority="576">
      <formula>IF(RIGHT(TEXT(AE637,"0.#"),1)=".",TRUE,FALSE)</formula>
    </cfRule>
  </conditionalFormatting>
  <conditionalFormatting sqref="AM635">
    <cfRule type="expression" dxfId="459" priority="573">
      <formula>IF(RIGHT(TEXT(AM635,"0.#"),1)=".",FALSE,TRUE)</formula>
    </cfRule>
    <cfRule type="expression" dxfId="458" priority="574">
      <formula>IF(RIGHT(TEXT(AM635,"0.#"),1)=".",TRUE,FALSE)</formula>
    </cfRule>
  </conditionalFormatting>
  <conditionalFormatting sqref="AM636">
    <cfRule type="expression" dxfId="457" priority="571">
      <formula>IF(RIGHT(TEXT(AM636,"0.#"),1)=".",FALSE,TRUE)</formula>
    </cfRule>
    <cfRule type="expression" dxfId="456" priority="572">
      <formula>IF(RIGHT(TEXT(AM636,"0.#"),1)=".",TRUE,FALSE)</formula>
    </cfRule>
  </conditionalFormatting>
  <conditionalFormatting sqref="AU635">
    <cfRule type="expression" dxfId="455" priority="567">
      <formula>IF(RIGHT(TEXT(AU635,"0.#"),1)=".",FALSE,TRUE)</formula>
    </cfRule>
    <cfRule type="expression" dxfId="454" priority="568">
      <formula>IF(RIGHT(TEXT(AU635,"0.#"),1)=".",TRUE,FALSE)</formula>
    </cfRule>
  </conditionalFormatting>
  <conditionalFormatting sqref="AU636">
    <cfRule type="expression" dxfId="453" priority="565">
      <formula>IF(RIGHT(TEXT(AU636,"0.#"),1)=".",FALSE,TRUE)</formula>
    </cfRule>
    <cfRule type="expression" dxfId="452" priority="566">
      <formula>IF(RIGHT(TEXT(AU636,"0.#"),1)=".",TRUE,FALSE)</formula>
    </cfRule>
  </conditionalFormatting>
  <conditionalFormatting sqref="AU637">
    <cfRule type="expression" dxfId="451" priority="563">
      <formula>IF(RIGHT(TEXT(AU637,"0.#"),1)=".",FALSE,TRUE)</formula>
    </cfRule>
    <cfRule type="expression" dxfId="450" priority="564">
      <formula>IF(RIGHT(TEXT(AU637,"0.#"),1)=".",TRUE,FALSE)</formula>
    </cfRule>
  </conditionalFormatting>
  <conditionalFormatting sqref="AI637">
    <cfRule type="expression" dxfId="449" priority="557">
      <formula>IF(RIGHT(TEXT(AI637,"0.#"),1)=".",FALSE,TRUE)</formula>
    </cfRule>
    <cfRule type="expression" dxfId="448" priority="558">
      <formula>IF(RIGHT(TEXT(AI637,"0.#"),1)=".",TRUE,FALSE)</formula>
    </cfRule>
  </conditionalFormatting>
  <conditionalFormatting sqref="AI635">
    <cfRule type="expression" dxfId="447" priority="561">
      <formula>IF(RIGHT(TEXT(AI635,"0.#"),1)=".",FALSE,TRUE)</formula>
    </cfRule>
    <cfRule type="expression" dxfId="446" priority="562">
      <formula>IF(RIGHT(TEXT(AI635,"0.#"),1)=".",TRUE,FALSE)</formula>
    </cfRule>
  </conditionalFormatting>
  <conditionalFormatting sqref="AI636">
    <cfRule type="expression" dxfId="445" priority="559">
      <formula>IF(RIGHT(TEXT(AI636,"0.#"),1)=".",FALSE,TRUE)</formula>
    </cfRule>
    <cfRule type="expression" dxfId="444" priority="560">
      <formula>IF(RIGHT(TEXT(AI636,"0.#"),1)=".",TRUE,FALSE)</formula>
    </cfRule>
  </conditionalFormatting>
  <conditionalFormatting sqref="AQ636">
    <cfRule type="expression" dxfId="443" priority="555">
      <formula>IF(RIGHT(TEXT(AQ636,"0.#"),1)=".",FALSE,TRUE)</formula>
    </cfRule>
    <cfRule type="expression" dxfId="442" priority="556">
      <formula>IF(RIGHT(TEXT(AQ636,"0.#"),1)=".",TRUE,FALSE)</formula>
    </cfRule>
  </conditionalFormatting>
  <conditionalFormatting sqref="AQ637">
    <cfRule type="expression" dxfId="441" priority="553">
      <formula>IF(RIGHT(TEXT(AQ637,"0.#"),1)=".",FALSE,TRUE)</formula>
    </cfRule>
    <cfRule type="expression" dxfId="440" priority="554">
      <formula>IF(RIGHT(TEXT(AQ637,"0.#"),1)=".",TRUE,FALSE)</formula>
    </cfRule>
  </conditionalFormatting>
  <conditionalFormatting sqref="AQ635">
    <cfRule type="expression" dxfId="439" priority="551">
      <formula>IF(RIGHT(TEXT(AQ635,"0.#"),1)=".",FALSE,TRUE)</formula>
    </cfRule>
    <cfRule type="expression" dxfId="438" priority="552">
      <formula>IF(RIGHT(TEXT(AQ635,"0.#"),1)=".",TRUE,FALSE)</formula>
    </cfRule>
  </conditionalFormatting>
  <conditionalFormatting sqref="AE640">
    <cfRule type="expression" dxfId="437" priority="549">
      <formula>IF(RIGHT(TEXT(AE640,"0.#"),1)=".",FALSE,TRUE)</formula>
    </cfRule>
    <cfRule type="expression" dxfId="436" priority="550">
      <formula>IF(RIGHT(TEXT(AE640,"0.#"),1)=".",TRUE,FALSE)</formula>
    </cfRule>
  </conditionalFormatting>
  <conditionalFormatting sqref="AM642">
    <cfRule type="expression" dxfId="435" priority="539">
      <formula>IF(RIGHT(TEXT(AM642,"0.#"),1)=".",FALSE,TRUE)</formula>
    </cfRule>
    <cfRule type="expression" dxfId="434" priority="540">
      <formula>IF(RIGHT(TEXT(AM642,"0.#"),1)=".",TRUE,FALSE)</formula>
    </cfRule>
  </conditionalFormatting>
  <conditionalFormatting sqref="AE641">
    <cfRule type="expression" dxfId="433" priority="547">
      <formula>IF(RIGHT(TEXT(AE641,"0.#"),1)=".",FALSE,TRUE)</formula>
    </cfRule>
    <cfRule type="expression" dxfId="432" priority="548">
      <formula>IF(RIGHT(TEXT(AE641,"0.#"),1)=".",TRUE,FALSE)</formula>
    </cfRule>
  </conditionalFormatting>
  <conditionalFormatting sqref="AE642">
    <cfRule type="expression" dxfId="431" priority="545">
      <formula>IF(RIGHT(TEXT(AE642,"0.#"),1)=".",FALSE,TRUE)</formula>
    </cfRule>
    <cfRule type="expression" dxfId="430" priority="546">
      <formula>IF(RIGHT(TEXT(AE642,"0.#"),1)=".",TRUE,FALSE)</formula>
    </cfRule>
  </conditionalFormatting>
  <conditionalFormatting sqref="AM640">
    <cfRule type="expression" dxfId="429" priority="543">
      <formula>IF(RIGHT(TEXT(AM640,"0.#"),1)=".",FALSE,TRUE)</formula>
    </cfRule>
    <cfRule type="expression" dxfId="428" priority="544">
      <formula>IF(RIGHT(TEXT(AM640,"0.#"),1)=".",TRUE,FALSE)</formula>
    </cfRule>
  </conditionalFormatting>
  <conditionalFormatting sqref="AM641">
    <cfRule type="expression" dxfId="427" priority="541">
      <formula>IF(RIGHT(TEXT(AM641,"0.#"),1)=".",FALSE,TRUE)</formula>
    </cfRule>
    <cfRule type="expression" dxfId="426" priority="542">
      <formula>IF(RIGHT(TEXT(AM641,"0.#"),1)=".",TRUE,FALSE)</formula>
    </cfRule>
  </conditionalFormatting>
  <conditionalFormatting sqref="AU640">
    <cfRule type="expression" dxfId="425" priority="537">
      <formula>IF(RIGHT(TEXT(AU640,"0.#"),1)=".",FALSE,TRUE)</formula>
    </cfRule>
    <cfRule type="expression" dxfId="424" priority="538">
      <formula>IF(RIGHT(TEXT(AU640,"0.#"),1)=".",TRUE,FALSE)</formula>
    </cfRule>
  </conditionalFormatting>
  <conditionalFormatting sqref="AU641">
    <cfRule type="expression" dxfId="423" priority="535">
      <formula>IF(RIGHT(TEXT(AU641,"0.#"),1)=".",FALSE,TRUE)</formula>
    </cfRule>
    <cfRule type="expression" dxfId="422" priority="536">
      <formula>IF(RIGHT(TEXT(AU641,"0.#"),1)=".",TRUE,FALSE)</formula>
    </cfRule>
  </conditionalFormatting>
  <conditionalFormatting sqref="AU642">
    <cfRule type="expression" dxfId="421" priority="533">
      <formula>IF(RIGHT(TEXT(AU642,"0.#"),1)=".",FALSE,TRUE)</formula>
    </cfRule>
    <cfRule type="expression" dxfId="420" priority="534">
      <formula>IF(RIGHT(TEXT(AU642,"0.#"),1)=".",TRUE,FALSE)</formula>
    </cfRule>
  </conditionalFormatting>
  <conditionalFormatting sqref="AI642">
    <cfRule type="expression" dxfId="419" priority="527">
      <formula>IF(RIGHT(TEXT(AI642,"0.#"),1)=".",FALSE,TRUE)</formula>
    </cfRule>
    <cfRule type="expression" dxfId="418" priority="528">
      <formula>IF(RIGHT(TEXT(AI642,"0.#"),1)=".",TRUE,FALSE)</formula>
    </cfRule>
  </conditionalFormatting>
  <conditionalFormatting sqref="AI640">
    <cfRule type="expression" dxfId="417" priority="531">
      <formula>IF(RIGHT(TEXT(AI640,"0.#"),1)=".",FALSE,TRUE)</formula>
    </cfRule>
    <cfRule type="expression" dxfId="416" priority="532">
      <formula>IF(RIGHT(TEXT(AI640,"0.#"),1)=".",TRUE,FALSE)</formula>
    </cfRule>
  </conditionalFormatting>
  <conditionalFormatting sqref="AI641">
    <cfRule type="expression" dxfId="415" priority="529">
      <formula>IF(RIGHT(TEXT(AI641,"0.#"),1)=".",FALSE,TRUE)</formula>
    </cfRule>
    <cfRule type="expression" dxfId="414" priority="530">
      <formula>IF(RIGHT(TEXT(AI641,"0.#"),1)=".",TRUE,FALSE)</formula>
    </cfRule>
  </conditionalFormatting>
  <conditionalFormatting sqref="AQ641">
    <cfRule type="expression" dxfId="413" priority="525">
      <formula>IF(RIGHT(TEXT(AQ641,"0.#"),1)=".",FALSE,TRUE)</formula>
    </cfRule>
    <cfRule type="expression" dxfId="412" priority="526">
      <formula>IF(RIGHT(TEXT(AQ641,"0.#"),1)=".",TRUE,FALSE)</formula>
    </cfRule>
  </conditionalFormatting>
  <conditionalFormatting sqref="AQ642">
    <cfRule type="expression" dxfId="411" priority="523">
      <formula>IF(RIGHT(TEXT(AQ642,"0.#"),1)=".",FALSE,TRUE)</formula>
    </cfRule>
    <cfRule type="expression" dxfId="410" priority="524">
      <formula>IF(RIGHT(TEXT(AQ642,"0.#"),1)=".",TRUE,FALSE)</formula>
    </cfRule>
  </conditionalFormatting>
  <conditionalFormatting sqref="AQ640">
    <cfRule type="expression" dxfId="409" priority="521">
      <formula>IF(RIGHT(TEXT(AQ640,"0.#"),1)=".",FALSE,TRUE)</formula>
    </cfRule>
    <cfRule type="expression" dxfId="408" priority="522">
      <formula>IF(RIGHT(TEXT(AQ640,"0.#"),1)=".",TRUE,FALSE)</formula>
    </cfRule>
  </conditionalFormatting>
  <conditionalFormatting sqref="AE645">
    <cfRule type="expression" dxfId="407" priority="519">
      <formula>IF(RIGHT(TEXT(AE645,"0.#"),1)=".",FALSE,TRUE)</formula>
    </cfRule>
    <cfRule type="expression" dxfId="406" priority="520">
      <formula>IF(RIGHT(TEXT(AE645,"0.#"),1)=".",TRUE,FALSE)</formula>
    </cfRule>
  </conditionalFormatting>
  <conditionalFormatting sqref="AM647">
    <cfRule type="expression" dxfId="405" priority="509">
      <formula>IF(RIGHT(TEXT(AM647,"0.#"),1)=".",FALSE,TRUE)</formula>
    </cfRule>
    <cfRule type="expression" dxfId="404" priority="510">
      <formula>IF(RIGHT(TEXT(AM647,"0.#"),1)=".",TRUE,FALSE)</formula>
    </cfRule>
  </conditionalFormatting>
  <conditionalFormatting sqref="AE646">
    <cfRule type="expression" dxfId="403" priority="517">
      <formula>IF(RIGHT(TEXT(AE646,"0.#"),1)=".",FALSE,TRUE)</formula>
    </cfRule>
    <cfRule type="expression" dxfId="402" priority="518">
      <formula>IF(RIGHT(TEXT(AE646,"0.#"),1)=".",TRUE,FALSE)</formula>
    </cfRule>
  </conditionalFormatting>
  <conditionalFormatting sqref="AE647">
    <cfRule type="expression" dxfId="401" priority="515">
      <formula>IF(RIGHT(TEXT(AE647,"0.#"),1)=".",FALSE,TRUE)</formula>
    </cfRule>
    <cfRule type="expression" dxfId="400" priority="516">
      <formula>IF(RIGHT(TEXT(AE647,"0.#"),1)=".",TRUE,FALSE)</formula>
    </cfRule>
  </conditionalFormatting>
  <conditionalFormatting sqref="AM645">
    <cfRule type="expression" dxfId="399" priority="513">
      <formula>IF(RIGHT(TEXT(AM645,"0.#"),1)=".",FALSE,TRUE)</formula>
    </cfRule>
    <cfRule type="expression" dxfId="398" priority="514">
      <formula>IF(RIGHT(TEXT(AM645,"0.#"),1)=".",TRUE,FALSE)</formula>
    </cfRule>
  </conditionalFormatting>
  <conditionalFormatting sqref="AM646">
    <cfRule type="expression" dxfId="397" priority="511">
      <formula>IF(RIGHT(TEXT(AM646,"0.#"),1)=".",FALSE,TRUE)</formula>
    </cfRule>
    <cfRule type="expression" dxfId="396" priority="512">
      <formula>IF(RIGHT(TEXT(AM646,"0.#"),1)=".",TRUE,FALSE)</formula>
    </cfRule>
  </conditionalFormatting>
  <conditionalFormatting sqref="AU645">
    <cfRule type="expression" dxfId="395" priority="507">
      <formula>IF(RIGHT(TEXT(AU645,"0.#"),1)=".",FALSE,TRUE)</formula>
    </cfRule>
    <cfRule type="expression" dxfId="394" priority="508">
      <formula>IF(RIGHT(TEXT(AU645,"0.#"),1)=".",TRUE,FALSE)</formula>
    </cfRule>
  </conditionalFormatting>
  <conditionalFormatting sqref="AU646">
    <cfRule type="expression" dxfId="393" priority="505">
      <formula>IF(RIGHT(TEXT(AU646,"0.#"),1)=".",FALSE,TRUE)</formula>
    </cfRule>
    <cfRule type="expression" dxfId="392" priority="506">
      <formula>IF(RIGHT(TEXT(AU646,"0.#"),1)=".",TRUE,FALSE)</formula>
    </cfRule>
  </conditionalFormatting>
  <conditionalFormatting sqref="AU647">
    <cfRule type="expression" dxfId="391" priority="503">
      <formula>IF(RIGHT(TEXT(AU647,"0.#"),1)=".",FALSE,TRUE)</formula>
    </cfRule>
    <cfRule type="expression" dxfId="390" priority="504">
      <formula>IF(RIGHT(TEXT(AU647,"0.#"),1)=".",TRUE,FALSE)</formula>
    </cfRule>
  </conditionalFormatting>
  <conditionalFormatting sqref="AI647">
    <cfRule type="expression" dxfId="389" priority="497">
      <formula>IF(RIGHT(TEXT(AI647,"0.#"),1)=".",FALSE,TRUE)</formula>
    </cfRule>
    <cfRule type="expression" dxfId="388" priority="498">
      <formula>IF(RIGHT(TEXT(AI647,"0.#"),1)=".",TRUE,FALSE)</formula>
    </cfRule>
  </conditionalFormatting>
  <conditionalFormatting sqref="AI645">
    <cfRule type="expression" dxfId="387" priority="501">
      <formula>IF(RIGHT(TEXT(AI645,"0.#"),1)=".",FALSE,TRUE)</formula>
    </cfRule>
    <cfRule type="expression" dxfId="386" priority="502">
      <formula>IF(RIGHT(TEXT(AI645,"0.#"),1)=".",TRUE,FALSE)</formula>
    </cfRule>
  </conditionalFormatting>
  <conditionalFormatting sqref="AI646">
    <cfRule type="expression" dxfId="385" priority="499">
      <formula>IF(RIGHT(TEXT(AI646,"0.#"),1)=".",FALSE,TRUE)</formula>
    </cfRule>
    <cfRule type="expression" dxfId="384" priority="500">
      <formula>IF(RIGHT(TEXT(AI646,"0.#"),1)=".",TRUE,FALSE)</formula>
    </cfRule>
  </conditionalFormatting>
  <conditionalFormatting sqref="AQ646">
    <cfRule type="expression" dxfId="383" priority="495">
      <formula>IF(RIGHT(TEXT(AQ646,"0.#"),1)=".",FALSE,TRUE)</formula>
    </cfRule>
    <cfRule type="expression" dxfId="382" priority="496">
      <formula>IF(RIGHT(TEXT(AQ646,"0.#"),1)=".",TRUE,FALSE)</formula>
    </cfRule>
  </conditionalFormatting>
  <conditionalFormatting sqref="AQ647">
    <cfRule type="expression" dxfId="381" priority="493">
      <formula>IF(RIGHT(TEXT(AQ647,"0.#"),1)=".",FALSE,TRUE)</formula>
    </cfRule>
    <cfRule type="expression" dxfId="380" priority="494">
      <formula>IF(RIGHT(TEXT(AQ647,"0.#"),1)=".",TRUE,FALSE)</formula>
    </cfRule>
  </conditionalFormatting>
  <conditionalFormatting sqref="AQ645">
    <cfRule type="expression" dxfId="379" priority="491">
      <formula>IF(RIGHT(TEXT(AQ645,"0.#"),1)=".",FALSE,TRUE)</formula>
    </cfRule>
    <cfRule type="expression" dxfId="378" priority="492">
      <formula>IF(RIGHT(TEXT(AQ645,"0.#"),1)=".",TRUE,FALSE)</formula>
    </cfRule>
  </conditionalFormatting>
  <conditionalFormatting sqref="AE650">
    <cfRule type="expression" dxfId="377" priority="489">
      <formula>IF(RIGHT(TEXT(AE650,"0.#"),1)=".",FALSE,TRUE)</formula>
    </cfRule>
    <cfRule type="expression" dxfId="376" priority="490">
      <formula>IF(RIGHT(TEXT(AE650,"0.#"),1)=".",TRUE,FALSE)</formula>
    </cfRule>
  </conditionalFormatting>
  <conditionalFormatting sqref="AM652">
    <cfRule type="expression" dxfId="375" priority="479">
      <formula>IF(RIGHT(TEXT(AM652,"0.#"),1)=".",FALSE,TRUE)</formula>
    </cfRule>
    <cfRule type="expression" dxfId="374" priority="480">
      <formula>IF(RIGHT(TEXT(AM652,"0.#"),1)=".",TRUE,FALSE)</formula>
    </cfRule>
  </conditionalFormatting>
  <conditionalFormatting sqref="AE651">
    <cfRule type="expression" dxfId="373" priority="487">
      <formula>IF(RIGHT(TEXT(AE651,"0.#"),1)=".",FALSE,TRUE)</formula>
    </cfRule>
    <cfRule type="expression" dxfId="372" priority="488">
      <formula>IF(RIGHT(TEXT(AE651,"0.#"),1)=".",TRUE,FALSE)</formula>
    </cfRule>
  </conditionalFormatting>
  <conditionalFormatting sqref="AE652">
    <cfRule type="expression" dxfId="371" priority="485">
      <formula>IF(RIGHT(TEXT(AE652,"0.#"),1)=".",FALSE,TRUE)</formula>
    </cfRule>
    <cfRule type="expression" dxfId="370" priority="486">
      <formula>IF(RIGHT(TEXT(AE652,"0.#"),1)=".",TRUE,FALSE)</formula>
    </cfRule>
  </conditionalFormatting>
  <conditionalFormatting sqref="AM650">
    <cfRule type="expression" dxfId="369" priority="483">
      <formula>IF(RIGHT(TEXT(AM650,"0.#"),1)=".",FALSE,TRUE)</formula>
    </cfRule>
    <cfRule type="expression" dxfId="368" priority="484">
      <formula>IF(RIGHT(TEXT(AM650,"0.#"),1)=".",TRUE,FALSE)</formula>
    </cfRule>
  </conditionalFormatting>
  <conditionalFormatting sqref="AM651">
    <cfRule type="expression" dxfId="367" priority="481">
      <formula>IF(RIGHT(TEXT(AM651,"0.#"),1)=".",FALSE,TRUE)</formula>
    </cfRule>
    <cfRule type="expression" dxfId="366" priority="482">
      <formula>IF(RIGHT(TEXT(AM651,"0.#"),1)=".",TRUE,FALSE)</formula>
    </cfRule>
  </conditionalFormatting>
  <conditionalFormatting sqref="AU650">
    <cfRule type="expression" dxfId="365" priority="477">
      <formula>IF(RIGHT(TEXT(AU650,"0.#"),1)=".",FALSE,TRUE)</formula>
    </cfRule>
    <cfRule type="expression" dxfId="364" priority="478">
      <formula>IF(RIGHT(TEXT(AU650,"0.#"),1)=".",TRUE,FALSE)</formula>
    </cfRule>
  </conditionalFormatting>
  <conditionalFormatting sqref="AU651">
    <cfRule type="expression" dxfId="363" priority="475">
      <formula>IF(RIGHT(TEXT(AU651,"0.#"),1)=".",FALSE,TRUE)</formula>
    </cfRule>
    <cfRule type="expression" dxfId="362" priority="476">
      <formula>IF(RIGHT(TEXT(AU651,"0.#"),1)=".",TRUE,FALSE)</formula>
    </cfRule>
  </conditionalFormatting>
  <conditionalFormatting sqref="AU652">
    <cfRule type="expression" dxfId="361" priority="473">
      <formula>IF(RIGHT(TEXT(AU652,"0.#"),1)=".",FALSE,TRUE)</formula>
    </cfRule>
    <cfRule type="expression" dxfId="360" priority="474">
      <formula>IF(RIGHT(TEXT(AU652,"0.#"),1)=".",TRUE,FALSE)</formula>
    </cfRule>
  </conditionalFormatting>
  <conditionalFormatting sqref="AI652">
    <cfRule type="expression" dxfId="359" priority="467">
      <formula>IF(RIGHT(TEXT(AI652,"0.#"),1)=".",FALSE,TRUE)</formula>
    </cfRule>
    <cfRule type="expression" dxfId="358" priority="468">
      <formula>IF(RIGHT(TEXT(AI652,"0.#"),1)=".",TRUE,FALSE)</formula>
    </cfRule>
  </conditionalFormatting>
  <conditionalFormatting sqref="AI650">
    <cfRule type="expression" dxfId="357" priority="471">
      <formula>IF(RIGHT(TEXT(AI650,"0.#"),1)=".",FALSE,TRUE)</formula>
    </cfRule>
    <cfRule type="expression" dxfId="356" priority="472">
      <formula>IF(RIGHT(TEXT(AI650,"0.#"),1)=".",TRUE,FALSE)</formula>
    </cfRule>
  </conditionalFormatting>
  <conditionalFormatting sqref="AI651">
    <cfRule type="expression" dxfId="355" priority="469">
      <formula>IF(RIGHT(TEXT(AI651,"0.#"),1)=".",FALSE,TRUE)</formula>
    </cfRule>
    <cfRule type="expression" dxfId="354" priority="470">
      <formula>IF(RIGHT(TEXT(AI651,"0.#"),1)=".",TRUE,FALSE)</formula>
    </cfRule>
  </conditionalFormatting>
  <conditionalFormatting sqref="AQ651">
    <cfRule type="expression" dxfId="353" priority="465">
      <formula>IF(RIGHT(TEXT(AQ651,"0.#"),1)=".",FALSE,TRUE)</formula>
    </cfRule>
    <cfRule type="expression" dxfId="352" priority="466">
      <formula>IF(RIGHT(TEXT(AQ651,"0.#"),1)=".",TRUE,FALSE)</formula>
    </cfRule>
  </conditionalFormatting>
  <conditionalFormatting sqref="AQ652">
    <cfRule type="expression" dxfId="351" priority="463">
      <formula>IF(RIGHT(TEXT(AQ652,"0.#"),1)=".",FALSE,TRUE)</formula>
    </cfRule>
    <cfRule type="expression" dxfId="350" priority="464">
      <formula>IF(RIGHT(TEXT(AQ652,"0.#"),1)=".",TRUE,FALSE)</formula>
    </cfRule>
  </conditionalFormatting>
  <conditionalFormatting sqref="AQ650">
    <cfRule type="expression" dxfId="349" priority="461">
      <formula>IF(RIGHT(TEXT(AQ650,"0.#"),1)=".",FALSE,TRUE)</formula>
    </cfRule>
    <cfRule type="expression" dxfId="348" priority="462">
      <formula>IF(RIGHT(TEXT(AQ650,"0.#"),1)=".",TRUE,FALSE)</formula>
    </cfRule>
  </conditionalFormatting>
  <conditionalFormatting sqref="AE655">
    <cfRule type="expression" dxfId="347" priority="459">
      <formula>IF(RIGHT(TEXT(AE655,"0.#"),1)=".",FALSE,TRUE)</formula>
    </cfRule>
    <cfRule type="expression" dxfId="346" priority="460">
      <formula>IF(RIGHT(TEXT(AE655,"0.#"),1)=".",TRUE,FALSE)</formula>
    </cfRule>
  </conditionalFormatting>
  <conditionalFormatting sqref="AM657">
    <cfRule type="expression" dxfId="345" priority="449">
      <formula>IF(RIGHT(TEXT(AM657,"0.#"),1)=".",FALSE,TRUE)</formula>
    </cfRule>
    <cfRule type="expression" dxfId="344" priority="450">
      <formula>IF(RIGHT(TEXT(AM657,"0.#"),1)=".",TRUE,FALSE)</formula>
    </cfRule>
  </conditionalFormatting>
  <conditionalFormatting sqref="AE656">
    <cfRule type="expression" dxfId="343" priority="457">
      <formula>IF(RIGHT(TEXT(AE656,"0.#"),1)=".",FALSE,TRUE)</formula>
    </cfRule>
    <cfRule type="expression" dxfId="342" priority="458">
      <formula>IF(RIGHT(TEXT(AE656,"0.#"),1)=".",TRUE,FALSE)</formula>
    </cfRule>
  </conditionalFormatting>
  <conditionalFormatting sqref="AE657">
    <cfRule type="expression" dxfId="341" priority="455">
      <formula>IF(RIGHT(TEXT(AE657,"0.#"),1)=".",FALSE,TRUE)</formula>
    </cfRule>
    <cfRule type="expression" dxfId="340" priority="456">
      <formula>IF(RIGHT(TEXT(AE657,"0.#"),1)=".",TRUE,FALSE)</formula>
    </cfRule>
  </conditionalFormatting>
  <conditionalFormatting sqref="AM655">
    <cfRule type="expression" dxfId="339" priority="453">
      <formula>IF(RIGHT(TEXT(AM655,"0.#"),1)=".",FALSE,TRUE)</formula>
    </cfRule>
    <cfRule type="expression" dxfId="338" priority="454">
      <formula>IF(RIGHT(TEXT(AM655,"0.#"),1)=".",TRUE,FALSE)</formula>
    </cfRule>
  </conditionalFormatting>
  <conditionalFormatting sqref="AM656">
    <cfRule type="expression" dxfId="337" priority="451">
      <formula>IF(RIGHT(TEXT(AM656,"0.#"),1)=".",FALSE,TRUE)</formula>
    </cfRule>
    <cfRule type="expression" dxfId="336" priority="452">
      <formula>IF(RIGHT(TEXT(AM656,"0.#"),1)=".",TRUE,FALSE)</formula>
    </cfRule>
  </conditionalFormatting>
  <conditionalFormatting sqref="AU655">
    <cfRule type="expression" dxfId="335" priority="447">
      <formula>IF(RIGHT(TEXT(AU655,"0.#"),1)=".",FALSE,TRUE)</formula>
    </cfRule>
    <cfRule type="expression" dxfId="334" priority="448">
      <formula>IF(RIGHT(TEXT(AU655,"0.#"),1)=".",TRUE,FALSE)</formula>
    </cfRule>
  </conditionalFormatting>
  <conditionalFormatting sqref="AU656">
    <cfRule type="expression" dxfId="333" priority="445">
      <formula>IF(RIGHT(TEXT(AU656,"0.#"),1)=".",FALSE,TRUE)</formula>
    </cfRule>
    <cfRule type="expression" dxfId="332" priority="446">
      <formula>IF(RIGHT(TEXT(AU656,"0.#"),1)=".",TRUE,FALSE)</formula>
    </cfRule>
  </conditionalFormatting>
  <conditionalFormatting sqref="AU657">
    <cfRule type="expression" dxfId="331" priority="443">
      <formula>IF(RIGHT(TEXT(AU657,"0.#"),1)=".",FALSE,TRUE)</formula>
    </cfRule>
    <cfRule type="expression" dxfId="330" priority="444">
      <formula>IF(RIGHT(TEXT(AU657,"0.#"),1)=".",TRUE,FALSE)</formula>
    </cfRule>
  </conditionalFormatting>
  <conditionalFormatting sqref="AI657">
    <cfRule type="expression" dxfId="329" priority="437">
      <formula>IF(RIGHT(TEXT(AI657,"0.#"),1)=".",FALSE,TRUE)</formula>
    </cfRule>
    <cfRule type="expression" dxfId="328" priority="438">
      <formula>IF(RIGHT(TEXT(AI657,"0.#"),1)=".",TRUE,FALSE)</formula>
    </cfRule>
  </conditionalFormatting>
  <conditionalFormatting sqref="AI655">
    <cfRule type="expression" dxfId="327" priority="441">
      <formula>IF(RIGHT(TEXT(AI655,"0.#"),1)=".",FALSE,TRUE)</formula>
    </cfRule>
    <cfRule type="expression" dxfId="326" priority="442">
      <formula>IF(RIGHT(TEXT(AI655,"0.#"),1)=".",TRUE,FALSE)</formula>
    </cfRule>
  </conditionalFormatting>
  <conditionalFormatting sqref="AI656">
    <cfRule type="expression" dxfId="325" priority="439">
      <formula>IF(RIGHT(TEXT(AI656,"0.#"),1)=".",FALSE,TRUE)</formula>
    </cfRule>
    <cfRule type="expression" dxfId="324" priority="440">
      <formula>IF(RIGHT(TEXT(AI656,"0.#"),1)=".",TRUE,FALSE)</formula>
    </cfRule>
  </conditionalFormatting>
  <conditionalFormatting sqref="AQ656">
    <cfRule type="expression" dxfId="323" priority="435">
      <formula>IF(RIGHT(TEXT(AQ656,"0.#"),1)=".",FALSE,TRUE)</formula>
    </cfRule>
    <cfRule type="expression" dxfId="322" priority="436">
      <formula>IF(RIGHT(TEXT(AQ656,"0.#"),1)=".",TRUE,FALSE)</formula>
    </cfRule>
  </conditionalFormatting>
  <conditionalFormatting sqref="AQ657">
    <cfRule type="expression" dxfId="321" priority="433">
      <formula>IF(RIGHT(TEXT(AQ657,"0.#"),1)=".",FALSE,TRUE)</formula>
    </cfRule>
    <cfRule type="expression" dxfId="320" priority="434">
      <formula>IF(RIGHT(TEXT(AQ657,"0.#"),1)=".",TRUE,FALSE)</formula>
    </cfRule>
  </conditionalFormatting>
  <conditionalFormatting sqref="AQ655">
    <cfRule type="expression" dxfId="319" priority="431">
      <formula>IF(RIGHT(TEXT(AQ655,"0.#"),1)=".",FALSE,TRUE)</formula>
    </cfRule>
    <cfRule type="expression" dxfId="318" priority="432">
      <formula>IF(RIGHT(TEXT(AQ655,"0.#"),1)=".",TRUE,FALSE)</formula>
    </cfRule>
  </conditionalFormatting>
  <conditionalFormatting sqref="AE660">
    <cfRule type="expression" dxfId="317" priority="429">
      <formula>IF(RIGHT(TEXT(AE660,"0.#"),1)=".",FALSE,TRUE)</formula>
    </cfRule>
    <cfRule type="expression" dxfId="316" priority="430">
      <formula>IF(RIGHT(TEXT(AE660,"0.#"),1)=".",TRUE,FALSE)</formula>
    </cfRule>
  </conditionalFormatting>
  <conditionalFormatting sqref="AM662">
    <cfRule type="expression" dxfId="315" priority="419">
      <formula>IF(RIGHT(TEXT(AM662,"0.#"),1)=".",FALSE,TRUE)</formula>
    </cfRule>
    <cfRule type="expression" dxfId="314" priority="420">
      <formula>IF(RIGHT(TEXT(AM662,"0.#"),1)=".",TRUE,FALSE)</formula>
    </cfRule>
  </conditionalFormatting>
  <conditionalFormatting sqref="AE661">
    <cfRule type="expression" dxfId="313" priority="427">
      <formula>IF(RIGHT(TEXT(AE661,"0.#"),1)=".",FALSE,TRUE)</formula>
    </cfRule>
    <cfRule type="expression" dxfId="312" priority="428">
      <formula>IF(RIGHT(TEXT(AE661,"0.#"),1)=".",TRUE,FALSE)</formula>
    </cfRule>
  </conditionalFormatting>
  <conditionalFormatting sqref="AE662">
    <cfRule type="expression" dxfId="311" priority="425">
      <formula>IF(RIGHT(TEXT(AE662,"0.#"),1)=".",FALSE,TRUE)</formula>
    </cfRule>
    <cfRule type="expression" dxfId="310" priority="426">
      <formula>IF(RIGHT(TEXT(AE662,"0.#"),1)=".",TRUE,FALSE)</formula>
    </cfRule>
  </conditionalFormatting>
  <conditionalFormatting sqref="AM660">
    <cfRule type="expression" dxfId="309" priority="423">
      <formula>IF(RIGHT(TEXT(AM660,"0.#"),1)=".",FALSE,TRUE)</formula>
    </cfRule>
    <cfRule type="expression" dxfId="308" priority="424">
      <formula>IF(RIGHT(TEXT(AM660,"0.#"),1)=".",TRUE,FALSE)</formula>
    </cfRule>
  </conditionalFormatting>
  <conditionalFormatting sqref="AM661">
    <cfRule type="expression" dxfId="307" priority="421">
      <formula>IF(RIGHT(TEXT(AM661,"0.#"),1)=".",FALSE,TRUE)</formula>
    </cfRule>
    <cfRule type="expression" dxfId="306" priority="422">
      <formula>IF(RIGHT(TEXT(AM661,"0.#"),1)=".",TRUE,FALSE)</formula>
    </cfRule>
  </conditionalFormatting>
  <conditionalFormatting sqref="AU660">
    <cfRule type="expression" dxfId="305" priority="417">
      <formula>IF(RIGHT(TEXT(AU660,"0.#"),1)=".",FALSE,TRUE)</formula>
    </cfRule>
    <cfRule type="expression" dxfId="304" priority="418">
      <formula>IF(RIGHT(TEXT(AU660,"0.#"),1)=".",TRUE,FALSE)</formula>
    </cfRule>
  </conditionalFormatting>
  <conditionalFormatting sqref="AU661">
    <cfRule type="expression" dxfId="303" priority="415">
      <formula>IF(RIGHT(TEXT(AU661,"0.#"),1)=".",FALSE,TRUE)</formula>
    </cfRule>
    <cfRule type="expression" dxfId="302" priority="416">
      <formula>IF(RIGHT(TEXT(AU661,"0.#"),1)=".",TRUE,FALSE)</formula>
    </cfRule>
  </conditionalFormatting>
  <conditionalFormatting sqref="AU662">
    <cfRule type="expression" dxfId="301" priority="413">
      <formula>IF(RIGHT(TEXT(AU662,"0.#"),1)=".",FALSE,TRUE)</formula>
    </cfRule>
    <cfRule type="expression" dxfId="300" priority="414">
      <formula>IF(RIGHT(TEXT(AU662,"0.#"),1)=".",TRUE,FALSE)</formula>
    </cfRule>
  </conditionalFormatting>
  <conditionalFormatting sqref="AI662">
    <cfRule type="expression" dxfId="299" priority="407">
      <formula>IF(RIGHT(TEXT(AI662,"0.#"),1)=".",FALSE,TRUE)</formula>
    </cfRule>
    <cfRule type="expression" dxfId="298" priority="408">
      <formula>IF(RIGHT(TEXT(AI662,"0.#"),1)=".",TRUE,FALSE)</formula>
    </cfRule>
  </conditionalFormatting>
  <conditionalFormatting sqref="AI660">
    <cfRule type="expression" dxfId="297" priority="411">
      <formula>IF(RIGHT(TEXT(AI660,"0.#"),1)=".",FALSE,TRUE)</formula>
    </cfRule>
    <cfRule type="expression" dxfId="296" priority="412">
      <formula>IF(RIGHT(TEXT(AI660,"0.#"),1)=".",TRUE,FALSE)</formula>
    </cfRule>
  </conditionalFormatting>
  <conditionalFormatting sqref="AI661">
    <cfRule type="expression" dxfId="295" priority="409">
      <formula>IF(RIGHT(TEXT(AI661,"0.#"),1)=".",FALSE,TRUE)</formula>
    </cfRule>
    <cfRule type="expression" dxfId="294" priority="410">
      <formula>IF(RIGHT(TEXT(AI661,"0.#"),1)=".",TRUE,FALSE)</formula>
    </cfRule>
  </conditionalFormatting>
  <conditionalFormatting sqref="AQ661">
    <cfRule type="expression" dxfId="293" priority="405">
      <formula>IF(RIGHT(TEXT(AQ661,"0.#"),1)=".",FALSE,TRUE)</formula>
    </cfRule>
    <cfRule type="expression" dxfId="292" priority="406">
      <formula>IF(RIGHT(TEXT(AQ661,"0.#"),1)=".",TRUE,FALSE)</formula>
    </cfRule>
  </conditionalFormatting>
  <conditionalFormatting sqref="AQ662">
    <cfRule type="expression" dxfId="291" priority="403">
      <formula>IF(RIGHT(TEXT(AQ662,"0.#"),1)=".",FALSE,TRUE)</formula>
    </cfRule>
    <cfRule type="expression" dxfId="290" priority="404">
      <formula>IF(RIGHT(TEXT(AQ662,"0.#"),1)=".",TRUE,FALSE)</formula>
    </cfRule>
  </conditionalFormatting>
  <conditionalFormatting sqref="AQ660">
    <cfRule type="expression" dxfId="289" priority="401">
      <formula>IF(RIGHT(TEXT(AQ660,"0.#"),1)=".",FALSE,TRUE)</formula>
    </cfRule>
    <cfRule type="expression" dxfId="288" priority="402">
      <formula>IF(RIGHT(TEXT(AQ660,"0.#"),1)=".",TRUE,FALSE)</formula>
    </cfRule>
  </conditionalFormatting>
  <conditionalFormatting sqref="AE665">
    <cfRule type="expression" dxfId="287" priority="399">
      <formula>IF(RIGHT(TEXT(AE665,"0.#"),1)=".",FALSE,TRUE)</formula>
    </cfRule>
    <cfRule type="expression" dxfId="286" priority="400">
      <formula>IF(RIGHT(TEXT(AE665,"0.#"),1)=".",TRUE,FALSE)</formula>
    </cfRule>
  </conditionalFormatting>
  <conditionalFormatting sqref="AM667">
    <cfRule type="expression" dxfId="285" priority="389">
      <formula>IF(RIGHT(TEXT(AM667,"0.#"),1)=".",FALSE,TRUE)</formula>
    </cfRule>
    <cfRule type="expression" dxfId="284" priority="390">
      <formula>IF(RIGHT(TEXT(AM667,"0.#"),1)=".",TRUE,FALSE)</formula>
    </cfRule>
  </conditionalFormatting>
  <conditionalFormatting sqref="AE666">
    <cfRule type="expression" dxfId="283" priority="397">
      <formula>IF(RIGHT(TEXT(AE666,"0.#"),1)=".",FALSE,TRUE)</formula>
    </cfRule>
    <cfRule type="expression" dxfId="282" priority="398">
      <formula>IF(RIGHT(TEXT(AE666,"0.#"),1)=".",TRUE,FALSE)</formula>
    </cfRule>
  </conditionalFormatting>
  <conditionalFormatting sqref="AE667">
    <cfRule type="expression" dxfId="281" priority="395">
      <formula>IF(RIGHT(TEXT(AE667,"0.#"),1)=".",FALSE,TRUE)</formula>
    </cfRule>
    <cfRule type="expression" dxfId="280" priority="396">
      <formula>IF(RIGHT(TEXT(AE667,"0.#"),1)=".",TRUE,FALSE)</formula>
    </cfRule>
  </conditionalFormatting>
  <conditionalFormatting sqref="AM665">
    <cfRule type="expression" dxfId="279" priority="393">
      <formula>IF(RIGHT(TEXT(AM665,"0.#"),1)=".",FALSE,TRUE)</formula>
    </cfRule>
    <cfRule type="expression" dxfId="278" priority="394">
      <formula>IF(RIGHT(TEXT(AM665,"0.#"),1)=".",TRUE,FALSE)</formula>
    </cfRule>
  </conditionalFormatting>
  <conditionalFormatting sqref="AM666">
    <cfRule type="expression" dxfId="277" priority="391">
      <formula>IF(RIGHT(TEXT(AM666,"0.#"),1)=".",FALSE,TRUE)</formula>
    </cfRule>
    <cfRule type="expression" dxfId="276" priority="392">
      <formula>IF(RIGHT(TEXT(AM666,"0.#"),1)=".",TRUE,FALSE)</formula>
    </cfRule>
  </conditionalFormatting>
  <conditionalFormatting sqref="AU665">
    <cfRule type="expression" dxfId="275" priority="387">
      <formula>IF(RIGHT(TEXT(AU665,"0.#"),1)=".",FALSE,TRUE)</formula>
    </cfRule>
    <cfRule type="expression" dxfId="274" priority="388">
      <formula>IF(RIGHT(TEXT(AU665,"0.#"),1)=".",TRUE,FALSE)</formula>
    </cfRule>
  </conditionalFormatting>
  <conditionalFormatting sqref="AU666">
    <cfRule type="expression" dxfId="273" priority="385">
      <formula>IF(RIGHT(TEXT(AU666,"0.#"),1)=".",FALSE,TRUE)</formula>
    </cfRule>
    <cfRule type="expression" dxfId="272" priority="386">
      <formula>IF(RIGHT(TEXT(AU666,"0.#"),1)=".",TRUE,FALSE)</formula>
    </cfRule>
  </conditionalFormatting>
  <conditionalFormatting sqref="AU667">
    <cfRule type="expression" dxfId="271" priority="383">
      <formula>IF(RIGHT(TEXT(AU667,"0.#"),1)=".",FALSE,TRUE)</formula>
    </cfRule>
    <cfRule type="expression" dxfId="270" priority="384">
      <formula>IF(RIGHT(TEXT(AU667,"0.#"),1)=".",TRUE,FALSE)</formula>
    </cfRule>
  </conditionalFormatting>
  <conditionalFormatting sqref="AI667">
    <cfRule type="expression" dxfId="269" priority="377">
      <formula>IF(RIGHT(TEXT(AI667,"0.#"),1)=".",FALSE,TRUE)</formula>
    </cfRule>
    <cfRule type="expression" dxfId="268" priority="378">
      <formula>IF(RIGHT(TEXT(AI667,"0.#"),1)=".",TRUE,FALSE)</formula>
    </cfRule>
  </conditionalFormatting>
  <conditionalFormatting sqref="AI665">
    <cfRule type="expression" dxfId="267" priority="381">
      <formula>IF(RIGHT(TEXT(AI665,"0.#"),1)=".",FALSE,TRUE)</formula>
    </cfRule>
    <cfRule type="expression" dxfId="266" priority="382">
      <formula>IF(RIGHT(TEXT(AI665,"0.#"),1)=".",TRUE,FALSE)</formula>
    </cfRule>
  </conditionalFormatting>
  <conditionalFormatting sqref="AI666">
    <cfRule type="expression" dxfId="265" priority="379">
      <formula>IF(RIGHT(TEXT(AI666,"0.#"),1)=".",FALSE,TRUE)</formula>
    </cfRule>
    <cfRule type="expression" dxfId="264" priority="380">
      <formula>IF(RIGHT(TEXT(AI666,"0.#"),1)=".",TRUE,FALSE)</formula>
    </cfRule>
  </conditionalFormatting>
  <conditionalFormatting sqref="AQ666">
    <cfRule type="expression" dxfId="263" priority="375">
      <formula>IF(RIGHT(TEXT(AQ666,"0.#"),1)=".",FALSE,TRUE)</formula>
    </cfRule>
    <cfRule type="expression" dxfId="262" priority="376">
      <formula>IF(RIGHT(TEXT(AQ666,"0.#"),1)=".",TRUE,FALSE)</formula>
    </cfRule>
  </conditionalFormatting>
  <conditionalFormatting sqref="AQ667">
    <cfRule type="expression" dxfId="261" priority="373">
      <formula>IF(RIGHT(TEXT(AQ667,"0.#"),1)=".",FALSE,TRUE)</formula>
    </cfRule>
    <cfRule type="expression" dxfId="260" priority="374">
      <formula>IF(RIGHT(TEXT(AQ667,"0.#"),1)=".",TRUE,FALSE)</formula>
    </cfRule>
  </conditionalFormatting>
  <conditionalFormatting sqref="AQ665">
    <cfRule type="expression" dxfId="259" priority="371">
      <formula>IF(RIGHT(TEXT(AQ665,"0.#"),1)=".",FALSE,TRUE)</formula>
    </cfRule>
    <cfRule type="expression" dxfId="258" priority="372">
      <formula>IF(RIGHT(TEXT(AQ665,"0.#"),1)=".",TRUE,FALSE)</formula>
    </cfRule>
  </conditionalFormatting>
  <conditionalFormatting sqref="AE670">
    <cfRule type="expression" dxfId="257" priority="369">
      <formula>IF(RIGHT(TEXT(AE670,"0.#"),1)=".",FALSE,TRUE)</formula>
    </cfRule>
    <cfRule type="expression" dxfId="256" priority="370">
      <formula>IF(RIGHT(TEXT(AE670,"0.#"),1)=".",TRUE,FALSE)</formula>
    </cfRule>
  </conditionalFormatting>
  <conditionalFormatting sqref="AM672">
    <cfRule type="expression" dxfId="255" priority="359">
      <formula>IF(RIGHT(TEXT(AM672,"0.#"),1)=".",FALSE,TRUE)</formula>
    </cfRule>
    <cfRule type="expression" dxfId="254" priority="360">
      <formula>IF(RIGHT(TEXT(AM672,"0.#"),1)=".",TRUE,FALSE)</formula>
    </cfRule>
  </conditionalFormatting>
  <conditionalFormatting sqref="AE671">
    <cfRule type="expression" dxfId="253" priority="367">
      <formula>IF(RIGHT(TEXT(AE671,"0.#"),1)=".",FALSE,TRUE)</formula>
    </cfRule>
    <cfRule type="expression" dxfId="252" priority="368">
      <formula>IF(RIGHT(TEXT(AE671,"0.#"),1)=".",TRUE,FALSE)</formula>
    </cfRule>
  </conditionalFormatting>
  <conditionalFormatting sqref="AE672">
    <cfRule type="expression" dxfId="251" priority="365">
      <formula>IF(RIGHT(TEXT(AE672,"0.#"),1)=".",FALSE,TRUE)</formula>
    </cfRule>
    <cfRule type="expression" dxfId="250" priority="366">
      <formula>IF(RIGHT(TEXT(AE672,"0.#"),1)=".",TRUE,FALSE)</formula>
    </cfRule>
  </conditionalFormatting>
  <conditionalFormatting sqref="AM670">
    <cfRule type="expression" dxfId="249" priority="363">
      <formula>IF(RIGHT(TEXT(AM670,"0.#"),1)=".",FALSE,TRUE)</formula>
    </cfRule>
    <cfRule type="expression" dxfId="248" priority="364">
      <formula>IF(RIGHT(TEXT(AM670,"0.#"),1)=".",TRUE,FALSE)</formula>
    </cfRule>
  </conditionalFormatting>
  <conditionalFormatting sqref="AM671">
    <cfRule type="expression" dxfId="247" priority="361">
      <formula>IF(RIGHT(TEXT(AM671,"0.#"),1)=".",FALSE,TRUE)</formula>
    </cfRule>
    <cfRule type="expression" dxfId="246" priority="362">
      <formula>IF(RIGHT(TEXT(AM671,"0.#"),1)=".",TRUE,FALSE)</formula>
    </cfRule>
  </conditionalFormatting>
  <conditionalFormatting sqref="AU670">
    <cfRule type="expression" dxfId="245" priority="357">
      <formula>IF(RIGHT(TEXT(AU670,"0.#"),1)=".",FALSE,TRUE)</formula>
    </cfRule>
    <cfRule type="expression" dxfId="244" priority="358">
      <formula>IF(RIGHT(TEXT(AU670,"0.#"),1)=".",TRUE,FALSE)</formula>
    </cfRule>
  </conditionalFormatting>
  <conditionalFormatting sqref="AU671">
    <cfRule type="expression" dxfId="243" priority="355">
      <formula>IF(RIGHT(TEXT(AU671,"0.#"),1)=".",FALSE,TRUE)</formula>
    </cfRule>
    <cfRule type="expression" dxfId="242" priority="356">
      <formula>IF(RIGHT(TEXT(AU671,"0.#"),1)=".",TRUE,FALSE)</formula>
    </cfRule>
  </conditionalFormatting>
  <conditionalFormatting sqref="AU672">
    <cfRule type="expression" dxfId="241" priority="353">
      <formula>IF(RIGHT(TEXT(AU672,"0.#"),1)=".",FALSE,TRUE)</formula>
    </cfRule>
    <cfRule type="expression" dxfId="240" priority="354">
      <formula>IF(RIGHT(TEXT(AU672,"0.#"),1)=".",TRUE,FALSE)</formula>
    </cfRule>
  </conditionalFormatting>
  <conditionalFormatting sqref="AI672">
    <cfRule type="expression" dxfId="239" priority="347">
      <formula>IF(RIGHT(TEXT(AI672,"0.#"),1)=".",FALSE,TRUE)</formula>
    </cfRule>
    <cfRule type="expression" dxfId="238" priority="348">
      <formula>IF(RIGHT(TEXT(AI672,"0.#"),1)=".",TRUE,FALSE)</formula>
    </cfRule>
  </conditionalFormatting>
  <conditionalFormatting sqref="AI670">
    <cfRule type="expression" dxfId="237" priority="351">
      <formula>IF(RIGHT(TEXT(AI670,"0.#"),1)=".",FALSE,TRUE)</formula>
    </cfRule>
    <cfRule type="expression" dxfId="236" priority="352">
      <formula>IF(RIGHT(TEXT(AI670,"0.#"),1)=".",TRUE,FALSE)</formula>
    </cfRule>
  </conditionalFormatting>
  <conditionalFormatting sqref="AI671">
    <cfRule type="expression" dxfId="235" priority="349">
      <formula>IF(RIGHT(TEXT(AI671,"0.#"),1)=".",FALSE,TRUE)</formula>
    </cfRule>
    <cfRule type="expression" dxfId="234" priority="350">
      <formula>IF(RIGHT(TEXT(AI671,"0.#"),1)=".",TRUE,FALSE)</formula>
    </cfRule>
  </conditionalFormatting>
  <conditionalFormatting sqref="AQ671">
    <cfRule type="expression" dxfId="233" priority="345">
      <formula>IF(RIGHT(TEXT(AQ671,"0.#"),1)=".",FALSE,TRUE)</formula>
    </cfRule>
    <cfRule type="expression" dxfId="232" priority="346">
      <formula>IF(RIGHT(TEXT(AQ671,"0.#"),1)=".",TRUE,FALSE)</formula>
    </cfRule>
  </conditionalFormatting>
  <conditionalFormatting sqref="AQ672">
    <cfRule type="expression" dxfId="231" priority="343">
      <formula>IF(RIGHT(TEXT(AQ672,"0.#"),1)=".",FALSE,TRUE)</formula>
    </cfRule>
    <cfRule type="expression" dxfId="230" priority="344">
      <formula>IF(RIGHT(TEXT(AQ672,"0.#"),1)=".",TRUE,FALSE)</formula>
    </cfRule>
  </conditionalFormatting>
  <conditionalFormatting sqref="AQ670">
    <cfRule type="expression" dxfId="229" priority="341">
      <formula>IF(RIGHT(TEXT(AQ670,"0.#"),1)=".",FALSE,TRUE)</formula>
    </cfRule>
    <cfRule type="expression" dxfId="228" priority="342">
      <formula>IF(RIGHT(TEXT(AQ670,"0.#"),1)=".",TRUE,FALSE)</formula>
    </cfRule>
  </conditionalFormatting>
  <conditionalFormatting sqref="AE675">
    <cfRule type="expression" dxfId="227" priority="339">
      <formula>IF(RIGHT(TEXT(AE675,"0.#"),1)=".",FALSE,TRUE)</formula>
    </cfRule>
    <cfRule type="expression" dxfId="226" priority="340">
      <formula>IF(RIGHT(TEXT(AE675,"0.#"),1)=".",TRUE,FALSE)</formula>
    </cfRule>
  </conditionalFormatting>
  <conditionalFormatting sqref="AM677">
    <cfRule type="expression" dxfId="225" priority="329">
      <formula>IF(RIGHT(TEXT(AM677,"0.#"),1)=".",FALSE,TRUE)</formula>
    </cfRule>
    <cfRule type="expression" dxfId="224" priority="330">
      <formula>IF(RIGHT(TEXT(AM677,"0.#"),1)=".",TRUE,FALSE)</formula>
    </cfRule>
  </conditionalFormatting>
  <conditionalFormatting sqref="AE676">
    <cfRule type="expression" dxfId="223" priority="337">
      <formula>IF(RIGHT(TEXT(AE676,"0.#"),1)=".",FALSE,TRUE)</formula>
    </cfRule>
    <cfRule type="expression" dxfId="222" priority="338">
      <formula>IF(RIGHT(TEXT(AE676,"0.#"),1)=".",TRUE,FALSE)</formula>
    </cfRule>
  </conditionalFormatting>
  <conditionalFormatting sqref="AE677">
    <cfRule type="expression" dxfId="221" priority="335">
      <formula>IF(RIGHT(TEXT(AE677,"0.#"),1)=".",FALSE,TRUE)</formula>
    </cfRule>
    <cfRule type="expression" dxfId="220" priority="336">
      <formula>IF(RIGHT(TEXT(AE677,"0.#"),1)=".",TRUE,FALSE)</formula>
    </cfRule>
  </conditionalFormatting>
  <conditionalFormatting sqref="AM675">
    <cfRule type="expression" dxfId="219" priority="333">
      <formula>IF(RIGHT(TEXT(AM675,"0.#"),1)=".",FALSE,TRUE)</formula>
    </cfRule>
    <cfRule type="expression" dxfId="218" priority="334">
      <formula>IF(RIGHT(TEXT(AM675,"0.#"),1)=".",TRUE,FALSE)</formula>
    </cfRule>
  </conditionalFormatting>
  <conditionalFormatting sqref="AM676">
    <cfRule type="expression" dxfId="217" priority="331">
      <formula>IF(RIGHT(TEXT(AM676,"0.#"),1)=".",FALSE,TRUE)</formula>
    </cfRule>
    <cfRule type="expression" dxfId="216" priority="332">
      <formula>IF(RIGHT(TEXT(AM676,"0.#"),1)=".",TRUE,FALSE)</formula>
    </cfRule>
  </conditionalFormatting>
  <conditionalFormatting sqref="AU675">
    <cfRule type="expression" dxfId="215" priority="327">
      <formula>IF(RIGHT(TEXT(AU675,"0.#"),1)=".",FALSE,TRUE)</formula>
    </cfRule>
    <cfRule type="expression" dxfId="214" priority="328">
      <formula>IF(RIGHT(TEXT(AU675,"0.#"),1)=".",TRUE,FALSE)</formula>
    </cfRule>
  </conditionalFormatting>
  <conditionalFormatting sqref="AU676">
    <cfRule type="expression" dxfId="213" priority="325">
      <formula>IF(RIGHT(TEXT(AU676,"0.#"),1)=".",FALSE,TRUE)</formula>
    </cfRule>
    <cfRule type="expression" dxfId="212" priority="326">
      <formula>IF(RIGHT(TEXT(AU676,"0.#"),1)=".",TRUE,FALSE)</formula>
    </cfRule>
  </conditionalFormatting>
  <conditionalFormatting sqref="AU677">
    <cfRule type="expression" dxfId="211" priority="323">
      <formula>IF(RIGHT(TEXT(AU677,"0.#"),1)=".",FALSE,TRUE)</formula>
    </cfRule>
    <cfRule type="expression" dxfId="210" priority="324">
      <formula>IF(RIGHT(TEXT(AU677,"0.#"),1)=".",TRUE,FALSE)</formula>
    </cfRule>
  </conditionalFormatting>
  <conditionalFormatting sqref="AI677">
    <cfRule type="expression" dxfId="209" priority="317">
      <formula>IF(RIGHT(TEXT(AI677,"0.#"),1)=".",FALSE,TRUE)</formula>
    </cfRule>
    <cfRule type="expression" dxfId="208" priority="318">
      <formula>IF(RIGHT(TEXT(AI677,"0.#"),1)=".",TRUE,FALSE)</formula>
    </cfRule>
  </conditionalFormatting>
  <conditionalFormatting sqref="AI675">
    <cfRule type="expression" dxfId="207" priority="321">
      <formula>IF(RIGHT(TEXT(AI675,"0.#"),1)=".",FALSE,TRUE)</formula>
    </cfRule>
    <cfRule type="expression" dxfId="206" priority="322">
      <formula>IF(RIGHT(TEXT(AI675,"0.#"),1)=".",TRUE,FALSE)</formula>
    </cfRule>
  </conditionalFormatting>
  <conditionalFormatting sqref="AI676">
    <cfRule type="expression" dxfId="205" priority="319">
      <formula>IF(RIGHT(TEXT(AI676,"0.#"),1)=".",FALSE,TRUE)</formula>
    </cfRule>
    <cfRule type="expression" dxfId="204" priority="320">
      <formula>IF(RIGHT(TEXT(AI676,"0.#"),1)=".",TRUE,FALSE)</formula>
    </cfRule>
  </conditionalFormatting>
  <conditionalFormatting sqref="AQ676">
    <cfRule type="expression" dxfId="203" priority="315">
      <formula>IF(RIGHT(TEXT(AQ676,"0.#"),1)=".",FALSE,TRUE)</formula>
    </cfRule>
    <cfRule type="expression" dxfId="202" priority="316">
      <formula>IF(RIGHT(TEXT(AQ676,"0.#"),1)=".",TRUE,FALSE)</formula>
    </cfRule>
  </conditionalFormatting>
  <conditionalFormatting sqref="AQ677">
    <cfRule type="expression" dxfId="201" priority="313">
      <formula>IF(RIGHT(TEXT(AQ677,"0.#"),1)=".",FALSE,TRUE)</formula>
    </cfRule>
    <cfRule type="expression" dxfId="200" priority="314">
      <formula>IF(RIGHT(TEXT(AQ677,"0.#"),1)=".",TRUE,FALSE)</formula>
    </cfRule>
  </conditionalFormatting>
  <conditionalFormatting sqref="AQ675">
    <cfRule type="expression" dxfId="199" priority="311">
      <formula>IF(RIGHT(TEXT(AQ675,"0.#"),1)=".",FALSE,TRUE)</formula>
    </cfRule>
    <cfRule type="expression" dxfId="198" priority="312">
      <formula>IF(RIGHT(TEXT(AQ675,"0.#"),1)=".",TRUE,FALSE)</formula>
    </cfRule>
  </conditionalFormatting>
  <conditionalFormatting sqref="AE93 AM93">
    <cfRule type="expression" dxfId="197" priority="309">
      <formula>IF(RIGHT(TEXT(AE93,"0.#"),1)=".",FALSE,TRUE)</formula>
    </cfRule>
    <cfRule type="expression" dxfId="196" priority="310">
      <formula>IF(RIGHT(TEXT(AE93,"0.#"),1)=".",TRUE,FALSE)</formula>
    </cfRule>
  </conditionalFormatting>
  <conditionalFormatting sqref="AI93">
    <cfRule type="expression" dxfId="195" priority="307">
      <formula>IF(RIGHT(TEXT(AI93,"0.#"),1)=".",FALSE,TRUE)</formula>
    </cfRule>
    <cfRule type="expression" dxfId="194" priority="308">
      <formula>IF(RIGHT(TEXT(AI93,"0.#"),1)=".",TRUE,FALSE)</formula>
    </cfRule>
  </conditionalFormatting>
  <conditionalFormatting sqref="AE96 AM96">
    <cfRule type="expression" dxfId="193" priority="305">
      <formula>IF(RIGHT(TEXT(AE96,"0.#"),1)=".",FALSE,TRUE)</formula>
    </cfRule>
    <cfRule type="expression" dxfId="192" priority="306">
      <formula>IF(RIGHT(TEXT(AE96,"0.#"),1)=".",TRUE,FALSE)</formula>
    </cfRule>
  </conditionalFormatting>
  <conditionalFormatting sqref="AI96">
    <cfRule type="expression" dxfId="191" priority="303">
      <formula>IF(RIGHT(TEXT(AI96,"0.#"),1)=".",FALSE,TRUE)</formula>
    </cfRule>
    <cfRule type="expression" dxfId="190" priority="304">
      <formula>IF(RIGHT(TEXT(AI96,"0.#"),1)=".",TRUE,FALSE)</formula>
    </cfRule>
  </conditionalFormatting>
  <conditionalFormatting sqref="AE99 AM99">
    <cfRule type="expression" dxfId="189" priority="301">
      <formula>IF(RIGHT(TEXT(AE99,"0.#"),1)=".",FALSE,TRUE)</formula>
    </cfRule>
    <cfRule type="expression" dxfId="188" priority="302">
      <formula>IF(RIGHT(TEXT(AE99,"0.#"),1)=".",TRUE,FALSE)</formula>
    </cfRule>
  </conditionalFormatting>
  <conditionalFormatting sqref="AI99">
    <cfRule type="expression" dxfId="187" priority="299">
      <formula>IF(RIGHT(TEXT(AI99,"0.#"),1)=".",FALSE,TRUE)</formula>
    </cfRule>
    <cfRule type="expression" dxfId="186" priority="300">
      <formula>IF(RIGHT(TEXT(AI99,"0.#"),1)=".",TRUE,FALSE)</formula>
    </cfRule>
  </conditionalFormatting>
  <conditionalFormatting sqref="AE102 AM102">
    <cfRule type="expression" dxfId="185" priority="297">
      <formula>IF(RIGHT(TEXT(AE102,"0.#"),1)=".",FALSE,TRUE)</formula>
    </cfRule>
    <cfRule type="expression" dxfId="184" priority="298">
      <formula>IF(RIGHT(TEXT(AE102,"0.#"),1)=".",TRUE,FALSE)</formula>
    </cfRule>
  </conditionalFormatting>
  <conditionalFormatting sqref="AI102">
    <cfRule type="expression" dxfId="183" priority="295">
      <formula>IF(RIGHT(TEXT(AI102,"0.#"),1)=".",FALSE,TRUE)</formula>
    </cfRule>
    <cfRule type="expression" dxfId="182" priority="296">
      <formula>IF(RIGHT(TEXT(AI102,"0.#"),1)=".",TRUE,FALSE)</formula>
    </cfRule>
  </conditionalFormatting>
  <conditionalFormatting sqref="Y822 Y826:Y845">
    <cfRule type="expression" dxfId="181" priority="293">
      <formula>IF(RIGHT(TEXT(Y822,"0.#"),1)=".",FALSE,TRUE)</formula>
    </cfRule>
    <cfRule type="expression" dxfId="180" priority="294">
      <formula>IF(RIGHT(TEXT(Y822,"0.#"),1)=".",TRUE,FALSE)</formula>
    </cfRule>
  </conditionalFormatting>
  <conditionalFormatting sqref="AE119:AE120 AI119:AI120 AM119:AM120 AQ119:AQ120 AU119:AU120">
    <cfRule type="expression" dxfId="179" priority="291">
      <formula>IF(RIGHT(TEXT(AE119,"0.#"),1)=".",FALSE,TRUE)</formula>
    </cfRule>
    <cfRule type="expression" dxfId="178" priority="292">
      <formula>IF(RIGHT(TEXT(AE119,"0.#"),1)=".",TRUE,FALSE)</formula>
    </cfRule>
  </conditionalFormatting>
  <conditionalFormatting sqref="AE123:AE124 AI123:AI124 AM123:AM124 AQ123:AQ124 AU123:AU124">
    <cfRule type="expression" dxfId="177" priority="289">
      <formula>IF(RIGHT(TEXT(AE123,"0.#"),1)=".",FALSE,TRUE)</formula>
    </cfRule>
    <cfRule type="expression" dxfId="176" priority="290">
      <formula>IF(RIGHT(TEXT(AE123,"0.#"),1)=".",TRUE,FALSE)</formula>
    </cfRule>
  </conditionalFormatting>
  <conditionalFormatting sqref="AE127:AE128 AI127:AI128 AM127:AM128 AQ127:AQ128 AU127:AU128">
    <cfRule type="expression" dxfId="175" priority="287">
      <formula>IF(RIGHT(TEXT(AE127,"0.#"),1)=".",FALSE,TRUE)</formula>
    </cfRule>
    <cfRule type="expression" dxfId="174" priority="288">
      <formula>IF(RIGHT(TEXT(AE127,"0.#"),1)=".",TRUE,FALSE)</formula>
    </cfRule>
  </conditionalFormatting>
  <conditionalFormatting sqref="AE131:AE132 AI131:AI132 AM131:AM132 AQ131:AQ132 AU131:AU132">
    <cfRule type="expression" dxfId="173" priority="285">
      <formula>IF(RIGHT(TEXT(AE131,"0.#"),1)=".",FALSE,TRUE)</formula>
    </cfRule>
    <cfRule type="expression" dxfId="172" priority="286">
      <formula>IF(RIGHT(TEXT(AE131,"0.#"),1)=".",TRUE,FALSE)</formula>
    </cfRule>
  </conditionalFormatting>
  <conditionalFormatting sqref="AE175:AE176 AI175:AI176 AM175:AM176 AQ175:AQ176 AU175:AU176">
    <cfRule type="expression" dxfId="171" priority="283">
      <formula>IF(RIGHT(TEXT(AE175,"0.#"),1)=".",FALSE,TRUE)</formula>
    </cfRule>
    <cfRule type="expression" dxfId="170" priority="284">
      <formula>IF(RIGHT(TEXT(AE175,"0.#"),1)=".",TRUE,FALSE)</formula>
    </cfRule>
  </conditionalFormatting>
  <conditionalFormatting sqref="AE179:AE180 AI179:AI180 AM179:AM180 AQ179:AQ180 AU179:AU180">
    <cfRule type="expression" dxfId="169" priority="281">
      <formula>IF(RIGHT(TEXT(AE179,"0.#"),1)=".",FALSE,TRUE)</formula>
    </cfRule>
    <cfRule type="expression" dxfId="168" priority="282">
      <formula>IF(RIGHT(TEXT(AE179,"0.#"),1)=".",TRUE,FALSE)</formula>
    </cfRule>
  </conditionalFormatting>
  <conditionalFormatting sqref="AE183:AE184 AI183:AI184 AM183:AM184 AQ183:AQ184 AU183:AU184">
    <cfRule type="expression" dxfId="167" priority="279">
      <formula>IF(RIGHT(TEXT(AE183,"0.#"),1)=".",FALSE,TRUE)</formula>
    </cfRule>
    <cfRule type="expression" dxfId="166" priority="280">
      <formula>IF(RIGHT(TEXT(AE183,"0.#"),1)=".",TRUE,FALSE)</formula>
    </cfRule>
  </conditionalFormatting>
  <conditionalFormatting sqref="AE187:AE188 AI187:AI188 AM187:AM188 AQ187:AQ188 AU187:AU188">
    <cfRule type="expression" dxfId="165" priority="277">
      <formula>IF(RIGHT(TEXT(AE187,"0.#"),1)=".",FALSE,TRUE)</formula>
    </cfRule>
    <cfRule type="expression" dxfId="164" priority="278">
      <formula>IF(RIGHT(TEXT(AE187,"0.#"),1)=".",TRUE,FALSE)</formula>
    </cfRule>
  </conditionalFormatting>
  <conditionalFormatting sqref="AE191:AE192 AI191:AI192 AM191:AM192 AQ191:AQ192 AU191:AU192">
    <cfRule type="expression" dxfId="163" priority="275">
      <formula>IF(RIGHT(TEXT(AE191,"0.#"),1)=".",FALSE,TRUE)</formula>
    </cfRule>
    <cfRule type="expression" dxfId="162" priority="276">
      <formula>IF(RIGHT(TEXT(AE191,"0.#"),1)=".",TRUE,FALSE)</formula>
    </cfRule>
  </conditionalFormatting>
  <conditionalFormatting sqref="AE235:AE236 AI235:AI236 AM235:AM236 AQ235:AQ236 AU235:AU236">
    <cfRule type="expression" dxfId="161" priority="273">
      <formula>IF(RIGHT(TEXT(AE235,"0.#"),1)=".",FALSE,TRUE)</formula>
    </cfRule>
    <cfRule type="expression" dxfId="160" priority="274">
      <formula>IF(RIGHT(TEXT(AE235,"0.#"),1)=".",TRUE,FALSE)</formula>
    </cfRule>
  </conditionalFormatting>
  <conditionalFormatting sqref="AE239:AE240 AI239:AI240 AM239:AM240 AQ239:AQ240 AU239:AU240">
    <cfRule type="expression" dxfId="159" priority="271">
      <formula>IF(RIGHT(TEXT(AE239,"0.#"),1)=".",FALSE,TRUE)</formula>
    </cfRule>
    <cfRule type="expression" dxfId="158" priority="272">
      <formula>IF(RIGHT(TEXT(AE239,"0.#"),1)=".",TRUE,FALSE)</formula>
    </cfRule>
  </conditionalFormatting>
  <conditionalFormatting sqref="AE243:AE244 AI243:AI244 AM243:AM244 AQ243:AQ244 AU243:AU244">
    <cfRule type="expression" dxfId="157" priority="269">
      <formula>IF(RIGHT(TEXT(AE243,"0.#"),1)=".",FALSE,TRUE)</formula>
    </cfRule>
    <cfRule type="expression" dxfId="156" priority="270">
      <formula>IF(RIGHT(TEXT(AE243,"0.#"),1)=".",TRUE,FALSE)</formula>
    </cfRule>
  </conditionalFormatting>
  <conditionalFormatting sqref="AE247:AE248 AI247:AI248 AM247:AM248 AQ247:AQ248 AU247:AU248">
    <cfRule type="expression" dxfId="155" priority="267">
      <formula>IF(RIGHT(TEXT(AE247,"0.#"),1)=".",FALSE,TRUE)</formula>
    </cfRule>
    <cfRule type="expression" dxfId="154" priority="268">
      <formula>IF(RIGHT(TEXT(AE247,"0.#"),1)=".",TRUE,FALSE)</formula>
    </cfRule>
  </conditionalFormatting>
  <conditionalFormatting sqref="AE251:AE252 AI251:AI252 AM251:AM252 AQ251:AQ252 AU251:AU252">
    <cfRule type="expression" dxfId="153" priority="265">
      <formula>IF(RIGHT(TEXT(AE251,"0.#"),1)=".",FALSE,TRUE)</formula>
    </cfRule>
    <cfRule type="expression" dxfId="152" priority="266">
      <formula>IF(RIGHT(TEXT(AE251,"0.#"),1)=".",TRUE,FALSE)</formula>
    </cfRule>
  </conditionalFormatting>
  <conditionalFormatting sqref="AE295:AE296 AI295:AI296 AM295:AM296 AQ295:AQ296 AU295:AU296">
    <cfRule type="expression" dxfId="151" priority="263">
      <formula>IF(RIGHT(TEXT(AE295,"0.#"),1)=".",FALSE,TRUE)</formula>
    </cfRule>
    <cfRule type="expression" dxfId="150" priority="264">
      <formula>IF(RIGHT(TEXT(AE295,"0.#"),1)=".",TRUE,FALSE)</formula>
    </cfRule>
  </conditionalFormatting>
  <conditionalFormatting sqref="AE299:AE300 AI299:AI300 AM299:AM300 AQ299:AQ300 AU299:AU300">
    <cfRule type="expression" dxfId="149" priority="261">
      <formula>IF(RIGHT(TEXT(AE299,"0.#"),1)=".",FALSE,TRUE)</formula>
    </cfRule>
    <cfRule type="expression" dxfId="148" priority="262">
      <formula>IF(RIGHT(TEXT(AE299,"0.#"),1)=".",TRUE,FALSE)</formula>
    </cfRule>
  </conditionalFormatting>
  <conditionalFormatting sqref="AE303:AE304 AI303:AI304 AM303:AM304 AQ303:AQ304 AU303:AU304">
    <cfRule type="expression" dxfId="147" priority="259">
      <formula>IF(RIGHT(TEXT(AE303,"0.#"),1)=".",FALSE,TRUE)</formula>
    </cfRule>
    <cfRule type="expression" dxfId="146" priority="260">
      <formula>IF(RIGHT(TEXT(AE303,"0.#"),1)=".",TRUE,FALSE)</formula>
    </cfRule>
  </conditionalFormatting>
  <conditionalFormatting sqref="AE307:AE308 AI307:AI308 AM307:AM308 AQ307:AQ308 AU307:AU308">
    <cfRule type="expression" dxfId="145" priority="257">
      <formula>IF(RIGHT(TEXT(AE307,"0.#"),1)=".",FALSE,TRUE)</formula>
    </cfRule>
    <cfRule type="expression" dxfId="144" priority="258">
      <formula>IF(RIGHT(TEXT(AE307,"0.#"),1)=".",TRUE,FALSE)</formula>
    </cfRule>
  </conditionalFormatting>
  <conditionalFormatting sqref="AE311:AE312 AI311:AI312 AM311:AM312 AQ311:AQ312 AU311:AU312">
    <cfRule type="expression" dxfId="143" priority="255">
      <formula>IF(RIGHT(TEXT(AE311,"0.#"),1)=".",FALSE,TRUE)</formula>
    </cfRule>
    <cfRule type="expression" dxfId="142" priority="256">
      <formula>IF(RIGHT(TEXT(AE311,"0.#"),1)=".",TRUE,FALSE)</formula>
    </cfRule>
  </conditionalFormatting>
  <conditionalFormatting sqref="AE355:AE356 AI355:AI356 AM355:AM356 AQ355:AQ356 AU355:AU356">
    <cfRule type="expression" dxfId="141" priority="253">
      <formula>IF(RIGHT(TEXT(AE355,"0.#"),1)=".",FALSE,TRUE)</formula>
    </cfRule>
    <cfRule type="expression" dxfId="140" priority="254">
      <formula>IF(RIGHT(TEXT(AE355,"0.#"),1)=".",TRUE,FALSE)</formula>
    </cfRule>
  </conditionalFormatting>
  <conditionalFormatting sqref="AE359:AE360 AI359:AI360 AM359:AM360 AQ359:AQ360 AU359:AU360">
    <cfRule type="expression" dxfId="139" priority="251">
      <formula>IF(RIGHT(TEXT(AE359,"0.#"),1)=".",FALSE,TRUE)</formula>
    </cfRule>
    <cfRule type="expression" dxfId="138" priority="252">
      <formula>IF(RIGHT(TEXT(AE359,"0.#"),1)=".",TRUE,FALSE)</formula>
    </cfRule>
  </conditionalFormatting>
  <conditionalFormatting sqref="AE363:AE364 AI363:AI364 AM363:AM364 AQ363:AQ364 AU363:AU364">
    <cfRule type="expression" dxfId="137" priority="249">
      <formula>IF(RIGHT(TEXT(AE363,"0.#"),1)=".",FALSE,TRUE)</formula>
    </cfRule>
    <cfRule type="expression" dxfId="136" priority="250">
      <formula>IF(RIGHT(TEXT(AE363,"0.#"),1)=".",TRUE,FALSE)</formula>
    </cfRule>
  </conditionalFormatting>
  <conditionalFormatting sqref="AE367:AE368 AI367:AI368 AM367:AM368 AQ367:AQ368 AU367:AU368">
    <cfRule type="expression" dxfId="135" priority="247">
      <formula>IF(RIGHT(TEXT(AE367,"0.#"),1)=".",FALSE,TRUE)</formula>
    </cfRule>
    <cfRule type="expression" dxfId="134" priority="248">
      <formula>IF(RIGHT(TEXT(AE367,"0.#"),1)=".",TRUE,FALSE)</formula>
    </cfRule>
  </conditionalFormatting>
  <conditionalFormatting sqref="AE371:AE372 AI371:AI372 AM371:AM372 AQ371:AQ372 AU371:AU372">
    <cfRule type="expression" dxfId="133" priority="245">
      <formula>IF(RIGHT(TEXT(AE371,"0.#"),1)=".",FALSE,TRUE)</formula>
    </cfRule>
    <cfRule type="expression" dxfId="132" priority="246">
      <formula>IF(RIGHT(TEXT(AE371,"0.#"),1)=".",TRUE,FALSE)</formula>
    </cfRule>
  </conditionalFormatting>
  <conditionalFormatting sqref="AL1081:AO1110">
    <cfRule type="expression" dxfId="131" priority="199">
      <formula>IF(AND(AL1081&gt;=0, RIGHT(TEXT(AL1081,"0.#"),1)&lt;&gt;"."),TRUE,FALSE)</formula>
    </cfRule>
    <cfRule type="expression" dxfId="130" priority="200">
      <formula>IF(AND(AL1081&gt;=0, RIGHT(TEXT(AL1081,"0.#"),1)="."),TRUE,FALSE)</formula>
    </cfRule>
    <cfRule type="expression" dxfId="129" priority="201">
      <formula>IF(AND(AL1081&lt;0, RIGHT(TEXT(AL1081,"0.#"),1)&lt;&gt;"."),TRUE,FALSE)</formula>
    </cfRule>
    <cfRule type="expression" dxfId="128" priority="202">
      <formula>IF(AND(AL1081&lt;0, RIGHT(TEXT(AL1081,"0.#"),1)="."),TRUE,FALSE)</formula>
    </cfRule>
  </conditionalFormatting>
  <conditionalFormatting sqref="Y1081:Y1110">
    <cfRule type="expression" dxfId="127" priority="197">
      <formula>IF(RIGHT(TEXT(Y1081,"0.#"),1)=".",FALSE,TRUE)</formula>
    </cfRule>
    <cfRule type="expression" dxfId="126" priority="198">
      <formula>IF(RIGHT(TEXT(Y1081,"0.#"),1)=".",TRUE,FALSE)</formula>
    </cfRule>
  </conditionalFormatting>
  <conditionalFormatting sqref="AL849:AO878">
    <cfRule type="expression" dxfId="125" priority="193">
      <formula>IF(AND(AL849&gt;=0, RIGHT(TEXT(AL849,"0.#"),1)&lt;&gt;"."),TRUE,FALSE)</formula>
    </cfRule>
    <cfRule type="expression" dxfId="124" priority="194">
      <formula>IF(AND(AL849&gt;=0, RIGHT(TEXT(AL849,"0.#"),1)="."),TRUE,FALSE)</formula>
    </cfRule>
    <cfRule type="expression" dxfId="123" priority="195">
      <formula>IF(AND(AL849&lt;0, RIGHT(TEXT(AL849,"0.#"),1)&lt;&gt;"."),TRUE,FALSE)</formula>
    </cfRule>
    <cfRule type="expression" dxfId="122" priority="196">
      <formula>IF(AND(AL849&lt;0, RIGHT(TEXT(AL849,"0.#"),1)="."),TRUE,FALSE)</formula>
    </cfRule>
  </conditionalFormatting>
  <conditionalFormatting sqref="Y859:Y878">
    <cfRule type="expression" dxfId="121" priority="191">
      <formula>IF(RIGHT(TEXT(Y859,"0.#"),1)=".",FALSE,TRUE)</formula>
    </cfRule>
    <cfRule type="expression" dxfId="120" priority="192">
      <formula>IF(RIGHT(TEXT(Y859,"0.#"),1)=".",TRUE,FALSE)</formula>
    </cfRule>
  </conditionalFormatting>
  <conditionalFormatting sqref="AL882:AO911">
    <cfRule type="expression" dxfId="119" priority="187">
      <formula>IF(AND(AL882&gt;=0, RIGHT(TEXT(AL882,"0.#"),1)&lt;&gt;"."),TRUE,FALSE)</formula>
    </cfRule>
    <cfRule type="expression" dxfId="118" priority="188">
      <formula>IF(AND(AL882&gt;=0, RIGHT(TEXT(AL882,"0.#"),1)="."),TRUE,FALSE)</formula>
    </cfRule>
    <cfRule type="expression" dxfId="117" priority="189">
      <formula>IF(AND(AL882&lt;0, RIGHT(TEXT(AL882,"0.#"),1)&lt;&gt;"."),TRUE,FALSE)</formula>
    </cfRule>
    <cfRule type="expression" dxfId="116" priority="190">
      <formula>IF(AND(AL882&lt;0, RIGHT(TEXT(AL882,"0.#"),1)="."),TRUE,FALSE)</formula>
    </cfRule>
  </conditionalFormatting>
  <conditionalFormatting sqref="Y882:Y911">
    <cfRule type="expression" dxfId="115" priority="185">
      <formula>IF(RIGHT(TEXT(Y882,"0.#"),1)=".",FALSE,TRUE)</formula>
    </cfRule>
    <cfRule type="expression" dxfId="114" priority="186">
      <formula>IF(RIGHT(TEXT(Y882,"0.#"),1)=".",TRUE,FALSE)</formula>
    </cfRule>
  </conditionalFormatting>
  <conditionalFormatting sqref="AL915:AO944">
    <cfRule type="expression" dxfId="113" priority="181">
      <formula>IF(AND(AL915&gt;=0, RIGHT(TEXT(AL915,"0.#"),1)&lt;&gt;"."),TRUE,FALSE)</formula>
    </cfRule>
    <cfRule type="expression" dxfId="112" priority="182">
      <formula>IF(AND(AL915&gt;=0, RIGHT(TEXT(AL915,"0.#"),1)="."),TRUE,FALSE)</formula>
    </cfRule>
    <cfRule type="expression" dxfId="111" priority="183">
      <formula>IF(AND(AL915&lt;0, RIGHT(TEXT(AL915,"0.#"),1)&lt;&gt;"."),TRUE,FALSE)</formula>
    </cfRule>
    <cfRule type="expression" dxfId="110" priority="184">
      <formula>IF(AND(AL915&lt;0, RIGHT(TEXT(AL915,"0.#"),1)="."),TRUE,FALSE)</formula>
    </cfRule>
  </conditionalFormatting>
  <conditionalFormatting sqref="Y917:Y944">
    <cfRule type="expression" dxfId="109" priority="179">
      <formula>IF(RIGHT(TEXT(Y917,"0.#"),1)=".",FALSE,TRUE)</formula>
    </cfRule>
    <cfRule type="expression" dxfId="108" priority="180">
      <formula>IF(RIGHT(TEXT(Y917,"0.#"),1)=".",TRUE,FALSE)</formula>
    </cfRule>
  </conditionalFormatting>
  <conditionalFormatting sqref="AL948:AO977">
    <cfRule type="expression" dxfId="107" priority="175">
      <formula>IF(AND(AL948&gt;=0, RIGHT(TEXT(AL948,"0.#"),1)&lt;&gt;"."),TRUE,FALSE)</formula>
    </cfRule>
    <cfRule type="expression" dxfId="106" priority="176">
      <formula>IF(AND(AL948&gt;=0, RIGHT(TEXT(AL948,"0.#"),1)="."),TRUE,FALSE)</formula>
    </cfRule>
    <cfRule type="expression" dxfId="105" priority="177">
      <formula>IF(AND(AL948&lt;0, RIGHT(TEXT(AL948,"0.#"),1)&lt;&gt;"."),TRUE,FALSE)</formula>
    </cfRule>
    <cfRule type="expression" dxfId="104" priority="178">
      <formula>IF(AND(AL948&lt;0, RIGHT(TEXT(AL948,"0.#"),1)="."),TRUE,FALSE)</formula>
    </cfRule>
  </conditionalFormatting>
  <conditionalFormatting sqref="Y958:Y977">
    <cfRule type="expression" dxfId="103" priority="173">
      <formula>IF(RIGHT(TEXT(Y958,"0.#"),1)=".",FALSE,TRUE)</formula>
    </cfRule>
    <cfRule type="expression" dxfId="102" priority="174">
      <formula>IF(RIGHT(TEXT(Y958,"0.#"),1)=".",TRUE,FALSE)</formula>
    </cfRule>
  </conditionalFormatting>
  <conditionalFormatting sqref="AL981:AO1010">
    <cfRule type="expression" dxfId="101" priority="169">
      <formula>IF(AND(AL981&gt;=0, RIGHT(TEXT(AL981,"0.#"),1)&lt;&gt;"."),TRUE,FALSE)</formula>
    </cfRule>
    <cfRule type="expression" dxfId="100" priority="170">
      <formula>IF(AND(AL981&gt;=0, RIGHT(TEXT(AL981,"0.#"),1)="."),TRUE,FALSE)</formula>
    </cfRule>
    <cfRule type="expression" dxfId="99" priority="171">
      <formula>IF(AND(AL981&lt;0, RIGHT(TEXT(AL981,"0.#"),1)&lt;&gt;"."),TRUE,FALSE)</formula>
    </cfRule>
    <cfRule type="expression" dxfId="98" priority="172">
      <formula>IF(AND(AL981&lt;0, RIGHT(TEXT(AL981,"0.#"),1)="."),TRUE,FALSE)</formula>
    </cfRule>
  </conditionalFormatting>
  <conditionalFormatting sqref="Y987:Y1010">
    <cfRule type="expression" dxfId="97" priority="167">
      <formula>IF(RIGHT(TEXT(Y987,"0.#"),1)=".",FALSE,TRUE)</formula>
    </cfRule>
    <cfRule type="expression" dxfId="96" priority="168">
      <formula>IF(RIGHT(TEXT(Y987,"0.#"),1)=".",TRUE,FALSE)</formula>
    </cfRule>
  </conditionalFormatting>
  <conditionalFormatting sqref="AL1014:AO1043">
    <cfRule type="expression" dxfId="95" priority="163">
      <formula>IF(AND(AL1014&gt;=0, RIGHT(TEXT(AL1014,"0.#"),1)&lt;&gt;"."),TRUE,FALSE)</formula>
    </cfRule>
    <cfRule type="expression" dxfId="94" priority="164">
      <formula>IF(AND(AL1014&gt;=0, RIGHT(TEXT(AL1014,"0.#"),1)="."),TRUE,FALSE)</formula>
    </cfRule>
    <cfRule type="expression" dxfId="93" priority="165">
      <formula>IF(AND(AL1014&lt;0, RIGHT(TEXT(AL1014,"0.#"),1)&lt;&gt;"."),TRUE,FALSE)</formula>
    </cfRule>
    <cfRule type="expression" dxfId="92" priority="166">
      <formula>IF(AND(AL1014&lt;0, RIGHT(TEXT(AL1014,"0.#"),1)="."),TRUE,FALSE)</formula>
    </cfRule>
  </conditionalFormatting>
  <conditionalFormatting sqref="Y1015:Y1043">
    <cfRule type="expression" dxfId="91" priority="161">
      <formula>IF(RIGHT(TEXT(Y1015,"0.#"),1)=".",FALSE,TRUE)</formula>
    </cfRule>
    <cfRule type="expression" dxfId="90" priority="162">
      <formula>IF(RIGHT(TEXT(Y1015,"0.#"),1)=".",TRUE,FALSE)</formula>
    </cfRule>
  </conditionalFormatting>
  <conditionalFormatting sqref="AL1047:AO1076">
    <cfRule type="expression" dxfId="89" priority="157">
      <formula>IF(AND(AL1047&gt;=0, RIGHT(TEXT(AL1047,"0.#"),1)&lt;&gt;"."),TRUE,FALSE)</formula>
    </cfRule>
    <cfRule type="expression" dxfId="88" priority="158">
      <formula>IF(AND(AL1047&gt;=0, RIGHT(TEXT(AL1047,"0.#"),1)="."),TRUE,FALSE)</formula>
    </cfRule>
    <cfRule type="expression" dxfId="87" priority="159">
      <formula>IF(AND(AL1047&lt;0, RIGHT(TEXT(AL1047,"0.#"),1)&lt;&gt;"."),TRUE,FALSE)</formula>
    </cfRule>
    <cfRule type="expression" dxfId="86" priority="160">
      <formula>IF(AND(AL1047&lt;0, RIGHT(TEXT(AL1047,"0.#"),1)="."),TRUE,FALSE)</formula>
    </cfRule>
  </conditionalFormatting>
  <conditionalFormatting sqref="Y1054:Y1076">
    <cfRule type="expression" dxfId="85" priority="155">
      <formula>IF(RIGHT(TEXT(Y1054,"0.#"),1)=".",FALSE,TRUE)</formula>
    </cfRule>
    <cfRule type="expression" dxfId="84" priority="156">
      <formula>IF(RIGHT(TEXT(Y1054,"0.#"),1)=".",TRUE,FALSE)</formula>
    </cfRule>
  </conditionalFormatting>
  <conditionalFormatting sqref="Y799">
    <cfRule type="expression" dxfId="83" priority="153">
      <formula>IF(RIGHT(TEXT(Y799,"0.#"),1)=".",FALSE,TRUE)</formula>
    </cfRule>
    <cfRule type="expression" dxfId="82" priority="154">
      <formula>IF(RIGHT(TEXT(Y799,"0.#"),1)=".",TRUE,FALSE)</formula>
    </cfRule>
  </conditionalFormatting>
  <conditionalFormatting sqref="AU773">
    <cfRule type="expression" dxfId="81" priority="147">
      <formula>IF(RIGHT(TEXT(AU773,"0.#"),1)=".",FALSE,TRUE)</formula>
    </cfRule>
    <cfRule type="expression" dxfId="80" priority="148">
      <formula>IF(RIGHT(TEXT(AU773,"0.#"),1)=".",TRUE,FALSE)</formula>
    </cfRule>
  </conditionalFormatting>
  <conditionalFormatting sqref="Y1047:Y1053">
    <cfRule type="expression" dxfId="79" priority="145">
      <formula>IF(RIGHT(TEXT(Y1047,"0.#"),1)=".",FALSE,TRUE)</formula>
    </cfRule>
    <cfRule type="expression" dxfId="78" priority="146">
      <formula>IF(RIGHT(TEXT(Y1047,"0.#"),1)=".",TRUE,FALSE)</formula>
    </cfRule>
  </conditionalFormatting>
  <conditionalFormatting sqref="Y1014">
    <cfRule type="expression" dxfId="77" priority="143">
      <formula>IF(RIGHT(TEXT(Y1014,"0.#"),1)=".",FALSE,TRUE)</formula>
    </cfRule>
    <cfRule type="expression" dxfId="76" priority="144">
      <formula>IF(RIGHT(TEXT(Y1014,"0.#"),1)=".",TRUE,FALSE)</formula>
    </cfRule>
  </conditionalFormatting>
  <conditionalFormatting sqref="Y915:Y916">
    <cfRule type="expression" dxfId="75" priority="137">
      <formula>IF(RIGHT(TEXT(Y915,"0.#"),1)=".",FALSE,TRUE)</formula>
    </cfRule>
    <cfRule type="expression" dxfId="74" priority="138">
      <formula>IF(RIGHT(TEXT(Y915,"0.#"),1)=".",TRUE,FALSE)</formula>
    </cfRule>
  </conditionalFormatting>
  <conditionalFormatting sqref="Y957">
    <cfRule type="expression" dxfId="73" priority="83">
      <formula>IF(RIGHT(TEXT(Y957,"0.#"),1)=".",FALSE,TRUE)</formula>
    </cfRule>
    <cfRule type="expression" dxfId="72" priority="84">
      <formula>IF(RIGHT(TEXT(Y957,"0.#"),1)=".",TRUE,FALSE)</formula>
    </cfRule>
  </conditionalFormatting>
  <conditionalFormatting sqref="Y956">
    <cfRule type="expression" dxfId="71" priority="81">
      <formula>IF(RIGHT(TEXT(Y956,"0.#"),1)=".",FALSE,TRUE)</formula>
    </cfRule>
    <cfRule type="expression" dxfId="70" priority="82">
      <formula>IF(RIGHT(TEXT(Y956,"0.#"),1)=".",TRUE,FALSE)</formula>
    </cfRule>
  </conditionalFormatting>
  <conditionalFormatting sqref="Y955">
    <cfRule type="expression" dxfId="69" priority="79">
      <formula>IF(RIGHT(TEXT(Y955,"0.#"),1)=".",FALSE,TRUE)</formula>
    </cfRule>
    <cfRule type="expression" dxfId="68" priority="80">
      <formula>IF(RIGHT(TEXT(Y955,"0.#"),1)=".",TRUE,FALSE)</formula>
    </cfRule>
  </conditionalFormatting>
  <conditionalFormatting sqref="Y954">
    <cfRule type="expression" dxfId="67" priority="77">
      <formula>IF(RIGHT(TEXT(Y954,"0.#"),1)=".",FALSE,TRUE)</formula>
    </cfRule>
    <cfRule type="expression" dxfId="66" priority="78">
      <formula>IF(RIGHT(TEXT(Y954,"0.#"),1)=".",TRUE,FALSE)</formula>
    </cfRule>
  </conditionalFormatting>
  <conditionalFormatting sqref="Y953">
    <cfRule type="expression" dxfId="65" priority="75">
      <formula>IF(RIGHT(TEXT(Y953,"0.#"),1)=".",FALSE,TRUE)</formula>
    </cfRule>
    <cfRule type="expression" dxfId="64" priority="76">
      <formula>IF(RIGHT(TEXT(Y953,"0.#"),1)=".",TRUE,FALSE)</formula>
    </cfRule>
  </conditionalFormatting>
  <conditionalFormatting sqref="Y952">
    <cfRule type="expression" dxfId="63" priority="73">
      <formula>IF(RIGHT(TEXT(Y952,"0.#"),1)=".",FALSE,TRUE)</formula>
    </cfRule>
    <cfRule type="expression" dxfId="62" priority="74">
      <formula>IF(RIGHT(TEXT(Y952,"0.#"),1)=".",TRUE,FALSE)</formula>
    </cfRule>
  </conditionalFormatting>
  <conditionalFormatting sqref="Y951">
    <cfRule type="expression" dxfId="61" priority="71">
      <formula>IF(RIGHT(TEXT(Y951,"0.#"),1)=".",FALSE,TRUE)</formula>
    </cfRule>
    <cfRule type="expression" dxfId="60" priority="72">
      <formula>IF(RIGHT(TEXT(Y951,"0.#"),1)=".",TRUE,FALSE)</formula>
    </cfRule>
  </conditionalFormatting>
  <conditionalFormatting sqref="Y950">
    <cfRule type="expression" dxfId="59" priority="69">
      <formula>IF(RIGHT(TEXT(Y950,"0.#"),1)=".",FALSE,TRUE)</formula>
    </cfRule>
    <cfRule type="expression" dxfId="58" priority="70">
      <formula>IF(RIGHT(TEXT(Y950,"0.#"),1)=".",TRUE,FALSE)</formula>
    </cfRule>
  </conditionalFormatting>
  <conditionalFormatting sqref="Y949">
    <cfRule type="expression" dxfId="57" priority="67">
      <formula>IF(RIGHT(TEXT(Y949,"0.#"),1)=".",FALSE,TRUE)</formula>
    </cfRule>
    <cfRule type="expression" dxfId="56" priority="68">
      <formula>IF(RIGHT(TEXT(Y949,"0.#"),1)=".",TRUE,FALSE)</formula>
    </cfRule>
  </conditionalFormatting>
  <conditionalFormatting sqref="Y948">
    <cfRule type="expression" dxfId="55" priority="65">
      <formula>IF(RIGHT(TEXT(Y948,"0.#"),1)=".",FALSE,TRUE)</formula>
    </cfRule>
    <cfRule type="expression" dxfId="54" priority="66">
      <formula>IF(RIGHT(TEXT(Y948,"0.#"),1)=".",TRUE,FALSE)</formula>
    </cfRule>
  </conditionalFormatting>
  <conditionalFormatting sqref="Y981">
    <cfRule type="expression" dxfId="53" priority="63">
      <formula>IF(RIGHT(TEXT(Y981,"0.#"),1)=".",FALSE,TRUE)</formula>
    </cfRule>
    <cfRule type="expression" dxfId="52" priority="64">
      <formula>IF(RIGHT(TEXT(Y981,"0.#"),1)=".",TRUE,FALSE)</formula>
    </cfRule>
  </conditionalFormatting>
  <conditionalFormatting sqref="Y982">
    <cfRule type="expression" dxfId="51" priority="61">
      <formula>IF(RIGHT(TEXT(Y982,"0.#"),1)=".",FALSE,TRUE)</formula>
    </cfRule>
    <cfRule type="expression" dxfId="50" priority="62">
      <formula>IF(RIGHT(TEXT(Y982,"0.#"),1)=".",TRUE,FALSE)</formula>
    </cfRule>
  </conditionalFormatting>
  <conditionalFormatting sqref="Y983">
    <cfRule type="expression" dxfId="49" priority="59">
      <formula>IF(RIGHT(TEXT(Y983,"0.#"),1)=".",FALSE,TRUE)</formula>
    </cfRule>
    <cfRule type="expression" dxfId="48" priority="60">
      <formula>IF(RIGHT(TEXT(Y983,"0.#"),1)=".",TRUE,FALSE)</formula>
    </cfRule>
  </conditionalFormatting>
  <conditionalFormatting sqref="Y984">
    <cfRule type="expression" dxfId="47" priority="57">
      <formula>IF(RIGHT(TEXT(Y984,"0.#"),1)=".",FALSE,TRUE)</formula>
    </cfRule>
    <cfRule type="expression" dxfId="46" priority="58">
      <formula>IF(RIGHT(TEXT(Y984,"0.#"),1)=".",TRUE,FALSE)</formula>
    </cfRule>
  </conditionalFormatting>
  <conditionalFormatting sqref="Y985">
    <cfRule type="expression" dxfId="45" priority="55">
      <formula>IF(RIGHT(TEXT(Y985,"0.#"),1)=".",FALSE,TRUE)</formula>
    </cfRule>
    <cfRule type="expression" dxfId="44" priority="56">
      <formula>IF(RIGHT(TEXT(Y985,"0.#"),1)=".",TRUE,FALSE)</formula>
    </cfRule>
  </conditionalFormatting>
  <conditionalFormatting sqref="Y986">
    <cfRule type="expression" dxfId="43" priority="53">
      <formula>IF(RIGHT(TEXT(Y986,"0.#"),1)=".",FALSE,TRUE)</formula>
    </cfRule>
    <cfRule type="expression" dxfId="42" priority="54">
      <formula>IF(RIGHT(TEXT(Y986,"0.#"),1)=".",TRUE,FALSE)</formula>
    </cfRule>
  </conditionalFormatting>
  <conditionalFormatting sqref="Y786">
    <cfRule type="expression" dxfId="41" priority="51">
      <formula>IF(RIGHT(TEXT(Y786,"0.#"),1)=".",FALSE,TRUE)</formula>
    </cfRule>
    <cfRule type="expression" dxfId="40" priority="52">
      <formula>IF(RIGHT(TEXT(Y786,"0.#"),1)=".",TRUE,FALSE)</formula>
    </cfRule>
  </conditionalFormatting>
  <conditionalFormatting sqref="AU786">
    <cfRule type="expression" dxfId="39" priority="49">
      <formula>IF(RIGHT(TEXT(AU786,"0.#"),1)=".",FALSE,TRUE)</formula>
    </cfRule>
    <cfRule type="expression" dxfId="38" priority="50">
      <formula>IF(RIGHT(TEXT(AU786,"0.#"),1)=".",TRUE,FALSE)</formula>
    </cfRule>
  </conditionalFormatting>
  <conditionalFormatting sqref="Y820">
    <cfRule type="expression" dxfId="37" priority="39">
      <formula>IF(RIGHT(TEXT(Y820,"0.#"),1)=".",FALSE,TRUE)</formula>
    </cfRule>
    <cfRule type="expression" dxfId="36" priority="40">
      <formula>IF(RIGHT(TEXT(Y820,"0.#"),1)=".",TRUE,FALSE)</formula>
    </cfRule>
  </conditionalFormatting>
  <conditionalFormatting sqref="Y821">
    <cfRule type="expression" dxfId="35" priority="37">
      <formula>IF(RIGHT(TEXT(Y821,"0.#"),1)=".",FALSE,TRUE)</formula>
    </cfRule>
    <cfRule type="expression" dxfId="34" priority="38">
      <formula>IF(RIGHT(TEXT(Y821,"0.#"),1)=".",TRUE,FALSE)</formula>
    </cfRule>
  </conditionalFormatting>
  <conditionalFormatting sqref="Y823">
    <cfRule type="expression" dxfId="33" priority="35">
      <formula>IF(RIGHT(TEXT(Y823,"0.#"),1)=".",FALSE,TRUE)</formula>
    </cfRule>
    <cfRule type="expression" dxfId="32" priority="36">
      <formula>IF(RIGHT(TEXT(Y823,"0.#"),1)=".",TRUE,FALSE)</formula>
    </cfRule>
  </conditionalFormatting>
  <conditionalFormatting sqref="Y824">
    <cfRule type="expression" dxfId="31" priority="33">
      <formula>IF(RIGHT(TEXT(Y824,"0.#"),1)=".",FALSE,TRUE)</formula>
    </cfRule>
    <cfRule type="expression" dxfId="30" priority="34">
      <formula>IF(RIGHT(TEXT(Y824,"0.#"),1)=".",TRUE,FALSE)</formula>
    </cfRule>
  </conditionalFormatting>
  <conditionalFormatting sqref="Y849">
    <cfRule type="expression" dxfId="29" priority="29">
      <formula>IF(RIGHT(TEXT(Y849,"0.#"),1)=".",FALSE,TRUE)</formula>
    </cfRule>
    <cfRule type="expression" dxfId="28" priority="30">
      <formula>IF(RIGHT(TEXT(Y849,"0.#"),1)=".",TRUE,FALSE)</formula>
    </cfRule>
  </conditionalFormatting>
  <conditionalFormatting sqref="Y850">
    <cfRule type="expression" dxfId="27" priority="27">
      <formula>IF(RIGHT(TEXT(Y850,"0.#"),1)=".",FALSE,TRUE)</formula>
    </cfRule>
    <cfRule type="expression" dxfId="26" priority="28">
      <formula>IF(RIGHT(TEXT(Y850,"0.#"),1)=".",TRUE,FALSE)</formula>
    </cfRule>
  </conditionalFormatting>
  <conditionalFormatting sqref="Y851">
    <cfRule type="expression" dxfId="25" priority="25">
      <formula>IF(RIGHT(TEXT(Y851,"0.#"),1)=".",FALSE,TRUE)</formula>
    </cfRule>
    <cfRule type="expression" dxfId="24" priority="26">
      <formula>IF(RIGHT(TEXT(Y851,"0.#"),1)=".",TRUE,FALSE)</formula>
    </cfRule>
  </conditionalFormatting>
  <conditionalFormatting sqref="Y852">
    <cfRule type="expression" dxfId="23" priority="23">
      <formula>IF(RIGHT(TEXT(Y852,"0.#"),1)=".",FALSE,TRUE)</formula>
    </cfRule>
    <cfRule type="expression" dxfId="22" priority="24">
      <formula>IF(RIGHT(TEXT(Y852,"0.#"),1)=".",TRUE,FALSE)</formula>
    </cfRule>
  </conditionalFormatting>
  <conditionalFormatting sqref="Y853">
    <cfRule type="expression" dxfId="21" priority="21">
      <formula>IF(RIGHT(TEXT(Y853,"0.#"),1)=".",FALSE,TRUE)</formula>
    </cfRule>
    <cfRule type="expression" dxfId="20" priority="22">
      <formula>IF(RIGHT(TEXT(Y853,"0.#"),1)=".",TRUE,FALSE)</formula>
    </cfRule>
  </conditionalFormatting>
  <conditionalFormatting sqref="Y854">
    <cfRule type="expression" dxfId="19" priority="19">
      <formula>IF(RIGHT(TEXT(Y854,"0.#"),1)=".",FALSE,TRUE)</formula>
    </cfRule>
    <cfRule type="expression" dxfId="18" priority="20">
      <formula>IF(RIGHT(TEXT(Y854,"0.#"),1)=".",TRUE,FALSE)</formula>
    </cfRule>
  </conditionalFormatting>
  <conditionalFormatting sqref="Y855">
    <cfRule type="expression" dxfId="17" priority="17">
      <formula>IF(RIGHT(TEXT(Y855,"0.#"),1)=".",FALSE,TRUE)</formula>
    </cfRule>
    <cfRule type="expression" dxfId="16" priority="18">
      <formula>IF(RIGHT(TEXT(Y855,"0.#"),1)=".",TRUE,FALSE)</formula>
    </cfRule>
  </conditionalFormatting>
  <conditionalFormatting sqref="Y856">
    <cfRule type="expression" dxfId="15" priority="15">
      <formula>IF(RIGHT(TEXT(Y856,"0.#"),1)=".",FALSE,TRUE)</formula>
    </cfRule>
    <cfRule type="expression" dxfId="14" priority="16">
      <formula>IF(RIGHT(TEXT(Y856,"0.#"),1)=".",TRUE,FALSE)</formula>
    </cfRule>
  </conditionalFormatting>
  <conditionalFormatting sqref="Y857">
    <cfRule type="expression" dxfId="13" priority="13">
      <formula>IF(RIGHT(TEXT(Y857,"0.#"),1)=".",FALSE,TRUE)</formula>
    </cfRule>
    <cfRule type="expression" dxfId="12" priority="14">
      <formula>IF(RIGHT(TEXT(Y857,"0.#"),1)=".",TRUE,FALSE)</formula>
    </cfRule>
  </conditionalFormatting>
  <conditionalFormatting sqref="Y858">
    <cfRule type="expression" dxfId="11" priority="11">
      <formula>IF(RIGHT(TEXT(Y858,"0.#"),1)=".",FALSE,TRUE)</formula>
    </cfRule>
    <cfRule type="expression" dxfId="10" priority="12">
      <formula>IF(RIGHT(TEXT(Y858,"0.#"),1)=".",TRUE,FALSE)</formula>
    </cfRule>
  </conditionalFormatting>
  <conditionalFormatting sqref="Y816">
    <cfRule type="expression" dxfId="9" priority="9">
      <formula>IF(RIGHT(TEXT(Y816,"0.#"),1)=".",FALSE,TRUE)</formula>
    </cfRule>
    <cfRule type="expression" dxfId="8" priority="10">
      <formula>IF(RIGHT(TEXT(Y816,"0.#"),1)=".",TRUE,FALSE)</formula>
    </cfRule>
  </conditionalFormatting>
  <conditionalFormatting sqref="Y817">
    <cfRule type="expression" dxfId="7" priority="7">
      <formula>IF(RIGHT(TEXT(Y817,"0.#"),1)=".",FALSE,TRUE)</formula>
    </cfRule>
    <cfRule type="expression" dxfId="6" priority="8">
      <formula>IF(RIGHT(TEXT(Y817,"0.#"),1)=".",TRUE,FALSE)</formula>
    </cfRule>
  </conditionalFormatting>
  <conditionalFormatting sqref="Y818">
    <cfRule type="expression" dxfId="5" priority="5">
      <formula>IF(RIGHT(TEXT(Y818,"0.#"),1)=".",FALSE,TRUE)</formula>
    </cfRule>
    <cfRule type="expression" dxfId="4" priority="6">
      <formula>IF(RIGHT(TEXT(Y818,"0.#"),1)=".",TRUE,FALSE)</formula>
    </cfRule>
  </conditionalFormatting>
  <conditionalFormatting sqref="Y819">
    <cfRule type="expression" dxfId="3" priority="3">
      <formula>IF(RIGHT(TEXT(Y819,"0.#"),1)=".",FALSE,TRUE)</formula>
    </cfRule>
    <cfRule type="expression" dxfId="2" priority="4">
      <formula>IF(RIGHT(TEXT(Y819,"0.#"),1)=".",TRUE,FALSE)</formula>
    </cfRule>
  </conditionalFormatting>
  <conditionalFormatting sqref="Y825">
    <cfRule type="expression" dxfId="1" priority="1">
      <formula>IF(RIGHT(TEXT(Y825,"0.#"),1)=".",FALSE,TRUE)</formula>
    </cfRule>
    <cfRule type="expression" dxfId="0" priority="2">
      <formula>IF(RIGHT(TEXT(Y825,"0.#"),1)=".",TRUE,FALSE)</formula>
    </cfRule>
  </conditionalFormatting>
  <dataValidations count="17">
    <dataValidation type="list" allowBlank="1" showInputMessage="1" showErrorMessage="1" error="プルダウンリストから選択してください。" sqref="AD683:AF686 AD689:AF699" xr:uid="{7A0D7FF1-D373-4E1F-8DC9-960B5DF6C895}">
      <formula1>"○,△,×,‐"</formula1>
    </dataValidation>
    <dataValidation type="list" allowBlank="1" showInputMessage="1" showErrorMessage="1" sqref="A713:E713" xr:uid="{B0C81C5C-FF86-4454-A612-6CE031C83145}">
      <formula1>T所見を踏まえた改善点</formula1>
    </dataValidation>
    <dataValidation type="list" showInputMessage="1" showErrorMessage="1" sqref="AJ3:AW3" xr:uid="{BECC216F-6573-4409-BF95-47C9326DF57E}">
      <formula1>T省庁</formula1>
    </dataValidation>
    <dataValidation type="list" allowBlank="1" showInputMessage="1" showErrorMessage="1" sqref="G5:L5" xr:uid="{A0E688E0-FC40-4BC8-9019-969D130E716D}">
      <formula1>T開始年度</formula1>
    </dataValidation>
    <dataValidation type="list" allowBlank="1" showInputMessage="1" showErrorMessage="1" sqref="S5:X5" xr:uid="{E54717C5-0B19-4006-A173-7E8B8933A1FA}">
      <formula1>T終了年度</formula1>
    </dataValidation>
    <dataValidation type="list" allowBlank="1" showInputMessage="1" showErrorMessage="1" sqref="A711:E711" xr:uid="{982868DD-1951-49A7-8483-82CC1344BA91}">
      <formula1>T行政事業レビュー推進チームの所見</formula1>
    </dataValidation>
    <dataValidation type="list" allowBlank="1" showInputMessage="1" showErrorMessage="1" sqref="AQ2:AR2" xr:uid="{0BADD00E-8D0E-4360-B1E9-5E1B48C30799}">
      <formula1>T事業番号</formula1>
    </dataValidation>
    <dataValidation type="whole" imeMode="off" allowBlank="1" showInputMessage="1" showErrorMessage="1" sqref="AT2:AU2" xr:uid="{742D2368-33A3-45A6-952B-5EEB9976B9BE}">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AEC21FF5-2FC0-4243-B531-B3865FA2F5ED}">
      <formula1>OR(ISNUMBER(L13), L13="-")</formula1>
    </dataValidation>
    <dataValidation type="whole" imeMode="disabled" allowBlank="1" showInputMessage="1" showErrorMessage="1" sqref="AW2:AX2" xr:uid="{B70FB266-646D-4E26-8962-AC17520029B4}">
      <formula1>0</formula1>
      <formula2>99</formula2>
    </dataValidation>
    <dataValidation type="list" allowBlank="1" showInputMessage="1" showErrorMessage="1" error="プルダウンリストから選択してください。" sqref="AD687:AF688" xr:uid="{9A64D25A-E1B6-4912-BBA9-52E0EFE1CE01}">
      <formula1>"有,無"</formula1>
    </dataValidation>
    <dataValidation type="custom" imeMode="disabled" allowBlank="1" showInputMessage="1" showErrorMessage="1" sqref="Y778:AB778" xr:uid="{CBF1AA49-787F-4EE4-9537-C1BFF855C681}">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DBC2255B-7A8A-493B-975A-D275A53CBE42}">
      <formula1>OR(ISNUMBER(Y74), Y74="-")</formula1>
    </dataValidation>
    <dataValidation type="custom" imeMode="disabled" allowBlank="1" showInputMessage="1" showErrorMessage="1" sqref="AH816:AK845 AH849:AK878 AH882:AK911 AH915:AK944 AH948:AK977 AH981:AK1010 AH1014:AK1043 AH1047:AK1076 AH1081:AK1110" xr:uid="{BF14F4F2-3ACF-40B7-B62E-44B7201C0A5B}">
      <formula1>OR(ISNUMBER(INT(AH816)), AH816="-")</formula1>
    </dataValidation>
    <dataValidation type="custom" imeMode="disabled" allowBlank="1" showInputMessage="1" showErrorMessage="1" sqref="AE645:AH645" xr:uid="{15A74F08-93D3-487C-90DA-2810D7613645}">
      <formula1>OR(ISNUMBER(AE645), AE645="-")</formula1>
    </dataValidation>
    <dataValidation type="custom" imeMode="off" allowBlank="1" showInputMessage="1" showErrorMessage="1" sqref="J816:O845 J849:O878 J882:O911 J915:O944 J948:O977 J981:O1010 J1014:O1043 J1047:O1076 J1082:O1110" xr:uid="{36DD40D0-F094-49DF-AD7F-38A28B8AE999}">
      <formula1>OR(ISNUMBER(J816), J816="-")</formula1>
    </dataValidation>
    <dataValidation type="custom" imeMode="off" allowBlank="1" showInputMessage="1" showErrorMessage="1" sqref="J1081:O1081" xr:uid="{AA61EED3-355A-4B3B-BF7F-0D5C51ED73C0}">
      <formula1>OR(ISNUMBER(J1081), J1081="-")</formula1>
    </dataValidation>
  </dataValidations>
  <printOptions horizontalCentered="1"/>
  <pageMargins left="0.39370078740157483" right="0.39370078740157483" top="0.39370078740157483" bottom="0.39370078740157483" header="0" footer="0"/>
  <pageSetup paperSize="9" scale="63" fitToHeight="7" orientation="portrait" r:id="rId1"/>
  <headerFooter differentFirst="1" alignWithMargins="0"/>
  <rowBreaks count="4" manualBreakCount="4">
    <brk id="72" max="49" man="1"/>
    <brk id="680" max="49" man="1"/>
    <brk id="705" max="49" man="1"/>
    <brk id="757"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1DCC6-3B29-46B5-9B9A-C799819FCF5C}">
  <sheetPr codeName="Sheet2"/>
  <dimension ref="A1:AK122"/>
  <sheetViews>
    <sheetView zoomScaleNormal="100" workbookViewId="0">
      <selection activeCell="U1" sqref="U1"/>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2">
      <c r="A2" s="14" t="s">
        <v>211</v>
      </c>
      <c r="B2" s="15"/>
      <c r="C2" s="13" t="str">
        <f>IF(B2="","",A2)</f>
        <v/>
      </c>
      <c r="D2" s="13" t="str">
        <f>IF(C2="","",IF(D1&lt;&gt;"",CONCATENATE(D1,"、",C2),C2))</f>
        <v/>
      </c>
      <c r="F2" s="12" t="s">
        <v>197</v>
      </c>
      <c r="G2" s="17" t="s">
        <v>433</v>
      </c>
      <c r="H2" s="13" t="str">
        <f>IF(G2="","",F2)</f>
        <v>一般会計</v>
      </c>
      <c r="I2" s="13" t="str">
        <f>IF(H2="","",IF(I1&lt;&gt;"",CONCATENATE(I1,"、",H2),H2))</f>
        <v>一般会計</v>
      </c>
      <c r="K2" s="14" t="s">
        <v>230</v>
      </c>
      <c r="L2" s="15"/>
      <c r="M2" s="13" t="str">
        <f>IF(L2="","",K2)</f>
        <v/>
      </c>
      <c r="N2" s="13" t="str">
        <f>IF(M2="","",IF(N1&lt;&gt;"",CONCATENATE(N1,"、",M2),M2))</f>
        <v/>
      </c>
      <c r="O2" s="13"/>
      <c r="P2" s="12" t="s">
        <v>199</v>
      </c>
      <c r="Q2" s="17" t="s">
        <v>433</v>
      </c>
      <c r="R2" s="13" t="str">
        <f>IF(Q2="","",P2)</f>
        <v>直接実施</v>
      </c>
      <c r="S2" s="13" t="str">
        <f>IF(R2="","",IF(S1&lt;&gt;"",CONCATENATE(S1,"、",R2),R2))</f>
        <v>直接実施</v>
      </c>
      <c r="T2" s="13"/>
      <c r="U2" s="32" t="s">
        <v>319</v>
      </c>
      <c r="W2" s="32" t="s">
        <v>309</v>
      </c>
      <c r="Y2" s="32" t="s">
        <v>77</v>
      </c>
      <c r="Z2" s="30"/>
      <c r="AA2" s="32" t="s">
        <v>78</v>
      </c>
      <c r="AB2" s="31"/>
      <c r="AC2" s="33" t="s">
        <v>263</v>
      </c>
      <c r="AD2" s="28"/>
      <c r="AE2" s="36" t="s">
        <v>303</v>
      </c>
      <c r="AF2" s="30"/>
      <c r="AG2" s="46" t="s">
        <v>415</v>
      </c>
      <c r="AI2" s="46" t="s">
        <v>362</v>
      </c>
      <c r="AK2" s="46" t="s">
        <v>372</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433</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392</v>
      </c>
      <c r="W4" s="32" t="s">
        <v>281</v>
      </c>
      <c r="Y4" s="32" t="s">
        <v>81</v>
      </c>
      <c r="Z4" s="30"/>
      <c r="AA4" s="32" t="s">
        <v>82</v>
      </c>
      <c r="AB4" s="31"/>
      <c r="AC4" s="32" t="s">
        <v>265</v>
      </c>
      <c r="AD4" s="28"/>
      <c r="AE4" s="36" t="s">
        <v>305</v>
      </c>
      <c r="AF4" s="30"/>
      <c r="AG4" s="49" t="s">
        <v>382</v>
      </c>
      <c r="AI4" s="46" t="s">
        <v>420</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418</v>
      </c>
      <c r="Y5" s="32" t="s">
        <v>83</v>
      </c>
      <c r="Z5" s="30"/>
      <c r="AA5" s="32" t="s">
        <v>84</v>
      </c>
      <c r="AB5" s="31"/>
      <c r="AC5" s="32" t="s">
        <v>308</v>
      </c>
      <c r="AD5" s="31"/>
      <c r="AE5" s="36" t="s">
        <v>306</v>
      </c>
      <c r="AF5" s="30"/>
      <c r="AG5" s="49" t="s">
        <v>375</v>
      </c>
      <c r="AI5" s="49" t="s">
        <v>421</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376</v>
      </c>
      <c r="AI6" s="46" t="s">
        <v>424</v>
      </c>
      <c r="AK6" s="46" t="str">
        <f t="shared" si="7"/>
        <v>E</v>
      </c>
    </row>
    <row r="7" spans="1:37" ht="13.5" customHeight="1" x14ac:dyDescent="0.2">
      <c r="A7" s="14" t="s">
        <v>216</v>
      </c>
      <c r="B7" s="15"/>
      <c r="C7" s="13" t="str">
        <f t="shared" si="0"/>
        <v/>
      </c>
      <c r="D7" s="13" t="str">
        <f t="shared" si="8"/>
        <v/>
      </c>
      <c r="F7" s="18" t="s">
        <v>393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377</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389</v>
      </c>
      <c r="AK8" s="46" t="str">
        <f t="shared" si="7"/>
        <v>G</v>
      </c>
    </row>
    <row r="9" spans="1:37" ht="13.5" customHeight="1" x14ac:dyDescent="0.2">
      <c r="A9" s="14" t="s">
        <v>218</v>
      </c>
      <c r="B9" s="15"/>
      <c r="C9" s="13" t="str">
        <f t="shared" si="0"/>
        <v/>
      </c>
      <c r="D9" s="13" t="str">
        <f t="shared" si="8"/>
        <v/>
      </c>
      <c r="F9" s="18" t="s">
        <v>394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419</v>
      </c>
      <c r="B10" s="15"/>
      <c r="C10" s="13" t="str">
        <f t="shared" si="0"/>
        <v/>
      </c>
      <c r="D10" s="13" t="str">
        <f t="shared" si="8"/>
        <v/>
      </c>
      <c r="F10" s="18" t="s">
        <v>244</v>
      </c>
      <c r="G10" s="17"/>
      <c r="H10" s="13" t="str">
        <f t="shared" si="1"/>
        <v/>
      </c>
      <c r="I10" s="13" t="str">
        <f t="shared" si="5"/>
        <v>一般会計</v>
      </c>
      <c r="K10" s="14" t="s">
        <v>428</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404</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405</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406</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407</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2">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401</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402</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4"/>
  <dataValidations count="2">
    <dataValidation type="list" allowBlank="1" showInputMessage="1" showErrorMessage="1" sqref="L2:L11 B2:B24" xr:uid="{B4BE208F-7338-405A-ACFB-FDE46AA08276}">
      <formula1>"○, "</formula1>
    </dataValidation>
    <dataValidation type="list" allowBlank="1" showInputMessage="1" showErrorMessage="1" sqref="Q2:Q8 G2:G36" xr:uid="{B4F2D6EB-361E-4C64-9927-7EBA9BB45F20}">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97CDC59-C306-4F30-9A2C-899A338BA0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DC8E97-1ED4-4DD3-B32C-98F431DA96DD}">
  <ds:schemaRefs>
    <ds:schemaRef ds:uri="http://schemas.microsoft.com/sharepoint/v3/contenttype/forms"/>
  </ds:schemaRefs>
</ds:datastoreItem>
</file>

<file path=customXml/itemProps3.xml><?xml version="1.0" encoding="utf-8"?>
<ds:datastoreItem xmlns:ds="http://schemas.openxmlformats.org/officeDocument/2006/customXml" ds:itemID="{DAED915A-A3B8-4C34-AC30-26455D2B2B7B}">
  <ds:schemaRefs>
    <ds:schemaRef ds:uri="http://www.w3.org/XML/1998/namespace"/>
    <ds:schemaRef ds:uri="http://schemas.microsoft.com/office/2006/metadata/properties"/>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bc010c7d-ded5-47f2-a840-4a5596bf033c"/>
    <ds:schemaRef ds:uri="e273c224-f7a2-446f-a481-f5f9133ccd29"/>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2016-06-09T04:55:12Z</cp:lastPrinted>
  <dcterms:created xsi:type="dcterms:W3CDTF">2012-03-13T00:50:25Z</dcterms:created>
  <dcterms:modified xsi:type="dcterms:W3CDTF">2025-11-25T06:55:59Z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