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107-128/"/>
    </mc:Choice>
  </mc:AlternateContent>
  <xr:revisionPtr revIDLastSave="0" documentId="8_{8E07912B-9BFD-48A2-9242-4C347E34C79C}" xr6:coauthVersionLast="47" xr6:coauthVersionMax="47" xr10:uidLastSave="{00000000-0000-0000-0000-000000000000}"/>
  <bookViews>
    <workbookView xWindow="-110" yWindow="-110" windowWidth="19420" windowHeight="11500" xr2:uid="{E6F24CCE-E50D-42C7-8838-2B429FD75D13}"/>
  </bookViews>
  <sheets>
    <sheet name="行政事業レビューシート" sheetId="3" r:id="rId1"/>
    <sheet name="入力規則等" sheetId="4" r:id="rId2"/>
  </sheets>
  <definedNames>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W20" i="3" s="1"/>
  <c r="Y809" i="3"/>
  <c r="AU809" i="3"/>
  <c r="Y796" i="3"/>
  <c r="AU796" i="3"/>
  <c r="Y783" i="3"/>
  <c r="AU783" i="3"/>
  <c r="AU770" i="3"/>
  <c r="Y770" i="3"/>
  <c r="AR18" i="3"/>
  <c r="AD18"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I6" i="4" s="1"/>
  <c r="C6" i="4"/>
  <c r="R5" i="4"/>
  <c r="M5" i="4"/>
  <c r="H5" i="4"/>
  <c r="C5" i="4"/>
  <c r="R4" i="4"/>
  <c r="M4" i="4"/>
  <c r="N4" i="4" s="1"/>
  <c r="N5" i="4" s="1"/>
  <c r="N6" i="4" s="1"/>
  <c r="H4" i="4"/>
  <c r="I4" i="4" s="1"/>
  <c r="I5" i="4" s="1"/>
  <c r="C4" i="4"/>
  <c r="R3" i="4"/>
  <c r="M3" i="4"/>
  <c r="H3" i="4"/>
  <c r="C3" i="4"/>
  <c r="D3" i="4" s="1"/>
  <c r="D4" i="4" s="1"/>
  <c r="D5" i="4" s="1"/>
  <c r="D6" i="4" s="1"/>
  <c r="D7" i="4" s="1"/>
  <c r="R2" i="4"/>
  <c r="S2" i="4" s="1"/>
  <c r="M2" i="4"/>
  <c r="N2" i="4"/>
  <c r="H2" i="4"/>
  <c r="I2" i="4"/>
  <c r="I3" i="4" s="1"/>
  <c r="C2" i="4"/>
  <c r="D2" i="4" s="1"/>
  <c r="AV2" i="3"/>
  <c r="N3" i="4"/>
  <c r="P20" i="3"/>
  <c r="I7" i="4" l="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7" i="4"/>
  <c r="N8" i="4" s="1"/>
  <c r="N9" i="4" s="1"/>
  <c r="N10" i="4" s="1"/>
  <c r="S4" i="4"/>
  <c r="S5" i="4" s="1"/>
  <c r="S6" i="4" s="1"/>
  <c r="S7" i="4" s="1"/>
  <c r="S8" i="4" s="1"/>
  <c r="P10" i="4" s="1"/>
  <c r="G11" i="3" s="1"/>
  <c r="D8" i="4"/>
  <c r="D9" i="4" s="1"/>
  <c r="D10" i="4" s="1"/>
  <c r="D11" i="4" s="1"/>
  <c r="D12" i="4" s="1"/>
  <c r="D13" i="4" s="1"/>
  <c r="D14" i="4" s="1"/>
  <c r="D15" i="4" s="1"/>
  <c r="D16" i="4" s="1"/>
  <c r="D17" i="4" s="1"/>
  <c r="D18" i="4" s="1"/>
  <c r="D19" i="4" s="1"/>
  <c r="D20" i="4" s="1"/>
  <c r="D21" i="4" s="1"/>
  <c r="D22" i="4" s="1"/>
  <c r="D23" i="4" s="1"/>
  <c r="D24" i="4" s="1"/>
  <c r="N11" i="4"/>
  <c r="K13" i="4" s="1"/>
  <c r="AE8" i="3" s="1"/>
  <c r="S3" i="4"/>
  <c r="A26" i="4" l="1"/>
  <c r="G8" i="3" s="1"/>
  <c r="D25" i="4"/>
</calcChain>
</file>

<file path=xl/sharedStrings.xml><?xml version="1.0" encoding="utf-8"?>
<sst xmlns="http://schemas.openxmlformats.org/spreadsheetml/2006/main" count="2055" uniqueCount="493">
  <si>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</si>
  <si>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</si>
  <si>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</si>
  <si>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</si>
  <si>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</si>
  <si>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</si>
  <si>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</si>
  <si>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</si>
  <si>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</si>
  <si>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</si>
  <si>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</si>
  <si>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</si>
  <si>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</si>
  <si>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</si>
  <si>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</si>
  <si>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</si>
  <si>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</si>
  <si>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</si>
  <si>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</si>
  <si>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</si>
  <si>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</si>
  <si>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</si>
  <si>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</si>
  <si>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</si>
  <si>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</si>
  <si>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</si>
  <si>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</si>
  <si>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</si>
  <si>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</si>
  <si>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</si>
  <si>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</si>
  <si>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</si>
  <si>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</si>
  <si>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</si>
  <si>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</si>
  <si>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</si>
  <si>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</si>
  <si>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</si>
  <si>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</si>
  <si>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</si>
  <si>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</si>
  <si>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</si>
  <si>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</si>
  <si>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</si>
  <si>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</si>
  <si>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</si>
  <si>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</si>
  <si>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</si>
  <si>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</si>
  <si>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</si>
  <si>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</si>
  <si>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</si>
  <si>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</si>
  <si>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</si>
  <si>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</si>
  <si>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</si>
  <si>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</si>
  <si>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</si>
  <si>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</si>
  <si>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</si>
  <si>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</si>
  <si>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</si>
  <si>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</si>
  <si>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</si>
  <si>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</si>
  <si>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</si>
  <si>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</si>
  <si>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</si>
  <si>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</si>
  <si>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</si>
  <si>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</si>
  <si>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</si>
  <si>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</si>
  <si>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</si>
  <si>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</si>
  <si>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</si>
  <si>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</si>
  <si>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</si>
  <si>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</si>
  <si>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</si>
  <si>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</si>
  <si>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</si>
  <si>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</si>
  <si>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</si>
  <si>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</si>
  <si>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</si>
  <si>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</si>
  <si>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</si>
  <si>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</si>
  <si>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</si>
  <si>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</si>
  <si>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</si>
  <si>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</si>
  <si>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</si>
  <si>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</si>
  <si>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</si>
  <si>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</si>
  <si>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</si>
  <si>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</si>
  <si>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</si>
  <si>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</si>
  <si>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</si>
  <si>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</si>
  <si>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</si>
  <si>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</si>
  <si>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</si>
  <si>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</si>
  <si>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</si>
  <si>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</si>
  <si>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</si>
  <si>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</si>
  <si>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</si>
  <si>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</si>
  <si>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</si>
  <si>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</si>
  <si>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</si>
  <si>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</si>
  <si>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</si>
  <si>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</si>
  <si>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</si>
  <si>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</si>
  <si>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</si>
  <si>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</si>
  <si>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</si>
  <si>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</si>
  <si>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</si>
  <si>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</si>
  <si>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</si>
  <si>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</si>
  <si>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</si>
  <si>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</si>
  <si>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</si>
  <si>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</si>
  <si>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</si>
  <si>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</si>
  <si>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</si>
  <si>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</si>
  <si>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</si>
  <si>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</si>
  <si>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</si>
  <si>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</si>
  <si>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</si>
  <si>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</si>
  <si>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</si>
  <si>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</si>
  <si>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</si>
  <si>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</si>
  <si>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</si>
  <si>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</si>
  <si>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</si>
  <si>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</si>
  <si>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</si>
  <si>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</si>
  <si>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</si>
  <si>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</si>
  <si>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</si>
  <si>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</si>
  <si>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</si>
  <si>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</si>
  <si>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</si>
  <si>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</si>
  <si>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</si>
  <si>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</si>
  <si>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</si>
  <si>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</si>
  <si>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</si>
  <si>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</si>
  <si>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</si>
  <si>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</si>
  <si>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</si>
  <si>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</si>
  <si>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</si>
  <si>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</si>
  <si>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</si>
  <si>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</si>
  <si>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</si>
  <si>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</si>
  <si>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</si>
  <si>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</si>
  <si>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</si>
  <si>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</si>
  <si>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</si>
  <si>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</si>
  <si>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</si>
  <si>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</si>
  <si>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</si>
  <si>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</si>
  <si>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</si>
  <si>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</si>
  <si>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</si>
  <si>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</si>
  <si>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</si>
  <si>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</si>
  <si>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</si>
  <si>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</si>
  <si>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</si>
  <si>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</si>
  <si>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</si>
  <si>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</si>
  <si>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</si>
  <si>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</si>
  <si>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</si>
  <si>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</si>
  <si>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</si>
  <si>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</si>
  <si>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</si>
  <si>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</si>
  <si>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</si>
  <si>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</si>
  <si>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</si>
  <si>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</si>
  <si>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</si>
  <si>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</si>
  <si>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</si>
  <si>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</si>
  <si>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</si>
  <si>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</si>
  <si>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</si>
  <si>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</si>
  <si>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</si>
  <si>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</si>
  <si>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</si>
  <si>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</si>
  <si>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</si>
  <si>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</si>
  <si>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</si>
  <si>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</si>
  <si>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</si>
  <si>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</si>
  <si>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</si>
  <si>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</si>
  <si>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</si>
  <si>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</si>
  <si>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</si>
  <si>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</si>
  <si>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</si>
  <si>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</si>
  <si>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</si>
  <si>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</si>
  <si>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</si>
  <si>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</si>
  <si>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</si>
  <si>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</si>
  <si>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</si>
  <si>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</si>
  <si>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</si>
  <si>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</si>
  <si>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</si>
  <si>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</si>
  <si>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</si>
  <si>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</si>
  <si>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</si>
  <si>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</si>
  <si>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</si>
  <si>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</si>
  <si>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</si>
  <si>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</si>
  <si>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</si>
  <si>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</si>
  <si>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</si>
  <si>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</si>
  <si>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</si>
  <si>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</si>
  <si>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</si>
  <si>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</si>
  <si>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</si>
  <si>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</si>
  <si>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</si>
  <si>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</si>
  <si>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</si>
  <si>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</si>
  <si>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</si>
  <si>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</si>
  <si>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</si>
  <si>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</si>
  <si>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</si>
  <si>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</si>
  <si>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</si>
  <si>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</si>
  <si>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</si>
  <si>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</si>
  <si>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</si>
  <si>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</si>
  <si>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</si>
  <si>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</si>
  <si>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</si>
  <si>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</si>
  <si>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</si>
  <si>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</si>
  <si>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</si>
  <si>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</si>
  <si>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</si>
  <si>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</si>
  <si>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</si>
  <si>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</si>
  <si>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</si>
  <si>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</si>
  <si>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</si>
  <si>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</si>
  <si>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</si>
  <si>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</si>
  <si>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</si>
  <si>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</si>
  <si>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</si>
  <si>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</si>
  <si>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</si>
  <si>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</si>
  <si>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</si>
  <si>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</si>
  <si>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</si>
  <si>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</si>
  <si>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</si>
  <si>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</si>
  <si>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</si>
  <si>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</si>
  <si>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</si>
  <si>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</si>
  <si>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</si>
  <si>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</si>
  <si>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</si>
  <si>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</si>
  <si>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</si>
  <si>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</si>
  <si>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</si>
  <si>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</si>
  <si>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</si>
  <si>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</si>
  <si>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</si>
  <si>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</si>
  <si>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</si>
  <si>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</si>
  <si>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</si>
  <si>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</si>
  <si>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</si>
  <si>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</si>
  <si>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</si>
  <si>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</si>
  <si>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</si>
  <si>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</si>
  <si>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</si>
  <si>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</si>
  <si>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</si>
  <si>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</si>
  <si>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</si>
  <si>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</si>
  <si>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</si>
  <si>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</si>
  <si>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</si>
  <si>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</si>
  <si>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</si>
  <si>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</si>
  <si>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</si>
  <si>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</si>
  <si>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</si>
  <si>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</si>
  <si>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</si>
  <si>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</si>
  <si>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</si>
  <si>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</si>
  <si>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</si>
  <si>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</si>
  <si>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</si>
  <si>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</si>
  <si>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</si>
  <si>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</si>
  <si>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</si>
  <si>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</si>
  <si>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</si>
  <si>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</si>
  <si>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</si>
  <si>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</si>
  <si>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</si>
  <si>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</si>
  <si>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</si>
  <si>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</si>
  <si>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</si>
  <si>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</si>
  <si>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</si>
  <si>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</si>
  <si>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</si>
  <si>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</si>
  <si>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</si>
  <si>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</si>
  <si>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</si>
  <si>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</si>
  <si>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</si>
  <si>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</si>
  <si>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</si>
  <si>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</si>
  <si>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</si>
  <si>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</si>
  <si>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</si>
  <si>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</si>
  <si>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</si>
  <si>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</si>
  <si>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</si>
  <si>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</si>
  <si>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</si>
  <si>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</si>
  <si>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</si>
  <si>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</si>
  <si>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</si>
  <si>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</si>
  <si>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</si>
  <si>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</si>
  <si>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</si>
  <si>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</si>
  <si>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</si>
  <si>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</si>
  <si>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</si>
  <si>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</si>
  <si>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　</t>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</si>
  <si>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</si>
  <si>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</si>
  <si>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</si>
  <si>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</si>
  <si>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B.</t>
    <phoneticPr fontId="3"/>
  </si>
  <si>
    <t>D.</t>
    <phoneticPr fontId="3"/>
  </si>
  <si>
    <t>C.</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</si>
  <si>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</si>
  <si>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</si>
  <si>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</si>
  <si>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</si>
  <si>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</si>
  <si>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</si>
  <si>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</si>
  <si>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</si>
  <si>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</si>
  <si>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</si>
  <si>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</si>
  <si>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</si>
  <si>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</si>
  <si>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</si>
  <si>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</si>
  <si>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</si>
  <si>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</si>
  <si>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</si>
  <si>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</si>
  <si>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金融庁</t>
  </si>
  <si>
    <t>コーポレートガバナンスの更なる推進に係る事業費</t>
    <rPh sb="12" eb="13">
      <t>サラ</t>
    </rPh>
    <rPh sb="15" eb="17">
      <t>スイシン</t>
    </rPh>
    <rPh sb="18" eb="19">
      <t>カカ</t>
    </rPh>
    <rPh sb="20" eb="23">
      <t>ジギョウヒ</t>
    </rPh>
    <phoneticPr fontId="1"/>
  </si>
  <si>
    <t>平成２８年度</t>
    <rPh sb="0" eb="2">
      <t>ヘイセイ</t>
    </rPh>
    <rPh sb="4" eb="5">
      <t>ネン</t>
    </rPh>
    <rPh sb="5" eb="6">
      <t>ド</t>
    </rPh>
    <phoneticPr fontId="18"/>
  </si>
  <si>
    <t>総務企画局</t>
    <rPh sb="0" eb="2">
      <t>ソウム</t>
    </rPh>
    <rPh sb="2" eb="4">
      <t>キカク</t>
    </rPh>
    <rPh sb="4" eb="5">
      <t>キョク</t>
    </rPh>
    <phoneticPr fontId="3"/>
  </si>
  <si>
    <t>企業開示課</t>
    <rPh sb="0" eb="2">
      <t>キギョウ</t>
    </rPh>
    <rPh sb="2" eb="4">
      <t>カイジ</t>
    </rPh>
    <rPh sb="4" eb="5">
      <t>カ</t>
    </rPh>
    <phoneticPr fontId="3"/>
  </si>
  <si>
    <t>田原　泰雅</t>
    <rPh sb="0" eb="2">
      <t>タハラ</t>
    </rPh>
    <rPh sb="3" eb="5">
      <t>ヤスマサ</t>
    </rPh>
    <phoneticPr fontId="3"/>
  </si>
  <si>
    <t>○</t>
  </si>
  <si>
    <t>スチュワードシップ・コード及びコーポレートガバナンス・コードの実施状況を丁寧にモニターし、その普及・定着に向けた取組みを着実に進めるとともに、上場企業のコーポレートガバナンスの更なる充実に取り組む。これにより、我が国のコーポレートガバナンスに対する内外の認識の改善及び企業の稼ぐ力の向上、引いては経済の好循環の確立につなげていく。</t>
    <phoneticPr fontId="3"/>
  </si>
  <si>
    <t>-</t>
  </si>
  <si>
    <t>-</t>
    <phoneticPr fontId="3"/>
  </si>
  <si>
    <t>-</t>
    <phoneticPr fontId="3"/>
  </si>
  <si>
    <t>-</t>
    <phoneticPr fontId="3"/>
  </si>
  <si>
    <t>スチュワードシップ・コードの受入れ促進</t>
    <phoneticPr fontId="3"/>
  </si>
  <si>
    <t>スチュワードシップ･コードの受入れを表明した機関投資家の件数</t>
    <phoneticPr fontId="3"/>
  </si>
  <si>
    <t>件</t>
    <rPh sb="0" eb="1">
      <t>ケン</t>
    </rPh>
    <phoneticPr fontId="3"/>
  </si>
  <si>
    <t>-</t>
    <phoneticPr fontId="3"/>
  </si>
  <si>
    <t>-</t>
    <phoneticPr fontId="3"/>
  </si>
  <si>
    <t>-</t>
    <phoneticPr fontId="3"/>
  </si>
  <si>
    <t>-</t>
    <phoneticPr fontId="3"/>
  </si>
  <si>
    <t>スチュワードシップ・コード及びコーポレートガバナンス・コードのフォローアップ会議の開催回数</t>
    <phoneticPr fontId="3"/>
  </si>
  <si>
    <t>回</t>
    <rPh sb="0" eb="1">
      <t>カイ</t>
    </rPh>
    <phoneticPr fontId="3"/>
  </si>
  <si>
    <t>-</t>
    <phoneticPr fontId="3"/>
  </si>
  <si>
    <t>千円</t>
    <rPh sb="0" eb="2">
      <t>センエン</t>
    </rPh>
    <phoneticPr fontId="3"/>
  </si>
  <si>
    <t>-</t>
    <phoneticPr fontId="3"/>
  </si>
  <si>
    <t>-</t>
    <phoneticPr fontId="3"/>
  </si>
  <si>
    <t>-</t>
    <phoneticPr fontId="3"/>
  </si>
  <si>
    <t>非常勤職員手当</t>
    <rPh sb="0" eb="3">
      <t>ヒジョウキン</t>
    </rPh>
    <rPh sb="3" eb="5">
      <t>ショクイン</t>
    </rPh>
    <rPh sb="5" eb="7">
      <t>テアテ</t>
    </rPh>
    <phoneticPr fontId="1"/>
  </si>
  <si>
    <t>諸謝金</t>
    <rPh sb="0" eb="1">
      <t>ショ</t>
    </rPh>
    <rPh sb="1" eb="3">
      <t>シャキン</t>
    </rPh>
    <phoneticPr fontId="1"/>
  </si>
  <si>
    <t>職員旅費</t>
    <rPh sb="0" eb="2">
      <t>ショクイン</t>
    </rPh>
    <rPh sb="2" eb="4">
      <t>リョヒ</t>
    </rPh>
    <phoneticPr fontId="1"/>
  </si>
  <si>
    <t>委員等旅費</t>
    <rPh sb="0" eb="3">
      <t>イイントウ</t>
    </rPh>
    <rPh sb="3" eb="5">
      <t>リョヒ</t>
    </rPh>
    <phoneticPr fontId="1"/>
  </si>
  <si>
    <t>-</t>
    <phoneticPr fontId="3"/>
  </si>
  <si>
    <t>-</t>
    <phoneticPr fontId="3"/>
  </si>
  <si>
    <t>-</t>
    <phoneticPr fontId="3"/>
  </si>
  <si>
    <t>-</t>
    <phoneticPr fontId="3"/>
  </si>
  <si>
    <t>施策Ⅲ…　公正・透明で活力ある市場の構築</t>
    <phoneticPr fontId="3"/>
  </si>
  <si>
    <t>施策２…　市場機能の強化のための制度・環境整備</t>
    <phoneticPr fontId="3"/>
  </si>
  <si>
    <t>-</t>
    <phoneticPr fontId="3"/>
  </si>
  <si>
    <t>-</t>
    <phoneticPr fontId="3"/>
  </si>
  <si>
    <t>-</t>
    <phoneticPr fontId="3"/>
  </si>
  <si>
    <t>‐</t>
  </si>
  <si>
    <t>上場企業のコーポレートガバナンスの更なる充実、引いてはこれら企業の稼ぐ力の向上は日本社会全体にとって重要な課題である。</t>
    <phoneticPr fontId="3"/>
  </si>
  <si>
    <t>上場企業全体のコーポレートガバナンスの充実に向けた事業であることから、国が中心となって取り組む必要がある。</t>
    <phoneticPr fontId="3"/>
  </si>
  <si>
    <r>
      <t>新28</t>
    </r>
    <r>
      <rPr>
        <sz val="11"/>
        <rFont val="ＭＳ Ｐゴシック"/>
        <family val="3"/>
        <charset val="128"/>
      </rPr>
      <t>-0003</t>
    </r>
    <rPh sb="0" eb="1">
      <t>シン</t>
    </rPh>
    <phoneticPr fontId="3"/>
  </si>
  <si>
    <t>-</t>
    <phoneticPr fontId="3"/>
  </si>
  <si>
    <t>-</t>
    <phoneticPr fontId="3"/>
  </si>
  <si>
    <t>フォローアップ会議の開催に係る支出金額　／　フォローアップ会議の開催件数　　　　　　　　　　　　　　</t>
    <rPh sb="7" eb="9">
      <t>カイギ</t>
    </rPh>
    <rPh sb="10" eb="12">
      <t>カイサイ</t>
    </rPh>
    <rPh sb="13" eb="14">
      <t>カカ</t>
    </rPh>
    <rPh sb="15" eb="17">
      <t>シシュツ</t>
    </rPh>
    <rPh sb="17" eb="19">
      <t>キンガク</t>
    </rPh>
    <rPh sb="29" eb="31">
      <t>カイギ</t>
    </rPh>
    <rPh sb="32" eb="34">
      <t>カイサイ</t>
    </rPh>
    <rPh sb="34" eb="36">
      <t>ケンスウ</t>
    </rPh>
    <phoneticPr fontId="3"/>
  </si>
  <si>
    <t>金融政策業務庁費</t>
    <rPh sb="0" eb="2">
      <t>キンユウ</t>
    </rPh>
    <rPh sb="2" eb="4">
      <t>セイサク</t>
    </rPh>
    <rPh sb="4" eb="6">
      <t>ギョウム</t>
    </rPh>
    <rPh sb="6" eb="7">
      <t>チョウ</t>
    </rPh>
    <rPh sb="7" eb="8">
      <t>ヒ</t>
    </rPh>
    <phoneticPr fontId="1"/>
  </si>
  <si>
    <t>2,933 / 6</t>
    <phoneticPr fontId="3"/>
  </si>
  <si>
    <t>千円/件</t>
    <rPh sb="0" eb="1">
      <t>セン</t>
    </rPh>
    <rPh sb="1" eb="2">
      <t>エン</t>
    </rPh>
    <rPh sb="3" eb="4">
      <t>ケン</t>
    </rPh>
    <phoneticPr fontId="3"/>
  </si>
  <si>
    <t>『日本再興戦略2016』（平成28年6月2日閣議決定）においては、「コーポレートガバナンス改革は、引き続き、アベノミクスのトップアジェンダ」とされており、優先度の高い事業である。フォローアップ会議における取組については、同再興戦略の中で、「フォローアップ会議における議論・検討を通じて、（中略）上場企業のコーポレートガバナンスの実効性の向上を促して行く」とされている。</t>
    <rPh sb="45" eb="47">
      <t>カイカク</t>
    </rPh>
    <rPh sb="49" eb="50">
      <t>ヒ</t>
    </rPh>
    <rPh sb="51" eb="52">
      <t>ツヅ</t>
    </rPh>
    <rPh sb="77" eb="80">
      <t>ユウセンド</t>
    </rPh>
    <rPh sb="81" eb="82">
      <t>タカ</t>
    </rPh>
    <rPh sb="83" eb="85">
      <t>ジギョウ</t>
    </rPh>
    <rPh sb="96" eb="98">
      <t>カイギ</t>
    </rPh>
    <rPh sb="102" eb="104">
      <t>トリク</t>
    </rPh>
    <rPh sb="110" eb="111">
      <t>ドウ</t>
    </rPh>
    <rPh sb="111" eb="113">
      <t>サイコウ</t>
    </rPh>
    <rPh sb="113" eb="115">
      <t>センリャク</t>
    </rPh>
    <rPh sb="116" eb="117">
      <t>ナカ</t>
    </rPh>
    <rPh sb="127" eb="129">
      <t>カイギ</t>
    </rPh>
    <rPh sb="133" eb="135">
      <t>ギロン</t>
    </rPh>
    <rPh sb="136" eb="138">
      <t>ケントウ</t>
    </rPh>
    <rPh sb="139" eb="140">
      <t>ツウ</t>
    </rPh>
    <rPh sb="144" eb="146">
      <t>チュウリャク</t>
    </rPh>
    <rPh sb="147" eb="149">
      <t>ジョウジョウ</t>
    </rPh>
    <rPh sb="149" eb="151">
      <t>キギョウ</t>
    </rPh>
    <rPh sb="164" eb="167">
      <t>ジッコウセイ</t>
    </rPh>
    <rPh sb="168" eb="170">
      <t>コウジョウ</t>
    </rPh>
    <rPh sb="171" eb="172">
      <t>ウナガ</t>
    </rPh>
    <rPh sb="174" eb="175">
      <t>イ</t>
    </rPh>
    <phoneticPr fontId="3"/>
  </si>
  <si>
    <t>本事業の下で、28年度に入ってから「スチュワードシップ・コード及びコーポレートガバナンス・コードのフォローアップ会議」を２回開催し、企業と機関投資家の間の建設的な対話を実施していくための方策について議論を行った。今後も同会議における議論・検討を通じて上場企業のコーポレートガバナンスの実効性の向上を図る必要があり、29年度も予算の確保が必要である。</t>
    <rPh sb="0" eb="1">
      <t>ホン</t>
    </rPh>
    <rPh sb="1" eb="3">
      <t>ジギョウ</t>
    </rPh>
    <rPh sb="4" eb="5">
      <t>モト</t>
    </rPh>
    <rPh sb="9" eb="11">
      <t>ネンド</t>
    </rPh>
    <rPh sb="12" eb="13">
      <t>ハイ</t>
    </rPh>
    <rPh sb="61" eb="62">
      <t>カイ</t>
    </rPh>
    <rPh sb="62" eb="64">
      <t>カイサイ</t>
    </rPh>
    <rPh sb="84" eb="86">
      <t>ジッシ</t>
    </rPh>
    <rPh sb="93" eb="95">
      <t>ホウサク</t>
    </rPh>
    <rPh sb="99" eb="101">
      <t>ギロン</t>
    </rPh>
    <rPh sb="102" eb="103">
      <t>オコナ</t>
    </rPh>
    <rPh sb="106" eb="108">
      <t>コンゴ</t>
    </rPh>
    <rPh sb="109" eb="112">
      <t>ドウカイギ</t>
    </rPh>
    <rPh sb="116" eb="118">
      <t>ギロン</t>
    </rPh>
    <rPh sb="119" eb="121">
      <t>ケントウ</t>
    </rPh>
    <rPh sb="122" eb="123">
      <t>ツウ</t>
    </rPh>
    <rPh sb="125" eb="127">
      <t>ジョウジョウ</t>
    </rPh>
    <rPh sb="127" eb="129">
      <t>キギョウ</t>
    </rPh>
    <rPh sb="142" eb="145">
      <t>ジッコウセイ</t>
    </rPh>
    <rPh sb="146" eb="148">
      <t>コウジョウ</t>
    </rPh>
    <rPh sb="149" eb="150">
      <t>ハカ</t>
    </rPh>
    <rPh sb="151" eb="153">
      <t>ヒツヨウ</t>
    </rPh>
    <rPh sb="159" eb="161">
      <t>ネンド</t>
    </rPh>
    <rPh sb="162" eb="164">
      <t>ヨサン</t>
    </rPh>
    <rPh sb="165" eb="167">
      <t>カクホ</t>
    </rPh>
    <rPh sb="168" eb="170">
      <t>ヒツヨウ</t>
    </rPh>
    <phoneticPr fontId="3"/>
  </si>
  <si>
    <t>引き続き、当庁ウェブサイトにおいて、「スチュワードシップ・コード及びコーポレートガバナンス・コードのフォローアップ会議」に係る議事録及び意見書等を公表するとともに、今後議論・検証されるべきと考えられる事項等に関して広く意見募集を行い、同会議での議論・検討に活用していく。</t>
    <rPh sb="0" eb="1">
      <t>ヒ</t>
    </rPh>
    <rPh sb="2" eb="3">
      <t>ツヅ</t>
    </rPh>
    <rPh sb="5" eb="7">
      <t>トウチョウ</t>
    </rPh>
    <rPh sb="73" eb="75">
      <t>コウヒョウ</t>
    </rPh>
    <rPh sb="109" eb="111">
      <t>イケン</t>
    </rPh>
    <rPh sb="111" eb="113">
      <t>ボシュウ</t>
    </rPh>
    <rPh sb="117" eb="120">
      <t>ドウカイギ</t>
    </rPh>
    <rPh sb="122" eb="124">
      <t>ギロン</t>
    </rPh>
    <rPh sb="125" eb="127">
      <t>ケントウ</t>
    </rPh>
    <phoneticPr fontId="3"/>
  </si>
  <si>
    <t>「スチュワードシップ・コード及びコーポレートガバナンス・コードのフォローアップ会議」（金融庁及び東京証券取引所を共同事務局として27年８月に設置を発表）において、
　・　両コードの普及・定着状況のフォローアップ及び必要な意見発信、両コードの普及・定着に向けた議論・助言、
　・　コーポレートガバナンスやスチュワードシップ責任の更なる充実に向けた議論、　　　　等を行う。
また、同会議の成果物等について積極的な対外発信を行う。</t>
    <phoneticPr fontId="3"/>
  </si>
  <si>
    <t>-</t>
    <phoneticPr fontId="3"/>
  </si>
  <si>
    <t>「日本再興戦略」改訂2015（平成27年6月30日閣議決定）
「日本再興戦略2016」（平成28年6月2日閣議決定）
「経済財政運営と改革の基本方針2016 ～600兆円経済への道筋～」（骨太方針）
（平成28年6月2日閣議決定）</t>
    <rPh sb="1" eb="3">
      <t>ニホン</t>
    </rPh>
    <rPh sb="3" eb="5">
      <t>サイコウ</t>
    </rPh>
    <rPh sb="5" eb="7">
      <t>センリャク</t>
    </rPh>
    <rPh sb="8" eb="10">
      <t>カイテイ</t>
    </rPh>
    <rPh sb="15" eb="17">
      <t>ヘイセイ</t>
    </rPh>
    <rPh sb="19" eb="20">
      <t>ネン</t>
    </rPh>
    <rPh sb="21" eb="22">
      <t>ガツ</t>
    </rPh>
    <rPh sb="24" eb="25">
      <t>ニチ</t>
    </rPh>
    <rPh sb="25" eb="27">
      <t>カクギ</t>
    </rPh>
    <rPh sb="27" eb="29">
      <t>ケッテイ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</si>
</sst>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double">
        <color indexed="64"/>
      </right>
      <top/>
      <bottom style="thin">
        <color indexed="64"/>
      </bottom>
      <diagonal/>
    </border>
    <border>
      <left style="medium">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style="dashed">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top style="thin">
        <color indexed="64"/>
      </top>
      <bottom/>
      <diagonal/>
    </border>
    <border>
      <left style="medium">
        <color indexed="64"/>
      </left>
      <right/>
      <top/>
      <bottom/>
      <diagonal/>
    </border>
    <border>
      <left/>
      <right style="double">
        <color indexed="64"/>
      </right>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hair">
        <color indexed="64"/>
      </top>
      <bottom style="hair">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medium">
        <color indexed="64"/>
      </top>
      <bottom style="thin">
        <color indexed="64"/>
      </bottom>
      <diagonal/>
    </border>
    <border>
      <left/>
      <right style="medium">
        <color indexed="64"/>
      </right>
      <top style="thin">
        <color indexed="64"/>
      </top>
      <bottom style="hair">
        <color indexed="64"/>
      </bottom>
      <diagonal/>
    </border>
    <border>
      <left style="medium">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style="medium">
        <color indexed="64"/>
      </left>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hair">
        <color indexed="64"/>
      </bottom>
      <diagonal/>
    </border>
    <border>
      <left style="double">
        <color indexed="64"/>
      </left>
      <right/>
      <top style="thin">
        <color indexed="64"/>
      </top>
      <bottom style="hair">
        <color indexed="64"/>
      </bottom>
      <diagonal/>
    </border>
    <border>
      <left/>
      <right style="dashed">
        <color indexed="64"/>
      </right>
      <top style="thin">
        <color indexed="64"/>
      </top>
      <bottom style="medium">
        <color indexed="64"/>
      </bottom>
      <diagonal/>
    </border>
    <border>
      <left style="thin">
        <color indexed="64"/>
      </left>
      <right/>
      <top style="medium">
        <color indexed="64"/>
      </top>
      <bottom style="thin">
        <color indexed="64"/>
      </bottom>
      <diagonal/>
    </border>
    <border>
      <left style="double">
        <color indexed="64"/>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top/>
      <bottom style="medium">
        <color indexed="64"/>
      </bottom>
      <diagonal/>
    </border>
    <border>
      <left style="double">
        <color indexed="64"/>
      </left>
      <right/>
      <top/>
      <bottom style="hair">
        <color indexed="64"/>
      </bottom>
      <diagonal/>
    </border>
    <border>
      <left/>
      <right style="thin">
        <color indexed="64"/>
      </right>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hair">
        <color indexed="64"/>
      </right>
      <top/>
      <bottom/>
      <diagonal/>
    </border>
    <border>
      <left/>
      <right style="hair">
        <color indexed="64"/>
      </right>
      <top/>
      <bottom style="thin">
        <color indexed="64"/>
      </bottom>
      <diagonal/>
    </border>
    <border>
      <left/>
      <right style="double">
        <color indexed="64"/>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double">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hair">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medium">
        <color indexed="64"/>
      </left>
      <right/>
      <top style="thin">
        <color indexed="64"/>
      </top>
      <bottom style="hair">
        <color indexed="64"/>
      </bottom>
      <diagonal/>
    </border>
    <border>
      <left/>
      <right style="double">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7">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0" fillId="3" borderId="41" xfId="0" applyFont="1" applyFill="1" applyBorder="1" applyAlignment="1" applyProtection="1">
      <alignment horizontal="center" vertical="center" shrinkToFit="1"/>
      <protection locked="0"/>
    </xf>
    <xf numFmtId="177" fontId="0" fillId="3" borderId="40" xfId="0" applyNumberFormat="1"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177" fontId="0" fillId="3" borderId="52" xfId="0" applyNumberFormat="1" applyFont="1" applyFill="1" applyBorder="1" applyAlignment="1" applyProtection="1">
      <alignment horizontal="center" vertical="center" shrinkToFit="1"/>
      <protection locked="0"/>
    </xf>
    <xf numFmtId="0" fontId="1" fillId="3" borderId="60"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xf numFmtId="0" fontId="0" fillId="5" borderId="4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52" xfId="0" applyFont="1" applyFill="1" applyBorder="1" applyAlignment="1">
      <alignment horizontal="center" vertical="center" wrapText="1"/>
    </xf>
    <xf numFmtId="0" fontId="0" fillId="3" borderId="35"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13" fillId="5" borderId="3"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0" fillId="5" borderId="37" xfId="0" applyFont="1" applyFill="1" applyBorder="1" applyAlignment="1">
      <alignment horizontal="center" vertical="center" wrapText="1"/>
    </xf>
    <xf numFmtId="0" fontId="0" fillId="5" borderId="22"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39" xfId="0" applyFont="1" applyFill="1" applyBorder="1" applyAlignment="1">
      <alignment horizontal="center" vertical="center"/>
    </xf>
    <xf numFmtId="0" fontId="0" fillId="3" borderId="49" xfId="0" applyFont="1" applyFill="1" applyBorder="1" applyAlignment="1">
      <alignment horizontal="center" vertical="center"/>
    </xf>
    <xf numFmtId="0" fontId="0" fillId="3" borderId="50" xfId="0" applyFont="1" applyFill="1" applyBorder="1" applyAlignment="1">
      <alignment horizontal="center" vertical="center"/>
    </xf>
    <xf numFmtId="0" fontId="0" fillId="3" borderId="51" xfId="0" applyFont="1" applyFill="1" applyBorder="1" applyAlignment="1">
      <alignment horizontal="center" vertical="center"/>
    </xf>
    <xf numFmtId="0" fontId="0" fillId="5" borderId="35" xfId="0" applyFont="1" applyFill="1" applyBorder="1" applyAlignment="1">
      <alignment horizontal="center" vertical="center"/>
    </xf>
    <xf numFmtId="0" fontId="0" fillId="5" borderId="30" xfId="0" applyFont="1" applyFill="1" applyBorder="1" applyAlignment="1">
      <alignment horizontal="center" vertical="center"/>
    </xf>
    <xf numFmtId="0" fontId="9" fillId="5" borderId="35"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8" xfId="0" applyFont="1" applyFill="1" applyBorder="1" applyAlignment="1">
      <alignment horizontal="center" vertical="center"/>
    </xf>
    <xf numFmtId="0" fontId="0" fillId="5" borderId="41" xfId="0" applyFont="1" applyFill="1" applyBorder="1" applyAlignment="1">
      <alignment horizontal="center" vertical="center"/>
    </xf>
    <xf numFmtId="0" fontId="0" fillId="5" borderId="47"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36" xfId="0" applyFont="1" applyFill="1" applyBorder="1" applyAlignment="1">
      <alignment horizontal="center" vertical="center" wrapText="1"/>
    </xf>
    <xf numFmtId="180" fontId="0" fillId="3" borderId="18" xfId="0" applyNumberFormat="1" applyFont="1" applyFill="1" applyBorder="1" applyAlignment="1" applyProtection="1">
      <alignment horizontal="center" vertical="center" shrinkToFit="1"/>
      <protection locked="0"/>
    </xf>
    <xf numFmtId="180" fontId="0" fillId="3" borderId="30"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3" borderId="37" xfId="0" applyFont="1" applyFill="1" applyBorder="1" applyAlignment="1" applyProtection="1">
      <alignment horizontal="left" vertical="center" wrapText="1"/>
      <protection locked="0"/>
    </xf>
    <xf numFmtId="0" fontId="0" fillId="3" borderId="38"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29"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9" xfId="0" applyFont="1" applyFill="1" applyBorder="1" applyAlignment="1" applyProtection="1">
      <alignment horizontal="left" vertical="center" wrapText="1"/>
      <protection locked="0"/>
    </xf>
    <xf numFmtId="0" fontId="0" fillId="5" borderId="40"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3" xfId="0" applyFont="1" applyFill="1" applyBorder="1" applyAlignment="1" applyProtection="1">
      <alignment horizontal="center" vertical="center" shrinkToFit="1"/>
      <protection locked="0"/>
    </xf>
    <xf numFmtId="0" fontId="0" fillId="5" borderId="4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3" xfId="0" applyFont="1" applyFill="1" applyBorder="1" applyAlignment="1">
      <alignment horizontal="center" vertical="center"/>
    </xf>
    <xf numFmtId="0" fontId="11" fillId="5" borderId="40" xfId="0" applyFont="1" applyFill="1" applyBorder="1" applyAlignment="1">
      <alignment horizontal="center" vertical="center" wrapText="1"/>
    </xf>
    <xf numFmtId="0" fontId="11" fillId="5" borderId="5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3" borderId="40"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52" xfId="0" applyFont="1" applyFill="1" applyBorder="1" applyAlignment="1" applyProtection="1">
      <alignment horizontal="center" vertical="center" wrapText="1"/>
      <protection locked="0"/>
    </xf>
    <xf numFmtId="0" fontId="0" fillId="3" borderId="9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13" fillId="5" borderId="164" xfId="0" applyFont="1" applyFill="1" applyBorder="1" applyAlignment="1">
      <alignment horizontal="center" vertical="center" textRotation="255" wrapText="1"/>
    </xf>
    <xf numFmtId="0" fontId="13" fillId="5" borderId="163" xfId="0" applyFont="1" applyFill="1" applyBorder="1" applyAlignment="1">
      <alignment horizontal="center" vertical="center" textRotation="255" wrapText="1"/>
    </xf>
    <xf numFmtId="0" fontId="13" fillId="5" borderId="28" xfId="0" applyFont="1" applyFill="1" applyBorder="1" applyAlignment="1">
      <alignment horizontal="center" vertical="center" textRotation="255" wrapText="1"/>
    </xf>
    <xf numFmtId="0" fontId="13" fillId="5" borderId="29" xfId="0" applyFont="1" applyFill="1" applyBorder="1" applyAlignment="1">
      <alignment horizontal="center" vertical="center" textRotation="255" wrapText="1"/>
    </xf>
    <xf numFmtId="0" fontId="13" fillId="5" borderId="30" xfId="0" applyFont="1" applyFill="1" applyBorder="1" applyAlignment="1">
      <alignment horizontal="center" vertical="center" textRotation="255" wrapText="1"/>
    </xf>
    <xf numFmtId="0" fontId="13" fillId="5" borderId="39" xfId="0" applyFont="1" applyFill="1" applyBorder="1" applyAlignment="1">
      <alignment horizontal="center" vertical="center" textRotation="255" wrapText="1"/>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0" fontId="13" fillId="5" borderId="35" xfId="0" applyFont="1" applyFill="1" applyBorder="1" applyAlignment="1">
      <alignment horizontal="center" vertical="center" textRotation="255" wrapText="1"/>
    </xf>
    <xf numFmtId="0" fontId="13" fillId="5" borderId="38" xfId="0" applyFont="1" applyFill="1" applyBorder="1" applyAlignment="1">
      <alignment horizontal="center" vertical="center" textRotation="255" wrapText="1"/>
    </xf>
    <xf numFmtId="0" fontId="13" fillId="5" borderId="99" xfId="0" applyFont="1" applyFill="1" applyBorder="1" applyAlignment="1">
      <alignment horizontal="center" vertical="center" textRotation="255" wrapText="1"/>
    </xf>
    <xf numFmtId="0" fontId="13" fillId="5" borderId="86" xfId="0" applyFont="1" applyFill="1" applyBorder="1" applyAlignment="1">
      <alignment horizontal="center" vertical="center" textRotation="255" wrapText="1"/>
    </xf>
    <xf numFmtId="0" fontId="13" fillId="5" borderId="79" xfId="0" applyFont="1" applyFill="1" applyBorder="1" applyAlignment="1">
      <alignment horizontal="center" vertical="center" textRotation="255" wrapText="1"/>
    </xf>
    <xf numFmtId="0" fontId="13" fillId="5" borderId="77" xfId="0" applyFont="1" applyFill="1" applyBorder="1" applyAlignment="1">
      <alignment horizontal="center" vertical="center" textRotation="255" wrapText="1"/>
    </xf>
    <xf numFmtId="0" fontId="13" fillId="5" borderId="126"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13" fillId="5" borderId="54" xfId="0" applyFont="1" applyFill="1" applyBorder="1" applyAlignment="1">
      <alignment horizontal="center" vertical="center" textRotation="255" wrapText="1"/>
    </xf>
    <xf numFmtId="0" fontId="13" fillId="5" borderId="26" xfId="0" applyFont="1" applyFill="1" applyBorder="1" applyAlignment="1">
      <alignment horizontal="center" vertical="center" textRotation="255" wrapText="1"/>
    </xf>
    <xf numFmtId="0" fontId="0" fillId="5" borderId="38"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9" xfId="0" applyFont="1" applyFill="1" applyBorder="1" applyAlignment="1">
      <alignment horizontal="center" vertical="center" wrapText="1"/>
    </xf>
    <xf numFmtId="0" fontId="0" fillId="5" borderId="3"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42" xfId="0" applyFont="1" applyFill="1" applyBorder="1" applyAlignment="1">
      <alignment horizontal="center" vertical="center"/>
    </xf>
    <xf numFmtId="0" fontId="9" fillId="5" borderId="43" xfId="0" applyFont="1" applyFill="1" applyBorder="1" applyAlignment="1">
      <alignment horizontal="center" vertical="center"/>
    </xf>
    <xf numFmtId="0" fontId="0" fillId="3" borderId="41" xfId="0" applyFont="1" applyFill="1" applyBorder="1" applyAlignment="1" applyProtection="1">
      <alignment horizontal="center" vertical="center" wrapText="1" shrinkToFit="1"/>
      <protection locked="0"/>
    </xf>
    <xf numFmtId="177" fontId="0" fillId="3" borderId="40" xfId="0" applyNumberFormat="1" applyFont="1" applyFill="1" applyBorder="1" applyAlignment="1" applyProtection="1">
      <alignment horizontal="center" vertical="center" wrapText="1" shrinkToFit="1"/>
      <protection locked="0"/>
    </xf>
    <xf numFmtId="0" fontId="0" fillId="3" borderId="35"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0"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1"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33"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34"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58" xfId="0" applyFont="1" applyFill="1" applyBorder="1" applyAlignment="1">
      <alignment horizontal="center" vertical="center"/>
    </xf>
    <xf numFmtId="0" fontId="0" fillId="5" borderId="2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0" xfId="0" applyFont="1" applyFill="1" applyBorder="1" applyAlignment="1">
      <alignment horizontal="center" vertical="center" wrapText="1"/>
    </xf>
    <xf numFmtId="0" fontId="0" fillId="5" borderId="9"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9" fillId="2" borderId="47" xfId="0" applyFont="1" applyFill="1" applyBorder="1" applyAlignment="1">
      <alignment horizontal="center" vertical="center" shrinkToFit="1"/>
    </xf>
    <xf numFmtId="0" fontId="9" fillId="2" borderId="87" xfId="0" applyFont="1" applyFill="1" applyBorder="1" applyAlignment="1">
      <alignment horizontal="center" vertical="center" shrinkToFit="1"/>
    </xf>
    <xf numFmtId="0" fontId="0" fillId="2" borderId="40"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21" fillId="0" borderId="40"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0" fontId="0" fillId="0" borderId="11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2" xfId="0" applyFont="1" applyFill="1" applyBorder="1" applyAlignment="1">
      <alignment horizontal="center" vertical="center"/>
    </xf>
    <xf numFmtId="177" fontId="0" fillId="3" borderId="20" xfId="0" applyNumberFormat="1" applyFont="1" applyFill="1" applyBorder="1" applyAlignment="1" applyProtection="1">
      <alignment horizontal="center" vertical="center" wrapText="1" shrinkToFit="1"/>
      <protection locked="0"/>
    </xf>
    <xf numFmtId="177" fontId="0" fillId="3" borderId="21" xfId="0" applyNumberFormat="1" applyFont="1" applyFill="1" applyBorder="1" applyAlignment="1" applyProtection="1">
      <alignment horizontal="center" vertical="center" wrapText="1" shrinkToFit="1"/>
      <protection locked="0"/>
    </xf>
    <xf numFmtId="0" fontId="0" fillId="0" borderId="22"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19" fillId="2" borderId="40"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0" borderId="16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20" xfId="0" applyFont="1" applyFill="1" applyBorder="1" applyAlignment="1" applyProtection="1">
      <alignment horizontal="left" vertical="center" wrapText="1"/>
      <protection locked="0"/>
    </xf>
    <xf numFmtId="0" fontId="0" fillId="0" borderId="83"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3" xfId="0" applyFont="1" applyBorder="1" applyAlignment="1">
      <alignment horizontal="center" vertical="center"/>
    </xf>
    <xf numFmtId="0" fontId="0" fillId="0" borderId="77" xfId="0" applyFont="1" applyBorder="1" applyAlignment="1">
      <alignment horizontal="center" vertical="center"/>
    </xf>
    <xf numFmtId="0" fontId="0" fillId="0" borderId="0" xfId="0" applyFont="1" applyBorder="1" applyAlignment="1">
      <alignment horizontal="center" vertical="center"/>
    </xf>
    <xf numFmtId="0" fontId="0" fillId="0" borderId="54" xfId="0" applyFont="1" applyBorder="1" applyAlignment="1">
      <alignment horizontal="center" vertical="center"/>
    </xf>
    <xf numFmtId="0" fontId="0" fillId="0" borderId="27" xfId="0" applyFont="1" applyBorder="1" applyAlignment="1">
      <alignment horizontal="center" vertical="center"/>
    </xf>
    <xf numFmtId="0" fontId="0" fillId="0" borderId="18" xfId="0" applyFont="1" applyBorder="1" applyAlignment="1">
      <alignment horizontal="center" vertical="center"/>
    </xf>
    <xf numFmtId="0" fontId="0" fillId="0" borderId="26" xfId="0" applyFont="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40"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2" borderId="40" xfId="0" applyFont="1" applyFill="1" applyBorder="1" applyAlignment="1">
      <alignment horizontal="center" vertical="center"/>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49" fontId="0" fillId="0" borderId="3"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5" borderId="123" xfId="0" applyFont="1" applyFill="1" applyBorder="1" applyAlignment="1">
      <alignment horizontal="center" vertical="center" wrapText="1"/>
    </xf>
    <xf numFmtId="0" fontId="11" fillId="5" borderId="162" xfId="0" applyFont="1" applyFill="1" applyBorder="1" applyAlignment="1">
      <alignment horizontal="center" vertical="center"/>
    </xf>
    <xf numFmtId="0" fontId="0" fillId="3" borderId="108" xfId="0" applyFont="1" applyFill="1" applyBorder="1" applyAlignment="1" applyProtection="1">
      <alignment horizontal="left" vertical="center" wrapText="1"/>
      <protection locked="0"/>
    </xf>
    <xf numFmtId="0" fontId="0" fillId="3" borderId="84" xfId="0" applyFont="1" applyFill="1" applyBorder="1" applyAlignment="1" applyProtection="1">
      <alignment horizontal="left" vertical="center"/>
      <protection locked="0"/>
    </xf>
    <xf numFmtId="0" fontId="0" fillId="3" borderId="103"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3" borderId="55" xfId="0" applyFont="1" applyFill="1" applyBorder="1" applyAlignment="1">
      <alignment horizontal="center" vertical="center"/>
    </xf>
    <xf numFmtId="0" fontId="0" fillId="3" borderId="56" xfId="0" applyFont="1" applyFill="1" applyBorder="1" applyAlignment="1">
      <alignment horizontal="center" vertical="center"/>
    </xf>
    <xf numFmtId="0" fontId="0" fillId="3" borderId="57" xfId="0" applyFont="1" applyFill="1" applyBorder="1" applyAlignment="1">
      <alignment horizontal="center" vertical="center"/>
    </xf>
    <xf numFmtId="0" fontId="0" fillId="5" borderId="37" xfId="0" applyFont="1" applyFill="1" applyBorder="1" applyAlignment="1">
      <alignment horizontal="center" vertical="center"/>
    </xf>
    <xf numFmtId="0" fontId="0" fillId="3" borderId="3" xfId="0" applyFill="1" applyBorder="1" applyAlignment="1" applyProtection="1">
      <alignment horizontal="left" vertical="center" wrapText="1"/>
      <protection locked="0"/>
    </xf>
    <xf numFmtId="0" fontId="0" fillId="5" borderId="3" xfId="0" applyFont="1" applyFill="1" applyBorder="1" applyAlignment="1" applyProtection="1">
      <alignment horizontal="center" vertical="center" wrapText="1"/>
    </xf>
    <xf numFmtId="0" fontId="0" fillId="5" borderId="34" xfId="0" applyFont="1" applyFill="1" applyBorder="1" applyAlignment="1" applyProtection="1">
      <alignment horizontal="center" vertical="center" wrapText="1"/>
    </xf>
    <xf numFmtId="0" fontId="0" fillId="0" borderId="67" xfId="0" applyFont="1" applyBorder="1" applyAlignment="1" applyProtection="1">
      <alignment horizontal="left" vertical="center" wrapText="1"/>
      <protection locked="0"/>
    </xf>
    <xf numFmtId="0" fontId="1" fillId="0" borderId="45"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40"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37" xfId="0" applyFont="1" applyFill="1" applyBorder="1" applyAlignment="1">
      <alignment horizontal="center" vertical="center"/>
    </xf>
    <xf numFmtId="0" fontId="1" fillId="0" borderId="22" xfId="0" applyFont="1" applyBorder="1" applyAlignment="1">
      <alignment horizontal="center" vertical="center"/>
    </xf>
    <xf numFmtId="0" fontId="0" fillId="0" borderId="35" xfId="0" applyFont="1" applyFill="1" applyBorder="1" applyAlignment="1">
      <alignment horizontal="center" vertical="center"/>
    </xf>
    <xf numFmtId="0" fontId="1" fillId="0" borderId="38" xfId="0" applyFont="1" applyBorder="1" applyAlignment="1">
      <alignment horizontal="center" vertical="center"/>
    </xf>
    <xf numFmtId="0" fontId="9" fillId="0" borderId="35" xfId="0" applyFont="1" applyBorder="1" applyAlignment="1">
      <alignment horizontal="center" vertical="center" wrapText="1"/>
    </xf>
    <xf numFmtId="0" fontId="9" fillId="0" borderId="22" xfId="0" applyFont="1" applyBorder="1" applyAlignment="1">
      <alignment horizontal="center" vertical="center"/>
    </xf>
    <xf numFmtId="0" fontId="9" fillId="0" borderId="38" xfId="0" applyFont="1" applyBorder="1" applyAlignment="1">
      <alignment horizontal="center" vertical="center"/>
    </xf>
    <xf numFmtId="0" fontId="0" fillId="5" borderId="3" xfId="0" applyFont="1" applyFill="1" applyBorder="1" applyAlignment="1">
      <alignment horizontal="center" vertical="center"/>
    </xf>
    <xf numFmtId="0" fontId="0" fillId="2"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0" borderId="3" xfId="0" applyFont="1" applyBorder="1" applyAlignment="1">
      <alignment horizontal="center" vertical="center"/>
    </xf>
    <xf numFmtId="0" fontId="0" fillId="0" borderId="121" xfId="0" applyFont="1" applyBorder="1" applyAlignment="1" applyProtection="1">
      <alignment horizontal="left" vertical="center" wrapText="1"/>
      <protection locked="0"/>
    </xf>
    <xf numFmtId="0" fontId="1" fillId="0" borderId="93" xfId="0" applyFont="1" applyBorder="1" applyAlignment="1" applyProtection="1">
      <alignment horizontal="left" vertical="center" wrapText="1"/>
      <protection locked="0"/>
    </xf>
    <xf numFmtId="0" fontId="1" fillId="0" borderId="120" xfId="0" applyFont="1" applyBorder="1" applyAlignment="1" applyProtection="1">
      <alignment horizontal="left" vertical="center" wrapText="1"/>
      <protection locked="0"/>
    </xf>
    <xf numFmtId="0" fontId="9" fillId="0" borderId="92" xfId="0" applyFont="1" applyBorder="1" applyAlignment="1" applyProtection="1">
      <alignment horizontal="left" vertical="center" wrapText="1"/>
      <protection locked="0"/>
    </xf>
    <xf numFmtId="0" fontId="1" fillId="0" borderId="93" xfId="0" applyFont="1" applyBorder="1" applyAlignment="1" applyProtection="1">
      <alignment horizontal="left" vertical="center"/>
      <protection locked="0"/>
    </xf>
    <xf numFmtId="0" fontId="1" fillId="0" borderId="120" xfId="0" applyFont="1" applyBorder="1" applyAlignment="1" applyProtection="1">
      <alignment horizontal="left" vertical="center"/>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xf>
    <xf numFmtId="177" fontId="0" fillId="0" borderId="3"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7" borderId="3"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6" xfId="0" applyFont="1" applyFill="1" applyBorder="1" applyAlignment="1">
      <alignment horizontal="center" vertical="center"/>
    </xf>
    <xf numFmtId="0" fontId="14" fillId="2" borderId="40" xfId="0" applyFont="1" applyFill="1" applyBorder="1" applyAlignment="1">
      <alignment horizontal="center" vertical="center" shrinkToFit="1"/>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2" borderId="39" xfId="0" applyFont="1" applyFill="1" applyBorder="1" applyAlignment="1">
      <alignment horizontal="center" vertical="center"/>
    </xf>
    <xf numFmtId="0" fontId="14" fillId="0" borderId="55" xfId="0" applyFont="1" applyFill="1" applyBorder="1" applyAlignment="1">
      <alignment horizontal="center" vertical="center" shrinkToFit="1"/>
    </xf>
    <xf numFmtId="0" fontId="0" fillId="0" borderId="56" xfId="0" applyFont="1" applyFill="1" applyBorder="1" applyAlignment="1">
      <alignment horizontal="center" vertical="center" shrinkToFit="1"/>
    </xf>
    <xf numFmtId="0" fontId="0" fillId="0" borderId="57" xfId="0" applyFont="1" applyFill="1" applyBorder="1" applyAlignment="1">
      <alignment horizontal="center" vertical="center" shrinkToFit="1"/>
    </xf>
    <xf numFmtId="0" fontId="0" fillId="2" borderId="3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52" xfId="0" applyNumberFormat="1" applyFont="1" applyFill="1" applyBorder="1" applyAlignment="1" applyProtection="1">
      <alignment horizontal="center" vertical="center" shrinkToFit="1"/>
      <protection locked="0"/>
    </xf>
    <xf numFmtId="177" fontId="0" fillId="0" borderId="81"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82" xfId="0" applyNumberFormat="1" applyFont="1" applyFill="1" applyBorder="1" applyAlignment="1" applyProtection="1">
      <alignment horizontal="center" vertical="center" shrinkToFit="1"/>
      <protection locked="0"/>
    </xf>
    <xf numFmtId="177" fontId="0" fillId="3" borderId="81"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82"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0" fillId="2" borderId="116" xfId="0" applyFont="1" applyFill="1" applyBorder="1" applyAlignment="1">
      <alignment horizontal="center" vertical="center"/>
    </xf>
    <xf numFmtId="0" fontId="9" fillId="2" borderId="116" xfId="0" applyFont="1" applyFill="1" applyBorder="1" applyAlignment="1">
      <alignment horizontal="center" vertical="center" shrinkToFit="1"/>
    </xf>
    <xf numFmtId="0" fontId="9" fillId="2" borderId="117" xfId="0" applyFont="1" applyFill="1" applyBorder="1" applyAlignment="1">
      <alignment horizontal="center" vertical="center" shrinkToFit="1"/>
    </xf>
    <xf numFmtId="0" fontId="0" fillId="2" borderId="41"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35" xfId="0" applyFont="1" applyFill="1" applyBorder="1" applyAlignment="1">
      <alignment horizontal="center" vertical="center"/>
    </xf>
    <xf numFmtId="0" fontId="0" fillId="6" borderId="22" xfId="0" applyFont="1" applyFill="1" applyBorder="1" applyAlignment="1">
      <alignment horizontal="center" vertical="center" wrapText="1"/>
    </xf>
    <xf numFmtId="0" fontId="0" fillId="6" borderId="36" xfId="0" applyFont="1" applyFill="1" applyBorder="1" applyAlignment="1">
      <alignment horizontal="center" vertical="center" wrapText="1"/>
    </xf>
    <xf numFmtId="180" fontId="0" fillId="0" borderId="30" xfId="0" applyNumberFormat="1" applyFont="1" applyFill="1" applyBorder="1" applyAlignment="1" applyProtection="1">
      <alignment horizontal="center" vertical="center" shrinkToFit="1"/>
      <protection locked="0"/>
    </xf>
    <xf numFmtId="180" fontId="0" fillId="0" borderId="18"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38" xfId="0" applyFont="1" applyFill="1" applyBorder="1" applyAlignment="1">
      <alignment horizontal="center" vertical="center"/>
    </xf>
    <xf numFmtId="0" fontId="0" fillId="3" borderId="35" xfId="0" applyFont="1" applyFill="1" applyBorder="1" applyAlignment="1" applyProtection="1">
      <alignment horizontal="left" vertical="center" wrapText="1" shrinkToFit="1"/>
      <protection locked="0"/>
    </xf>
    <xf numFmtId="0" fontId="0" fillId="3" borderId="22"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0" fillId="3" borderId="28"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0"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5"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0" borderId="41" xfId="0" applyFont="1" applyBorder="1" applyAlignment="1">
      <alignment horizontal="center" vertical="center"/>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6" borderId="22" xfId="0" applyFont="1" applyFill="1" applyBorder="1" applyAlignment="1">
      <alignment horizontal="center" vertical="center"/>
    </xf>
    <xf numFmtId="0" fontId="0" fillId="6" borderId="36" xfId="0" applyFont="1" applyFill="1" applyBorder="1" applyAlignment="1">
      <alignment horizontal="center" vertical="center"/>
    </xf>
    <xf numFmtId="177" fontId="0" fillId="0" borderId="159" xfId="0" applyNumberFormat="1" applyFont="1" applyFill="1" applyBorder="1" applyAlignment="1">
      <alignment horizontal="right" vertical="center"/>
    </xf>
    <xf numFmtId="177" fontId="0" fillId="0" borderId="160" xfId="0" applyNumberFormat="1" applyFont="1" applyFill="1" applyBorder="1" applyAlignment="1">
      <alignment horizontal="right" vertical="center"/>
    </xf>
    <xf numFmtId="177" fontId="0" fillId="0" borderId="92"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0" fontId="7" fillId="2" borderId="30" xfId="4" applyNumberFormat="1" applyFont="1" applyFill="1" applyBorder="1" applyAlignment="1" applyProtection="1">
      <alignment horizontal="center" vertical="center" wrapText="1"/>
    </xf>
    <xf numFmtId="0" fontId="0" fillId="0" borderId="39"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9"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44" xfId="0" applyNumberFormat="1" applyFont="1" applyFill="1" applyBorder="1" applyAlignment="1" applyProtection="1">
      <alignment horizontal="right" vertical="center"/>
      <protection locked="0"/>
    </xf>
    <xf numFmtId="177" fontId="0" fillId="0" borderId="45"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0" fontId="9" fillId="0" borderId="44" xfId="0" applyFont="1" applyBorder="1" applyAlignment="1" applyProtection="1">
      <alignment horizontal="left" vertical="center" wrapText="1"/>
      <protection locked="0"/>
    </xf>
    <xf numFmtId="0" fontId="1" fillId="0" borderId="45"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1" fillId="2" borderId="3" xfId="0" applyFont="1" applyFill="1" applyBorder="1" applyAlignment="1">
      <alignment vertical="center" wrapText="1"/>
    </xf>
    <xf numFmtId="177" fontId="0" fillId="0" borderId="97" xfId="0" applyNumberFormat="1" applyFont="1" applyFill="1" applyBorder="1" applyAlignment="1" applyProtection="1">
      <alignment horizontal="right" vertical="center"/>
      <protection locked="0"/>
    </xf>
    <xf numFmtId="0" fontId="1" fillId="0" borderId="60" xfId="0" applyFont="1" applyBorder="1" applyAlignment="1">
      <alignment horizontal="center" vertical="center"/>
    </xf>
    <xf numFmtId="0" fontId="1" fillId="0" borderId="20" xfId="0" applyFont="1" applyBorder="1" applyAlignment="1">
      <alignment horizontal="center" vertical="center"/>
    </xf>
    <xf numFmtId="0" fontId="9" fillId="0" borderId="49" xfId="0" applyFont="1" applyBorder="1" applyAlignment="1">
      <alignment horizontal="center" vertical="center" wrapText="1"/>
    </xf>
    <xf numFmtId="0" fontId="1" fillId="0" borderId="50" xfId="0" applyFont="1" applyBorder="1" applyAlignment="1">
      <alignment horizontal="center" vertical="center"/>
    </xf>
    <xf numFmtId="0" fontId="1" fillId="0" borderId="51" xfId="0" applyFont="1" applyBorder="1" applyAlignment="1">
      <alignment horizontal="center" vertical="center"/>
    </xf>
    <xf numFmtId="177" fontId="0" fillId="0" borderId="40"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52" xfId="0" applyNumberFormat="1" applyFont="1" applyFill="1" applyBorder="1" applyAlignment="1" applyProtection="1">
      <alignment horizontal="right" vertical="center"/>
    </xf>
    <xf numFmtId="0" fontId="1" fillId="0" borderId="3" xfId="0" applyFont="1" applyBorder="1" applyAlignment="1" applyProtection="1">
      <alignment horizontal="left" vertical="center" wrapText="1"/>
      <protection locked="0"/>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0" fontId="11" fillId="6" borderId="113"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2" xfId="0" applyFont="1" applyFill="1" applyBorder="1" applyAlignment="1">
      <alignment horizontal="center" vertical="center" wrapText="1"/>
    </xf>
    <xf numFmtId="0" fontId="17" fillId="0" borderId="108" xfId="0" applyFont="1" applyFill="1" applyBorder="1" applyAlignment="1" applyProtection="1">
      <alignment horizontal="center" vertical="center"/>
      <protection locked="0"/>
    </xf>
    <xf numFmtId="0" fontId="17" fillId="0" borderId="84" xfId="0" applyFont="1" applyBorder="1" applyAlignment="1" applyProtection="1">
      <alignment horizontal="center" vertical="center"/>
      <protection locked="0"/>
    </xf>
    <xf numFmtId="0" fontId="17" fillId="0" borderId="85" xfId="0" applyFont="1" applyBorder="1" applyAlignment="1" applyProtection="1">
      <alignment horizontal="center" vertical="center"/>
      <protection locked="0"/>
    </xf>
    <xf numFmtId="0" fontId="17" fillId="0" borderId="103" xfId="0" applyFont="1" applyBorder="1" applyAlignment="1" applyProtection="1">
      <alignment horizontal="center" vertical="center"/>
      <protection locked="0"/>
    </xf>
    <xf numFmtId="0" fontId="0" fillId="7" borderId="76" xfId="0" applyFont="1" applyFill="1" applyBorder="1" applyAlignment="1">
      <alignment horizontal="center" vertical="center"/>
    </xf>
    <xf numFmtId="0" fontId="0" fillId="7" borderId="38" xfId="0" applyFont="1" applyFill="1" applyBorder="1" applyAlignment="1">
      <alignment horizontal="center" vertical="center"/>
    </xf>
    <xf numFmtId="0" fontId="0" fillId="3" borderId="20" xfId="0" applyFont="1" applyFill="1" applyBorder="1" applyAlignment="1" applyProtection="1">
      <alignment horizontal="left" vertical="center" wrapText="1"/>
      <protection locked="0"/>
    </xf>
    <xf numFmtId="0" fontId="0" fillId="3" borderId="52" xfId="0" applyFont="1" applyFill="1" applyBorder="1" applyAlignment="1" applyProtection="1">
      <alignment horizontal="left" vertical="center" wrapText="1"/>
      <protection locked="0"/>
    </xf>
    <xf numFmtId="0" fontId="13" fillId="2" borderId="76" xfId="0" applyFont="1" applyFill="1" applyBorder="1" applyAlignment="1">
      <alignment horizontal="center" vertical="center" textRotation="255" wrapText="1"/>
    </xf>
    <xf numFmtId="0" fontId="13" fillId="2" borderId="36" xfId="0" applyFont="1" applyFill="1" applyBorder="1" applyAlignment="1">
      <alignment horizontal="center" vertical="center" textRotation="255" wrapText="1"/>
    </xf>
    <xf numFmtId="0" fontId="13" fillId="2" borderId="77"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126"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158"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15" fillId="7" borderId="102" xfId="0" applyFont="1" applyFill="1" applyBorder="1" applyAlignment="1">
      <alignment horizontal="center" vertical="center" wrapText="1"/>
    </xf>
    <xf numFmtId="0" fontId="15" fillId="7" borderId="84" xfId="0" applyFont="1" applyFill="1" applyBorder="1" applyAlignment="1">
      <alignment horizontal="center" vertical="center" wrapText="1"/>
    </xf>
    <xf numFmtId="0" fontId="15" fillId="7" borderId="103" xfId="0" applyFont="1" applyFill="1" applyBorder="1" applyAlignment="1">
      <alignment horizontal="center" vertical="center" wrapText="1"/>
    </xf>
    <xf numFmtId="0" fontId="0" fillId="3" borderId="67" xfId="0" applyFont="1" applyFill="1" applyBorder="1" applyAlignment="1">
      <alignment vertical="center" wrapText="1"/>
    </xf>
    <xf numFmtId="0" fontId="0" fillId="3" borderId="45" xfId="0" applyFont="1" applyFill="1" applyBorder="1" applyAlignment="1">
      <alignment vertical="center" wrapText="1"/>
    </xf>
    <xf numFmtId="0" fontId="0" fillId="3" borderId="45" xfId="0" applyFont="1" applyFill="1" applyBorder="1" applyAlignment="1">
      <alignment vertical="center"/>
    </xf>
    <xf numFmtId="0" fontId="0" fillId="3" borderId="154" xfId="0" applyFont="1" applyFill="1" applyBorder="1" applyAlignment="1">
      <alignment vertical="center" wrapText="1"/>
    </xf>
    <xf numFmtId="0" fontId="0" fillId="3" borderId="134" xfId="0" applyFont="1" applyFill="1" applyBorder="1" applyAlignment="1">
      <alignment vertical="center" wrapText="1"/>
    </xf>
    <xf numFmtId="0" fontId="0" fillId="3" borderId="155" xfId="0" applyFont="1" applyFill="1" applyBorder="1" applyAlignment="1">
      <alignment vertical="center" wrapText="1"/>
    </xf>
    <xf numFmtId="0" fontId="0" fillId="3" borderId="37" xfId="0" applyFont="1" applyFill="1" applyBorder="1" applyAlignment="1">
      <alignment vertical="center"/>
    </xf>
    <xf numFmtId="0" fontId="0" fillId="3" borderId="22" xfId="0" applyFont="1" applyFill="1" applyBorder="1" applyAlignment="1">
      <alignment vertical="center"/>
    </xf>
    <xf numFmtId="0" fontId="0" fillId="3" borderId="93" xfId="0" applyFont="1" applyFill="1" applyBorder="1" applyAlignment="1">
      <alignment vertical="center"/>
    </xf>
    <xf numFmtId="0" fontId="0" fillId="3" borderId="120" xfId="0" applyFont="1" applyFill="1" applyBorder="1" applyAlignment="1">
      <alignment vertical="center"/>
    </xf>
    <xf numFmtId="0" fontId="0" fillId="0" borderId="156" xfId="0" applyFont="1" applyFill="1" applyBorder="1" applyAlignment="1">
      <alignment horizontal="center" vertical="center"/>
    </xf>
    <xf numFmtId="0" fontId="0" fillId="0" borderId="61" xfId="0" applyFont="1" applyBorder="1" applyAlignment="1">
      <alignment horizontal="center" vertical="center"/>
    </xf>
    <xf numFmtId="0" fontId="0" fillId="0" borderId="157" xfId="0" applyFont="1" applyBorder="1" applyAlignment="1">
      <alignment horizontal="center" vertical="center"/>
    </xf>
    <xf numFmtId="0" fontId="11" fillId="5" borderId="76"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5" borderId="7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4" xfId="0" applyFont="1" applyFill="1" applyBorder="1" applyAlignment="1">
      <alignment horizontal="center" vertical="center" wrapText="1"/>
    </xf>
    <xf numFmtId="0" fontId="11" fillId="5" borderId="27"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26" xfId="0" applyFont="1" applyFill="1" applyBorder="1" applyAlignment="1">
      <alignment horizontal="center" vertical="center" wrapText="1"/>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49" xfId="0" applyFont="1" applyBorder="1" applyAlignment="1">
      <alignment horizontal="center" vertical="center"/>
    </xf>
    <xf numFmtId="0" fontId="0" fillId="0" borderId="50" xfId="0" applyFont="1" applyBorder="1" applyAlignment="1">
      <alignment horizontal="center" vertical="center"/>
    </xf>
    <xf numFmtId="0" fontId="0" fillId="0" borderId="51" xfId="0" applyFont="1" applyBorder="1" applyAlignment="1">
      <alignment horizontal="center" vertical="center"/>
    </xf>
    <xf numFmtId="0" fontId="14" fillId="2" borderId="40"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0" fillId="0" borderId="81" xfId="0" applyFont="1" applyBorder="1" applyAlignment="1">
      <alignment horizontal="center" vertical="center"/>
    </xf>
    <xf numFmtId="0" fontId="0" fillId="0" borderId="4" xfId="0" applyFont="1" applyBorder="1" applyAlignment="1">
      <alignment horizontal="center" vertical="center"/>
    </xf>
    <xf numFmtId="0" fontId="0" fillId="0" borderId="82"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35"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8" xfId="0" applyFont="1" applyBorder="1" applyAlignment="1" applyProtection="1">
      <alignment horizontal="center" vertical="center" shrinkToFit="1"/>
      <protection locked="0"/>
    </xf>
    <xf numFmtId="0" fontId="0" fillId="6" borderId="81"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82" xfId="0" applyFont="1" applyFill="1" applyBorder="1" applyAlignment="1">
      <alignment horizontal="center" vertical="center"/>
    </xf>
    <xf numFmtId="0" fontId="9" fillId="0" borderId="36" xfId="0" applyFont="1" applyBorder="1" applyAlignment="1">
      <alignment horizontal="center" vertical="center"/>
    </xf>
    <xf numFmtId="177" fontId="0" fillId="0" borderId="92"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0" fontId="11" fillId="6" borderId="0"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0" fillId="0" borderId="3" xfId="0" applyFont="1" applyBorder="1" applyAlignment="1">
      <alignment horizontal="center" vertical="center"/>
    </xf>
    <xf numFmtId="0" fontId="0" fillId="0" borderId="37"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3" borderId="10" xfId="0" applyFont="1" applyFill="1" applyBorder="1" applyAlignment="1" applyProtection="1">
      <alignment horizontal="left" vertical="center" wrapText="1"/>
      <protection locked="0"/>
    </xf>
    <xf numFmtId="0" fontId="0" fillId="3" borderId="86" xfId="0" applyFont="1" applyFill="1" applyBorder="1" applyAlignment="1" applyProtection="1">
      <alignment horizontal="left" vertical="center" wrapText="1"/>
      <protection locked="0"/>
    </xf>
    <xf numFmtId="0" fontId="0" fillId="3" borderId="149" xfId="0" applyFont="1" applyFill="1" applyBorder="1" applyAlignment="1">
      <alignment horizontal="center" vertical="center"/>
    </xf>
    <xf numFmtId="0" fontId="0" fillId="3" borderId="150" xfId="0" applyFont="1" applyFill="1" applyBorder="1" applyAlignment="1">
      <alignment horizontal="center" vertical="center"/>
    </xf>
    <xf numFmtId="0" fontId="0" fillId="6" borderId="37"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35" xfId="0" applyFont="1" applyFill="1" applyBorder="1" applyAlignment="1">
      <alignment horizontal="center" vertical="center"/>
    </xf>
    <xf numFmtId="0" fontId="0" fillId="6" borderId="30" xfId="0" applyFont="1" applyFill="1" applyBorder="1" applyAlignment="1">
      <alignment horizontal="center" vertical="center"/>
    </xf>
    <xf numFmtId="0" fontId="0" fillId="0" borderId="3" xfId="0" applyFont="1" applyBorder="1" applyAlignment="1" applyProtection="1">
      <alignment horizontal="center" vertical="center" shrinkToFit="1"/>
      <protection locked="0"/>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1" fillId="2" borderId="70"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48" xfId="0" applyFont="1" applyFill="1" applyBorder="1" applyAlignment="1">
      <alignment horizontal="center" vertical="center"/>
    </xf>
    <xf numFmtId="0" fontId="11" fillId="2" borderId="70" xfId="0" applyFont="1" applyFill="1" applyBorder="1" applyAlignment="1">
      <alignment horizontal="center" vertical="center"/>
    </xf>
    <xf numFmtId="0" fontId="11" fillId="2" borderId="71" xfId="0" applyFont="1" applyFill="1" applyBorder="1" applyAlignment="1">
      <alignment horizontal="center" vertical="center"/>
    </xf>
    <xf numFmtId="0" fontId="11" fillId="2" borderId="41" xfId="0" applyFont="1" applyFill="1" applyBorder="1" applyAlignment="1">
      <alignment horizontal="center" vertical="center"/>
    </xf>
    <xf numFmtId="0" fontId="11" fillId="2" borderId="72" xfId="0" applyFont="1" applyFill="1" applyBorder="1" applyAlignment="1">
      <alignment horizontal="center" vertical="center"/>
    </xf>
    <xf numFmtId="0" fontId="11" fillId="2" borderId="73" xfId="0" applyFont="1" applyFill="1" applyBorder="1" applyAlignment="1">
      <alignment horizontal="center" vertical="center"/>
    </xf>
    <xf numFmtId="0" fontId="11" fillId="2" borderId="74" xfId="0" applyFont="1" applyFill="1" applyBorder="1" applyAlignment="1">
      <alignment horizontal="center" vertical="center"/>
    </xf>
    <xf numFmtId="0" fontId="11" fillId="2" borderId="75" xfId="0" applyFont="1" applyFill="1" applyBorder="1" applyAlignment="1">
      <alignment horizontal="center" vertical="center"/>
    </xf>
    <xf numFmtId="0" fontId="24" fillId="6" borderId="143" xfId="0" applyFont="1" applyFill="1" applyBorder="1" applyAlignment="1">
      <alignment horizontal="left" vertical="center" wrapText="1"/>
    </xf>
    <xf numFmtId="0" fontId="24" fillId="6" borderId="144" xfId="0" applyFont="1" applyFill="1" applyBorder="1" applyAlignment="1">
      <alignment horizontal="left" vertical="center" wrapText="1"/>
    </xf>
    <xf numFmtId="0" fontId="0" fillId="0" borderId="41" xfId="0" applyFont="1" applyFill="1" applyBorder="1" applyAlignment="1" applyProtection="1">
      <alignment horizontal="center" vertical="center" shrinkToFit="1"/>
      <protection locked="0"/>
    </xf>
    <xf numFmtId="0" fontId="6" fillId="2" borderId="145"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0" fillId="3" borderId="92" xfId="0" applyFont="1" applyFill="1" applyBorder="1" applyAlignment="1" applyProtection="1">
      <alignment horizontal="left" vertical="center" wrapText="1"/>
      <protection locked="0"/>
    </xf>
    <xf numFmtId="0" fontId="0" fillId="3" borderId="93" xfId="0" applyFont="1" applyFill="1" applyBorder="1" applyAlignment="1" applyProtection="1">
      <alignment horizontal="left" vertical="center" wrapText="1"/>
      <protection locked="0"/>
    </xf>
    <xf numFmtId="0" fontId="0" fillId="3" borderId="109" xfId="0" applyFont="1" applyFill="1" applyBorder="1" applyAlignment="1" applyProtection="1">
      <alignment horizontal="left" vertical="center" wrapText="1"/>
      <protection locked="0"/>
    </xf>
    <xf numFmtId="0" fontId="11" fillId="2" borderId="146" xfId="0" applyFont="1" applyFill="1" applyBorder="1" applyAlignment="1">
      <alignment horizontal="center" vertical="center" textRotation="255" wrapText="1"/>
    </xf>
    <xf numFmtId="0" fontId="0" fillId="0" borderId="147" xfId="0" applyFont="1" applyBorder="1" applyAlignment="1">
      <alignment horizontal="center" vertical="center" textRotation="255" wrapText="1"/>
    </xf>
    <xf numFmtId="0" fontId="0" fillId="0" borderId="77"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0" fontId="0" fillId="0" borderId="27" xfId="0" applyFont="1" applyBorder="1" applyAlignment="1">
      <alignment horizontal="center" vertical="center" textRotation="255" wrapText="1"/>
    </xf>
    <xf numFmtId="0" fontId="0" fillId="0" borderId="26" xfId="0" applyFont="1" applyBorder="1" applyAlignment="1">
      <alignment horizontal="center" vertical="center" textRotation="255" wrapText="1"/>
    </xf>
    <xf numFmtId="0" fontId="10" fillId="2" borderId="148"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4" xfId="0" applyNumberFormat="1" applyFont="1" applyFill="1" applyBorder="1" applyAlignment="1">
      <alignment horizontal="right" vertical="center"/>
    </xf>
    <xf numFmtId="177" fontId="0" fillId="0" borderId="140" xfId="0" applyNumberFormat="1" applyFont="1" applyFill="1" applyBorder="1" applyAlignment="1" applyProtection="1">
      <alignment horizontal="center" vertical="center"/>
    </xf>
    <xf numFmtId="177" fontId="0" fillId="0" borderId="90" xfId="0" applyNumberFormat="1" applyFont="1" applyFill="1" applyBorder="1" applyAlignment="1" applyProtection="1">
      <alignment horizontal="center" vertical="center"/>
    </xf>
    <xf numFmtId="177" fontId="0" fillId="0" borderId="91" xfId="0" applyNumberFormat="1" applyFont="1" applyFill="1" applyBorder="1" applyAlignment="1" applyProtection="1">
      <alignment horizontal="center" vertical="center"/>
    </xf>
    <xf numFmtId="177" fontId="0" fillId="0" borderId="141" xfId="0" applyNumberFormat="1" applyFont="1" applyFill="1" applyBorder="1" applyAlignment="1" applyProtection="1">
      <alignment horizontal="center" vertical="center"/>
    </xf>
    <xf numFmtId="177" fontId="0" fillId="0" borderId="15" xfId="0" applyNumberFormat="1" applyFont="1" applyFill="1" applyBorder="1" applyAlignment="1">
      <alignment horizontal="right" vertical="center"/>
    </xf>
    <xf numFmtId="9" fontId="0" fillId="0" borderId="3" xfId="0" applyNumberFormat="1" applyFont="1" applyFill="1" applyBorder="1" applyAlignment="1">
      <alignment horizontal="center" vertical="center"/>
    </xf>
    <xf numFmtId="0" fontId="10" fillId="0" borderId="37"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6" borderId="35" xfId="6" applyFont="1" applyFill="1" applyBorder="1" applyAlignment="1" applyProtection="1">
      <alignment horizontal="center" vertical="center" wrapText="1"/>
    </xf>
    <xf numFmtId="0" fontId="8" fillId="6" borderId="22" xfId="6" applyFont="1" applyFill="1" applyBorder="1" applyAlignment="1" applyProtection="1">
      <alignment horizontal="center" vertical="center" wrapText="1"/>
    </xf>
    <xf numFmtId="0" fontId="8" fillId="6" borderId="38" xfId="6" applyFont="1" applyFill="1" applyBorder="1" applyAlignment="1" applyProtection="1">
      <alignment horizontal="center" vertical="center" wrapText="1"/>
    </xf>
    <xf numFmtId="0" fontId="10" fillId="0" borderId="35" xfId="6" applyFont="1" applyFill="1" applyBorder="1" applyAlignment="1" applyProtection="1">
      <alignment horizontal="center" vertical="center"/>
      <protection locked="0"/>
    </xf>
    <xf numFmtId="0" fontId="10" fillId="0" borderId="38" xfId="6" applyFont="1" applyFill="1" applyBorder="1" applyAlignment="1" applyProtection="1">
      <alignment horizontal="center" vertical="center"/>
      <protection locked="0"/>
    </xf>
    <xf numFmtId="0" fontId="11" fillId="6" borderId="40" xfId="6" applyFont="1" applyFill="1" applyBorder="1" applyAlignment="1" applyProtection="1">
      <alignment horizontal="center" vertical="center" wrapText="1" shrinkToFit="1"/>
    </xf>
    <xf numFmtId="0" fontId="11" fillId="6" borderId="20" xfId="6" applyFont="1" applyFill="1" applyBorder="1" applyAlignment="1" applyProtection="1">
      <alignment horizontal="center" vertical="center" wrapText="1" shrinkToFit="1"/>
    </xf>
    <xf numFmtId="0" fontId="11" fillId="6" borderId="21" xfId="6" applyFont="1" applyFill="1" applyBorder="1" applyAlignment="1" applyProtection="1">
      <alignment horizontal="center" vertical="center" wrapText="1" shrinkToFit="1"/>
    </xf>
    <xf numFmtId="0" fontId="7" fillId="2" borderId="27"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10" fillId="2" borderId="44" xfId="6"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0" fillId="0" borderId="69" xfId="0" applyFont="1" applyBorder="1" applyAlignment="1">
      <alignment horizontal="center" vertical="center" wrapText="1"/>
    </xf>
    <xf numFmtId="177" fontId="0" fillId="0" borderId="139" xfId="0" applyNumberFormat="1" applyFont="1" applyFill="1" applyBorder="1" applyAlignment="1" applyProtection="1">
      <alignment horizontal="right" vertical="center"/>
      <protection locked="0"/>
    </xf>
    <xf numFmtId="0" fontId="9" fillId="7" borderId="3" xfId="0" applyFont="1" applyFill="1" applyBorder="1" applyAlignment="1">
      <alignment horizontal="center" vertical="center"/>
    </xf>
    <xf numFmtId="0" fontId="14" fillId="0" borderId="49" xfId="0" applyFont="1" applyFill="1" applyBorder="1" applyAlignment="1">
      <alignment horizontal="center" vertical="center" shrinkToFit="1"/>
    </xf>
    <xf numFmtId="0" fontId="0" fillId="0" borderId="50" xfId="0" applyFont="1" applyFill="1" applyBorder="1" applyAlignment="1">
      <alignment horizontal="center" vertical="center" shrinkToFit="1"/>
    </xf>
    <xf numFmtId="0" fontId="0" fillId="0" borderId="51" xfId="0" applyFont="1" applyFill="1" applyBorder="1" applyAlignment="1">
      <alignment horizontal="center" vertical="center" shrinkToFit="1"/>
    </xf>
    <xf numFmtId="0" fontId="0" fillId="5" borderId="36" xfId="0" applyFont="1" applyFill="1" applyBorder="1" applyAlignment="1">
      <alignment horizontal="center" vertical="center"/>
    </xf>
    <xf numFmtId="0" fontId="0" fillId="3" borderId="67" xfId="0" applyFont="1" applyFill="1" applyBorder="1" applyAlignment="1">
      <alignment vertical="center"/>
    </xf>
    <xf numFmtId="0" fontId="0" fillId="3" borderId="69" xfId="0" applyFont="1" applyFill="1" applyBorder="1" applyAlignment="1">
      <alignment vertical="center"/>
    </xf>
    <xf numFmtId="0" fontId="0" fillId="3" borderId="140" xfId="0" applyFont="1" applyFill="1" applyBorder="1" applyAlignment="1" applyProtection="1">
      <alignment horizontal="center" vertical="center"/>
      <protection locked="0"/>
    </xf>
    <xf numFmtId="0" fontId="0" fillId="3" borderId="90" xfId="0" applyFont="1" applyFill="1" applyBorder="1" applyAlignment="1" applyProtection="1">
      <alignment horizontal="center" vertical="center"/>
      <protection locked="0"/>
    </xf>
    <xf numFmtId="0" fontId="0" fillId="3" borderId="91" xfId="0" applyFont="1" applyFill="1" applyBorder="1" applyAlignment="1" applyProtection="1">
      <alignment horizontal="center" vertical="center"/>
      <protection locked="0"/>
    </xf>
    <xf numFmtId="0" fontId="0" fillId="3" borderId="111" xfId="0" applyFont="1" applyFill="1" applyBorder="1" applyAlignment="1" applyProtection="1">
      <alignment horizontal="left" vertical="center" wrapText="1"/>
      <protection locked="0"/>
    </xf>
    <xf numFmtId="0" fontId="0" fillId="3" borderId="112" xfId="0" applyFont="1" applyFill="1" applyBorder="1" applyAlignment="1" applyProtection="1">
      <alignment horizontal="left" vertical="center" wrapText="1"/>
      <protection locked="0"/>
    </xf>
    <xf numFmtId="0" fontId="0" fillId="3" borderId="142" xfId="0" applyFont="1" applyFill="1" applyBorder="1" applyAlignment="1" applyProtection="1">
      <alignment horizontal="left" vertical="center" wrapText="1"/>
      <protection locked="0"/>
    </xf>
    <xf numFmtId="0" fontId="0" fillId="3" borderId="127" xfId="0" applyFont="1" applyFill="1" applyBorder="1" applyAlignment="1">
      <alignment vertical="center"/>
    </xf>
    <xf numFmtId="0" fontId="0" fillId="3" borderId="112" xfId="0" applyFont="1" applyFill="1" applyBorder="1" applyAlignment="1">
      <alignment vertical="center"/>
    </xf>
    <xf numFmtId="0" fontId="0" fillId="3" borderId="8"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38" xfId="0" applyFont="1" applyFill="1" applyBorder="1" applyAlignment="1">
      <alignment horizontal="center" vertical="center"/>
    </xf>
    <xf numFmtId="0" fontId="0" fillId="0" borderId="113"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2" xfId="0" applyFont="1" applyBorder="1" applyAlignment="1" applyProtection="1">
      <alignment horizontal="center" vertical="center" textRotation="255" wrapText="1"/>
      <protection locked="0"/>
    </xf>
    <xf numFmtId="0" fontId="11" fillId="2" borderId="76"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xf>
    <xf numFmtId="0" fontId="0" fillId="0" borderId="126" xfId="0" applyFont="1" applyBorder="1" applyAlignment="1">
      <alignment horizontal="center" vertical="center" textRotation="255"/>
    </xf>
    <xf numFmtId="0" fontId="0" fillId="0" borderId="78" xfId="0" applyFont="1" applyBorder="1" applyAlignment="1">
      <alignment horizontal="center" vertical="center" textRotation="255"/>
    </xf>
    <xf numFmtId="0" fontId="0" fillId="7" borderId="70" xfId="0" applyFont="1" applyFill="1" applyBorder="1" applyAlignment="1">
      <alignment horizontal="center" vertical="center"/>
    </xf>
    <xf numFmtId="0" fontId="11" fillId="2" borderId="77" xfId="0" applyFont="1" applyFill="1" applyBorder="1" applyAlignment="1">
      <alignment horizontal="center" vertical="center" wrapText="1"/>
    </xf>
    <xf numFmtId="0" fontId="0" fillId="3" borderId="140"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141" xfId="0" applyFont="1" applyFill="1" applyBorder="1" applyAlignment="1" applyProtection="1">
      <alignment horizontal="left" vertical="center" wrapText="1"/>
      <protection locked="0"/>
    </xf>
    <xf numFmtId="0" fontId="14" fillId="3" borderId="45" xfId="0" applyFont="1" applyFill="1" applyBorder="1" applyAlignment="1" applyProtection="1">
      <alignment horizontal="left" vertical="center"/>
      <protection locked="0"/>
    </xf>
    <xf numFmtId="0" fontId="14" fillId="3" borderId="68" xfId="0" applyFont="1" applyFill="1" applyBorder="1" applyAlignment="1" applyProtection="1">
      <alignment horizontal="left" vertical="center"/>
      <protection locked="0"/>
    </xf>
    <xf numFmtId="0" fontId="0" fillId="3" borderId="121" xfId="0" applyFont="1" applyFill="1" applyBorder="1" applyAlignment="1">
      <alignment horizontal="left" vertical="center" wrapText="1"/>
    </xf>
    <xf numFmtId="0" fontId="0" fillId="3" borderId="93" xfId="0" applyFont="1" applyFill="1" applyBorder="1" applyAlignment="1">
      <alignment horizontal="left" vertical="center" wrapText="1"/>
    </xf>
    <xf numFmtId="177" fontId="0" fillId="0" borderId="46" xfId="0" applyNumberFormat="1" applyFont="1" applyFill="1" applyBorder="1" applyAlignment="1" applyProtection="1">
      <alignment horizontal="center" vertical="center"/>
      <protection locked="0"/>
    </xf>
    <xf numFmtId="0" fontId="10" fillId="2" borderId="45" xfId="6" applyFont="1" applyFill="1" applyBorder="1" applyAlignment="1" applyProtection="1">
      <alignment horizontal="center" vertical="center" wrapText="1"/>
    </xf>
    <xf numFmtId="0" fontId="10" fillId="2" borderId="69" xfId="6" applyFont="1" applyFill="1" applyBorder="1" applyAlignment="1" applyProtection="1">
      <alignment horizontal="center" vertical="center" wrapText="1"/>
    </xf>
    <xf numFmtId="0" fontId="0" fillId="3" borderId="44" xfId="0" applyFont="1" applyFill="1" applyBorder="1" applyAlignment="1" applyProtection="1">
      <alignment horizontal="center" vertical="center"/>
      <protection locked="0"/>
    </xf>
    <xf numFmtId="0" fontId="0" fillId="3" borderId="45" xfId="0" applyFont="1" applyFill="1" applyBorder="1" applyAlignment="1" applyProtection="1">
      <alignment horizontal="center" vertical="center"/>
      <protection locked="0"/>
    </xf>
    <xf numFmtId="0" fontId="0" fillId="3" borderId="44" xfId="0" applyFont="1" applyFill="1" applyBorder="1" applyAlignment="1" applyProtection="1">
      <alignment horizontal="left" vertical="center" wrapText="1"/>
      <protection locked="0"/>
    </xf>
    <xf numFmtId="0" fontId="0" fillId="3" borderId="45" xfId="0" applyFont="1" applyFill="1" applyBorder="1" applyAlignment="1" applyProtection="1">
      <alignment horizontal="left" vertical="center" wrapText="1"/>
      <protection locked="0"/>
    </xf>
    <xf numFmtId="0" fontId="0" fillId="3" borderId="46" xfId="0" applyFont="1" applyFill="1" applyBorder="1" applyAlignment="1" applyProtection="1">
      <alignment horizontal="left" vertical="center" wrapText="1"/>
      <protection locked="0"/>
    </xf>
    <xf numFmtId="0" fontId="0" fillId="3" borderId="92" xfId="0" applyFont="1" applyFill="1" applyBorder="1" applyAlignment="1" applyProtection="1">
      <alignment horizontal="center" vertical="center"/>
      <protection locked="0"/>
    </xf>
    <xf numFmtId="0" fontId="0" fillId="3" borderId="93" xfId="0" applyFont="1" applyFill="1" applyBorder="1" applyAlignment="1" applyProtection="1">
      <alignment horizontal="center" vertical="center"/>
      <protection locked="0"/>
    </xf>
    <xf numFmtId="0" fontId="0" fillId="3" borderId="120" xfId="0" applyFont="1" applyFill="1" applyBorder="1" applyAlignment="1" applyProtection="1">
      <alignment horizontal="center" vertical="center"/>
      <protection locked="0"/>
    </xf>
    <xf numFmtId="0" fontId="0" fillId="3" borderId="28"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pplyProtection="1">
      <alignment horizontal="center" vertical="center"/>
      <protection locked="0"/>
    </xf>
    <xf numFmtId="0" fontId="0" fillId="3" borderId="134" xfId="0" applyFont="1" applyFill="1" applyBorder="1" applyAlignment="1" applyProtection="1">
      <alignment horizontal="center" vertical="center"/>
      <protection locked="0"/>
    </xf>
    <xf numFmtId="0" fontId="0" fillId="3" borderId="88" xfId="0" applyFont="1" applyFill="1" applyBorder="1" applyAlignment="1">
      <alignment horizontal="left" vertical="center" wrapText="1"/>
    </xf>
    <xf numFmtId="0" fontId="0" fillId="3" borderId="45" xfId="0" applyFont="1" applyFill="1" applyBorder="1" applyAlignment="1">
      <alignment horizontal="left" vertical="center" wrapText="1"/>
    </xf>
    <xf numFmtId="0" fontId="0" fillId="3" borderId="69" xfId="0" applyFont="1" applyFill="1" applyBorder="1" applyAlignment="1">
      <alignment horizontal="left" vertical="center" wrapText="1"/>
    </xf>
    <xf numFmtId="0" fontId="0" fillId="3" borderId="89" xfId="0" applyFont="1" applyFill="1" applyBorder="1" applyAlignment="1">
      <alignment horizontal="left" vertical="center" wrapText="1"/>
    </xf>
    <xf numFmtId="0" fontId="0" fillId="3" borderId="90" xfId="0" applyFont="1" applyFill="1" applyBorder="1" applyAlignment="1">
      <alignment horizontal="left" vertical="center" wrapText="1"/>
    </xf>
    <xf numFmtId="0" fontId="0" fillId="3" borderId="91" xfId="0" applyFont="1" applyFill="1" applyBorder="1" applyAlignment="1">
      <alignment horizontal="left" vertical="center" wrapText="1"/>
    </xf>
    <xf numFmtId="0" fontId="0" fillId="3" borderId="113"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67"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68" xfId="0" applyFont="1" applyFill="1" applyBorder="1" applyAlignment="1">
      <alignment horizontal="center" vertical="center" wrapText="1"/>
    </xf>
    <xf numFmtId="0" fontId="0" fillId="0" borderId="114"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15" fillId="5" borderId="102" xfId="0" applyFont="1" applyFill="1" applyBorder="1" applyAlignment="1">
      <alignment horizontal="center" vertical="center"/>
    </xf>
    <xf numFmtId="0" fontId="15" fillId="5" borderId="84" xfId="0" applyFont="1" applyFill="1" applyBorder="1" applyAlignment="1">
      <alignment horizontal="center" vertical="center"/>
    </xf>
    <xf numFmtId="0" fontId="15" fillId="5" borderId="103" xfId="0" applyFont="1" applyFill="1" applyBorder="1" applyAlignment="1">
      <alignment horizontal="center" vertical="center"/>
    </xf>
    <xf numFmtId="0" fontId="15" fillId="2" borderId="27"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45" xfId="0" applyFont="1" applyFill="1" applyBorder="1" applyAlignment="1">
      <alignment horizontal="center" vertical="center" wrapText="1"/>
    </xf>
    <xf numFmtId="0" fontId="0" fillId="3" borderId="68" xfId="0" applyFont="1" applyFill="1" applyBorder="1" applyAlignment="1">
      <alignment horizontal="center" vertical="center" wrapText="1"/>
    </xf>
    <xf numFmtId="0" fontId="11" fillId="6" borderId="76" xfId="0" applyFont="1" applyFill="1" applyBorder="1" applyAlignment="1">
      <alignment horizontal="center" vertical="center" textRotation="255" wrapText="1"/>
    </xf>
    <xf numFmtId="0" fontId="0" fillId="6" borderId="53" xfId="0" applyFont="1" applyFill="1" applyBorder="1" applyAlignment="1">
      <alignment horizontal="center" vertical="center" textRotation="255" wrapText="1"/>
    </xf>
    <xf numFmtId="0" fontId="0" fillId="6" borderId="77" xfId="0" applyFont="1" applyFill="1" applyBorder="1" applyAlignment="1">
      <alignment horizontal="center" vertical="center" textRotation="255" wrapText="1"/>
    </xf>
    <xf numFmtId="0" fontId="0" fillId="6" borderId="54" xfId="0" applyFont="1" applyFill="1" applyBorder="1" applyAlignment="1">
      <alignment horizontal="center" vertical="center" textRotation="255" wrapText="1"/>
    </xf>
    <xf numFmtId="0" fontId="0" fillId="6" borderId="27" xfId="0" applyFont="1" applyFill="1" applyBorder="1" applyAlignment="1">
      <alignment horizontal="center" vertical="center" textRotation="255" wrapText="1"/>
    </xf>
    <xf numFmtId="0" fontId="0" fillId="6" borderId="26" xfId="0" applyFont="1" applyFill="1" applyBorder="1" applyAlignment="1">
      <alignment horizontal="center" vertical="center" textRotation="255" wrapText="1"/>
    </xf>
    <xf numFmtId="0" fontId="0" fillId="3" borderId="88" xfId="0" applyFont="1" applyFill="1" applyBorder="1" applyAlignment="1" applyProtection="1">
      <alignment horizontal="left" vertical="center" wrapText="1"/>
      <protection locked="0"/>
    </xf>
    <xf numFmtId="0" fontId="0" fillId="3" borderId="69" xfId="0" applyFont="1" applyFill="1" applyBorder="1" applyAlignment="1" applyProtection="1">
      <alignment horizontal="left" vertical="center" wrapText="1"/>
      <protection locked="0"/>
    </xf>
    <xf numFmtId="0" fontId="11" fillId="2" borderId="53" xfId="0" applyFont="1" applyFill="1" applyBorder="1" applyAlignment="1">
      <alignment horizontal="center" vertical="center" textRotation="255" wrapText="1"/>
    </xf>
    <xf numFmtId="0" fontId="11" fillId="2" borderId="77" xfId="0" applyFont="1" applyFill="1" applyBorder="1" applyAlignment="1">
      <alignment horizontal="center" vertical="center" textRotation="255" wrapText="1"/>
    </xf>
    <xf numFmtId="0" fontId="11" fillId="2" borderId="54" xfId="0" applyFont="1" applyFill="1" applyBorder="1" applyAlignment="1">
      <alignment horizontal="center" vertical="center" textRotation="255" wrapText="1"/>
    </xf>
    <xf numFmtId="0" fontId="11" fillId="2" borderId="27" xfId="0" applyFont="1" applyFill="1" applyBorder="1" applyAlignment="1">
      <alignment horizontal="center" vertical="center" textRotation="255" wrapText="1"/>
    </xf>
    <xf numFmtId="0" fontId="11" fillId="2" borderId="26" xfId="0" applyFont="1" applyFill="1" applyBorder="1" applyAlignment="1">
      <alignment horizontal="center" vertical="center" textRotation="255" wrapText="1"/>
    </xf>
    <xf numFmtId="0" fontId="0" fillId="3" borderId="121" xfId="0" applyFont="1" applyFill="1" applyBorder="1" applyAlignment="1">
      <alignment horizontal="left" vertical="center"/>
    </xf>
    <xf numFmtId="0" fontId="0" fillId="3" borderId="93" xfId="0" applyFont="1" applyFill="1" applyBorder="1" applyAlignment="1">
      <alignment horizontal="left" vertical="center"/>
    </xf>
    <xf numFmtId="0" fontId="0" fillId="3" borderId="120" xfId="0" applyFont="1" applyFill="1" applyBorder="1" applyAlignment="1">
      <alignment horizontal="left" vertical="center"/>
    </xf>
    <xf numFmtId="177" fontId="0" fillId="0" borderId="135" xfId="0" applyNumberFormat="1" applyFont="1" applyFill="1" applyBorder="1" applyAlignment="1">
      <alignment horizontal="right" vertical="center"/>
    </xf>
    <xf numFmtId="177" fontId="0" fillId="0" borderId="136" xfId="0" applyNumberFormat="1" applyFont="1" applyFill="1" applyBorder="1" applyAlignment="1">
      <alignment horizontal="right" vertical="center"/>
    </xf>
    <xf numFmtId="0" fontId="7" fillId="2" borderId="76"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0" fontId="7" fillId="2" borderId="77"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4" xfId="6" applyFont="1" applyFill="1" applyBorder="1" applyAlignment="1" applyProtection="1">
      <alignment horizontal="center" vertical="center" wrapText="1"/>
    </xf>
    <xf numFmtId="0" fontId="7" fillId="2" borderId="26" xfId="6" applyFont="1" applyFill="1" applyBorder="1" applyAlignment="1" applyProtection="1">
      <alignment horizontal="center" vertical="center" wrapText="1"/>
    </xf>
    <xf numFmtId="0" fontId="0" fillId="2" borderId="52" xfId="0" applyFont="1" applyFill="1" applyBorder="1" applyAlignment="1">
      <alignment horizontal="center" vertical="center"/>
    </xf>
    <xf numFmtId="0" fontId="10" fillId="2" borderId="37" xfId="6" applyFont="1" applyFill="1" applyBorder="1" applyAlignment="1" applyProtection="1">
      <alignment horizontal="center" vertical="center" wrapText="1"/>
    </xf>
    <xf numFmtId="0" fontId="0" fillId="2" borderId="38"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9" xfId="0" applyFont="1" applyFill="1" applyBorder="1" applyAlignment="1">
      <alignment horizontal="center" vertical="center" wrapText="1"/>
    </xf>
    <xf numFmtId="0" fontId="10" fillId="2" borderId="35"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8" xfId="6" applyFont="1" applyFill="1" applyBorder="1" applyAlignment="1" applyProtection="1">
      <alignment horizontal="center" vertical="center" wrapText="1"/>
    </xf>
    <xf numFmtId="0" fontId="7" fillId="2" borderId="79"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80" xfId="6" applyFont="1" applyFill="1" applyBorder="1" applyAlignment="1" applyProtection="1">
      <alignment horizontal="center" vertical="center" wrapText="1"/>
    </xf>
    <xf numFmtId="0" fontId="1" fillId="0" borderId="126"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78" xfId="0" applyFont="1" applyBorder="1" applyAlignment="1">
      <alignment horizontal="center" vertical="center" wrapText="1"/>
    </xf>
    <xf numFmtId="0" fontId="0" fillId="0" borderId="98" xfId="0" applyFont="1" applyBorder="1" applyAlignment="1" applyProtection="1">
      <alignment horizontal="left" vertical="center"/>
      <protection locked="0"/>
    </xf>
    <xf numFmtId="0" fontId="1" fillId="0" borderId="98" xfId="0" applyFont="1" applyBorder="1" applyAlignment="1" applyProtection="1">
      <alignment horizontal="left" vertical="center"/>
      <protection locked="0"/>
    </xf>
    <xf numFmtId="0" fontId="0" fillId="7" borderId="98" xfId="0" applyFont="1" applyFill="1" applyBorder="1" applyAlignment="1">
      <alignment horizontal="center" vertical="center"/>
    </xf>
    <xf numFmtId="0" fontId="0" fillId="3" borderId="28"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127" xfId="0" applyFont="1" applyFill="1" applyBorder="1" applyAlignment="1">
      <alignment vertical="center" wrapText="1"/>
    </xf>
    <xf numFmtId="0" fontId="0" fillId="3" borderId="112" xfId="0" applyFont="1" applyFill="1" applyBorder="1" applyAlignment="1">
      <alignment vertical="center" wrapText="1"/>
    </xf>
    <xf numFmtId="0" fontId="0" fillId="3" borderId="128" xfId="0" applyFont="1" applyFill="1" applyBorder="1" applyAlignment="1">
      <alignment vertical="center" wrapText="1"/>
    </xf>
    <xf numFmtId="0" fontId="7" fillId="2" borderId="118"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9" fillId="0" borderId="60"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52" xfId="4" applyFont="1" applyFill="1" applyBorder="1" applyAlignment="1" applyProtection="1">
      <alignment horizontal="left" vertical="top" wrapTex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131" xfId="0" applyNumberFormat="1" applyFont="1" applyFill="1" applyBorder="1" applyAlignment="1">
      <alignment horizontal="right" vertical="center"/>
    </xf>
    <xf numFmtId="0" fontId="7" fillId="0" borderId="132"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5" fillId="0" borderId="0" xfId="0" applyFont="1" applyBorder="1" applyAlignment="1">
      <alignment horizontal="center" vertical="center"/>
    </xf>
    <xf numFmtId="0" fontId="12" fillId="0" borderId="108" xfId="4" applyFont="1" applyFill="1" applyBorder="1" applyAlignment="1" applyProtection="1">
      <alignment horizontal="left" vertical="center" wrapText="1" shrinkToFit="1"/>
      <protection locked="0"/>
    </xf>
    <xf numFmtId="0" fontId="0" fillId="0" borderId="84" xfId="0" applyFont="1" applyFill="1" applyBorder="1" applyAlignment="1" applyProtection="1">
      <alignment horizontal="left" vertical="center" wrapText="1"/>
      <protection locked="0"/>
    </xf>
    <xf numFmtId="0" fontId="7" fillId="2" borderId="123" xfId="4" applyFont="1" applyFill="1" applyBorder="1" applyAlignment="1" applyProtection="1">
      <alignment horizontal="center" vertical="center" wrapText="1" shrinkToFit="1"/>
    </xf>
    <xf numFmtId="0" fontId="0" fillId="0" borderId="84" xfId="0" applyFont="1" applyBorder="1" applyAlignment="1">
      <alignment horizontal="center" vertical="center"/>
    </xf>
    <xf numFmtId="0" fontId="0" fillId="0" borderId="85" xfId="0" applyFont="1" applyBorder="1" applyAlignment="1">
      <alignment horizontal="center" vertical="center"/>
    </xf>
    <xf numFmtId="0" fontId="9" fillId="0" borderId="84"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7" fillId="2" borderId="123" xfId="4" applyFont="1" applyFill="1" applyBorder="1" applyAlignment="1" applyProtection="1">
      <alignment horizontal="center" vertical="center"/>
    </xf>
    <xf numFmtId="0" fontId="0" fillId="0" borderId="103" xfId="0" applyFont="1" applyBorder="1" applyAlignment="1">
      <alignment horizontal="center" vertical="center"/>
    </xf>
    <xf numFmtId="0" fontId="8" fillId="6" borderId="76" xfId="6" applyFont="1" applyFill="1" applyBorder="1" applyAlignment="1" applyProtection="1">
      <alignment horizontal="center" vertical="center" wrapText="1" shrinkToFit="1"/>
    </xf>
    <xf numFmtId="0" fontId="8" fillId="6" borderId="22" xfId="6" applyFont="1" applyFill="1" applyBorder="1" applyAlignment="1" applyProtection="1">
      <alignment horizontal="center" vertical="center" wrapText="1" shrinkToFit="1"/>
    </xf>
    <xf numFmtId="0" fontId="8" fillId="6" borderId="53" xfId="6" applyFont="1" applyFill="1" applyBorder="1" applyAlignment="1" applyProtection="1">
      <alignment horizontal="center" vertical="center" wrapText="1" shrinkToFit="1"/>
    </xf>
    <xf numFmtId="0" fontId="0" fillId="0" borderId="60"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52" xfId="4" applyFont="1" applyFill="1" applyBorder="1" applyAlignment="1" applyProtection="1">
      <alignment horizontal="left" vertical="center" wrapText="1"/>
    </xf>
    <xf numFmtId="0" fontId="7" fillId="2" borderId="35" xfId="4" applyFont="1" applyFill="1" applyBorder="1" applyAlignment="1" applyProtection="1">
      <alignment horizontal="center" vertical="center" shrinkToFit="1"/>
    </xf>
    <xf numFmtId="0" fontId="0" fillId="0" borderId="22" xfId="0" applyFont="1" applyBorder="1" applyAlignment="1">
      <alignment horizontal="center" vertical="center" shrinkToFit="1"/>
    </xf>
    <xf numFmtId="0" fontId="0" fillId="0" borderId="38" xfId="0" applyFont="1" applyBorder="1" applyAlignment="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8" xfId="0" applyFont="1" applyBorder="1" applyAlignment="1" applyProtection="1">
      <alignment horizontal="left" vertical="center" wrapText="1" shrinkToFit="1"/>
      <protection locked="0"/>
    </xf>
    <xf numFmtId="0" fontId="10" fillId="0" borderId="35"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6" xfId="5" applyFont="1" applyFill="1" applyBorder="1" applyAlignment="1" applyProtection="1">
      <alignment horizontal="left" vertical="center" wrapText="1" shrinkToFit="1"/>
      <protection locked="0"/>
    </xf>
    <xf numFmtId="0" fontId="7" fillId="2" borderId="102" xfId="6" applyFont="1" applyFill="1" applyBorder="1" applyAlignment="1" applyProtection="1">
      <alignment horizontal="center" vertical="center"/>
    </xf>
    <xf numFmtId="0" fontId="7" fillId="2" borderId="84" xfId="6" applyFont="1" applyFill="1" applyBorder="1" applyAlignment="1" applyProtection="1">
      <alignment horizontal="center" vertical="center"/>
    </xf>
    <xf numFmtId="0" fontId="11" fillId="2" borderId="118"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24" xfId="0" applyFont="1" applyFill="1" applyBorder="1" applyAlignment="1">
      <alignment vertical="center" wrapText="1"/>
    </xf>
    <xf numFmtId="0" fontId="0" fillId="3" borderId="65" xfId="0" applyFont="1" applyFill="1" applyBorder="1" applyAlignment="1">
      <alignment vertical="center" wrapText="1"/>
    </xf>
    <xf numFmtId="0" fontId="0" fillId="3" borderId="65" xfId="0" applyFont="1" applyFill="1" applyBorder="1" applyAlignment="1">
      <alignment vertical="center"/>
    </xf>
    <xf numFmtId="0" fontId="0" fillId="6" borderId="40" xfId="0" applyFont="1" applyFill="1" applyBorder="1" applyAlignment="1">
      <alignment horizontal="center" vertical="center"/>
    </xf>
    <xf numFmtId="177" fontId="0" fillId="0" borderId="125" xfId="0" applyNumberFormat="1" applyFont="1" applyFill="1" applyBorder="1" applyAlignment="1">
      <alignment horizontal="right" vertical="center"/>
    </xf>
    <xf numFmtId="0" fontId="10" fillId="2" borderId="30"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9" xfId="6" applyFont="1" applyFill="1" applyBorder="1" applyAlignment="1" applyProtection="1">
      <alignment horizontal="center" vertical="center" wrapText="1"/>
    </xf>
    <xf numFmtId="0" fontId="1" fillId="3" borderId="40" xfId="6" applyFont="1" applyFill="1" applyBorder="1" applyAlignment="1" applyProtection="1">
      <alignment horizontal="left" vertical="center" wrapText="1" shrinkToFit="1"/>
    </xf>
    <xf numFmtId="0" fontId="1" fillId="3" borderId="52" xfId="6" applyFont="1" applyFill="1" applyBorder="1" applyAlignment="1" applyProtection="1">
      <alignment horizontal="left" vertical="center" wrapText="1" shrinkToFit="1"/>
    </xf>
    <xf numFmtId="0" fontId="7" fillId="2" borderId="59" xfId="6" applyFont="1" applyFill="1" applyBorder="1" applyAlignment="1" applyProtection="1">
      <alignment horizontal="center" vertical="center" wrapText="1"/>
    </xf>
    <xf numFmtId="0" fontId="0" fillId="3" borderId="69" xfId="0" applyFont="1" applyFill="1" applyBorder="1" applyAlignment="1" applyProtection="1">
      <alignment horizontal="center" vertical="center"/>
      <protection locked="0"/>
    </xf>
    <xf numFmtId="0" fontId="0" fillId="7" borderId="119" xfId="0" applyFont="1" applyFill="1" applyBorder="1" applyAlignment="1">
      <alignment horizontal="center" vertical="center"/>
    </xf>
    <xf numFmtId="0" fontId="0" fillId="0" borderId="113"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2" xfId="0" applyFont="1" applyBorder="1" applyAlignment="1" applyProtection="1">
      <alignment vertical="center" textRotation="255"/>
      <protection locked="0"/>
    </xf>
    <xf numFmtId="0" fontId="0" fillId="3" borderId="3" xfId="0" applyFont="1" applyFill="1" applyBorder="1" applyAlignment="1" applyProtection="1">
      <alignment horizontal="left" vertical="center"/>
      <protection locked="0"/>
    </xf>
    <xf numFmtId="0" fontId="1" fillId="3" borderId="3"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wrapText="1" shrinkToFit="1"/>
      <protection locked="0"/>
    </xf>
    <xf numFmtId="0" fontId="0" fillId="3" borderId="29" xfId="0" applyFont="1" applyFill="1" applyBorder="1" applyAlignment="1" applyProtection="1">
      <alignment horizontal="left" vertical="center" wrapText="1" shrinkToFit="1"/>
      <protection locked="0"/>
    </xf>
    <xf numFmtId="0" fontId="0" fillId="3" borderId="39" xfId="0" applyFont="1" applyFill="1" applyBorder="1" applyAlignment="1" applyProtection="1">
      <alignment horizontal="left" vertical="center" wrapText="1" shrinkToFit="1"/>
      <protection locked="0"/>
    </xf>
    <xf numFmtId="0" fontId="0" fillId="6" borderId="40" xfId="0" applyFont="1" applyFill="1" applyBorder="1" applyAlignment="1">
      <alignment horizontal="center" vertical="center" shrinkToFit="1"/>
    </xf>
    <xf numFmtId="0" fontId="0" fillId="6" borderId="20" xfId="0" applyFont="1" applyFill="1" applyBorder="1" applyAlignment="1">
      <alignment horizontal="center" vertical="center" shrinkToFit="1"/>
    </xf>
    <xf numFmtId="0" fontId="0" fillId="6" borderId="21" xfId="0" applyFont="1" applyFill="1" applyBorder="1" applyAlignment="1">
      <alignment horizontal="center" vertical="center" shrinkToFit="1"/>
    </xf>
    <xf numFmtId="0" fontId="11" fillId="6" borderId="110" xfId="0" applyFont="1" applyFill="1" applyBorder="1" applyAlignment="1">
      <alignment horizontal="center" vertical="center" wrapText="1"/>
    </xf>
    <xf numFmtId="0" fontId="11" fillId="6" borderId="47" xfId="0" applyFont="1" applyFill="1" applyBorder="1" applyAlignment="1">
      <alignment horizontal="center" vertical="center" wrapText="1"/>
    </xf>
    <xf numFmtId="0" fontId="0" fillId="3" borderId="111" xfId="0" applyFont="1" applyFill="1" applyBorder="1" applyAlignment="1" applyProtection="1">
      <alignment horizontal="center" vertical="center"/>
      <protection locked="0"/>
    </xf>
    <xf numFmtId="0" fontId="0" fillId="3" borderId="112" xfId="0" applyFont="1" applyFill="1" applyBorder="1" applyAlignment="1" applyProtection="1">
      <alignment horizontal="center" vertical="center"/>
      <protection locked="0"/>
    </xf>
    <xf numFmtId="0" fontId="11" fillId="2" borderId="79"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80" xfId="0" applyFont="1" applyFill="1" applyBorder="1" applyAlignment="1">
      <alignment horizontal="center" vertical="center" wrapText="1"/>
    </xf>
    <xf numFmtId="0" fontId="0" fillId="0" borderId="113" xfId="0" applyFont="1" applyFill="1" applyBorder="1" applyAlignment="1" applyProtection="1">
      <alignment horizontal="left" vertical="center" wrapText="1"/>
      <protection locked="0"/>
    </xf>
    <xf numFmtId="0" fontId="1" fillId="0" borderId="114"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22"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9" xfId="0" applyFont="1" applyFill="1" applyBorder="1" applyAlignment="1">
      <alignment horizontal="left" vertical="center"/>
    </xf>
    <xf numFmtId="0" fontId="15" fillId="5" borderId="115" xfId="0" applyFont="1" applyFill="1" applyBorder="1" applyAlignment="1">
      <alignment horizontal="center" vertical="center"/>
    </xf>
    <xf numFmtId="0" fontId="2" fillId="5" borderId="116" xfId="0" applyFont="1" applyFill="1" applyBorder="1" applyAlignment="1">
      <alignment horizontal="center" vertical="center"/>
    </xf>
    <xf numFmtId="0" fontId="2" fillId="5" borderId="117" xfId="0" applyFont="1" applyFill="1" applyBorder="1" applyAlignment="1">
      <alignment horizontal="center" vertical="center"/>
    </xf>
    <xf numFmtId="0" fontId="18" fillId="3" borderId="67" xfId="0" applyFont="1" applyFill="1" applyBorder="1" applyAlignment="1" applyProtection="1">
      <alignment horizontal="left" vertical="center" wrapText="1"/>
      <protection locked="0"/>
    </xf>
    <xf numFmtId="0" fontId="18" fillId="3" borderId="45" xfId="0" applyFont="1" applyFill="1" applyBorder="1" applyAlignment="1" applyProtection="1">
      <alignment horizontal="left" vertical="center" wrapText="1"/>
      <protection locked="0"/>
    </xf>
    <xf numFmtId="0" fontId="18" fillId="3" borderId="68" xfId="0" applyFont="1" applyFill="1" applyBorder="1" applyAlignment="1" applyProtection="1">
      <alignment horizontal="left" vertical="center" wrapText="1"/>
      <protection locked="0"/>
    </xf>
    <xf numFmtId="0" fontId="0" fillId="0" borderId="22" xfId="0" applyFont="1" applyFill="1" applyBorder="1" applyAlignment="1">
      <alignment horizontal="center" vertical="center"/>
    </xf>
    <xf numFmtId="0" fontId="0" fillId="0" borderId="38" xfId="0" applyFont="1" applyFill="1" applyBorder="1" applyAlignment="1">
      <alignment horizontal="center" vertical="center"/>
    </xf>
    <xf numFmtId="0" fontId="0" fillId="3" borderId="98" xfId="0" applyFont="1" applyFill="1" applyBorder="1" applyAlignment="1" applyProtection="1">
      <alignment horizontal="left" vertical="center"/>
      <protection locked="0"/>
    </xf>
    <xf numFmtId="0" fontId="1" fillId="3" borderId="98" xfId="0" applyFont="1" applyFill="1" applyBorder="1" applyAlignment="1" applyProtection="1">
      <alignment horizontal="left" vertical="center"/>
      <protection locked="0"/>
    </xf>
    <xf numFmtId="0" fontId="18" fillId="3" borderId="100" xfId="0" applyFont="1" applyFill="1" applyBorder="1" applyAlignment="1" applyProtection="1">
      <alignment horizontal="left" vertical="center" wrapText="1"/>
      <protection locked="0"/>
    </xf>
    <xf numFmtId="0" fontId="18" fillId="3" borderId="90" xfId="0" applyFont="1" applyFill="1" applyBorder="1" applyAlignment="1" applyProtection="1">
      <alignment horizontal="left" vertical="center" wrapText="1"/>
      <protection locked="0"/>
    </xf>
    <xf numFmtId="0" fontId="18" fillId="3" borderId="101" xfId="0" applyFont="1" applyFill="1" applyBorder="1" applyAlignment="1" applyProtection="1">
      <alignment horizontal="left" vertical="center" wrapText="1"/>
      <protection locked="0"/>
    </xf>
    <xf numFmtId="0" fontId="15" fillId="2" borderId="102"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103" xfId="0" applyFont="1" applyFill="1" applyBorder="1" applyAlignment="1">
      <alignment horizontal="center" vertical="center" wrapText="1"/>
    </xf>
    <xf numFmtId="0" fontId="0" fillId="0" borderId="104"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5" xfId="0" applyFont="1" applyFill="1" applyBorder="1" applyAlignment="1" applyProtection="1">
      <alignment horizontal="left" vertical="center" wrapText="1"/>
      <protection locked="0"/>
    </xf>
    <xf numFmtId="0" fontId="0" fillId="0" borderId="10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14" fillId="3" borderId="90" xfId="0" applyFont="1" applyFill="1" applyBorder="1" applyAlignment="1" applyProtection="1">
      <alignment horizontal="left" vertical="center"/>
      <protection locked="0"/>
    </xf>
    <xf numFmtId="0" fontId="14" fillId="3" borderId="101" xfId="0" applyFont="1" applyFill="1" applyBorder="1" applyAlignment="1" applyProtection="1">
      <alignment horizontal="left" vertical="center"/>
      <protection locked="0"/>
    </xf>
    <xf numFmtId="0" fontId="0" fillId="3" borderId="88"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0" fillId="3" borderId="89" xfId="0" applyFont="1" applyFill="1" applyBorder="1" applyAlignment="1" applyProtection="1">
      <alignment horizontal="left" vertical="center" wrapText="1"/>
      <protection locked="0"/>
    </xf>
    <xf numFmtId="0" fontId="0" fillId="3" borderId="91" xfId="0" applyFont="1" applyFill="1" applyBorder="1" applyAlignment="1" applyProtection="1">
      <alignment horizontal="left" vertical="center" wrapText="1"/>
      <protection locked="0"/>
    </xf>
    <xf numFmtId="0" fontId="9" fillId="5" borderId="94" xfId="0" applyFont="1" applyFill="1" applyBorder="1" applyAlignment="1">
      <alignment horizontal="center" vertical="center" textRotation="255"/>
    </xf>
    <xf numFmtId="0" fontId="9" fillId="5" borderId="95" xfId="0" applyFont="1" applyFill="1" applyBorder="1" applyAlignment="1">
      <alignment horizontal="center" vertical="center" textRotation="255"/>
    </xf>
    <xf numFmtId="0" fontId="9" fillId="5" borderId="96" xfId="0" applyFont="1" applyFill="1" applyBorder="1" applyAlignment="1">
      <alignment horizontal="center" vertical="center" textRotation="255"/>
    </xf>
    <xf numFmtId="0" fontId="0" fillId="0" borderId="98" xfId="0" applyFont="1" applyFill="1" applyBorder="1" applyAlignment="1" applyProtection="1">
      <alignment horizontal="left" vertical="center"/>
      <protection locked="0"/>
    </xf>
    <xf numFmtId="0" fontId="1" fillId="0" borderId="98" xfId="0" applyFont="1" applyFill="1" applyBorder="1" applyAlignment="1" applyProtection="1">
      <alignment horizontal="left" vertical="center"/>
      <protection locked="0"/>
    </xf>
    <xf numFmtId="0" fontId="0" fillId="0" borderId="35"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0" fillId="0" borderId="2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99"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5"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0" borderId="40"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29" xfId="0" applyFont="1" applyFill="1" applyBorder="1" applyAlignment="1" applyProtection="1">
      <alignment horizontal="left" vertical="center"/>
      <protection locked="0"/>
    </xf>
    <xf numFmtId="0" fontId="0" fillId="3" borderId="39"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9" xfId="0" applyFont="1" applyFill="1" applyBorder="1" applyAlignment="1">
      <alignment horizontal="center" vertical="center"/>
    </xf>
    <xf numFmtId="0" fontId="0" fillId="3" borderId="4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11" fillId="2" borderId="27"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26"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9" xfId="6" applyFont="1" applyFill="1" applyBorder="1" applyAlignment="1" applyProtection="1">
      <alignment horizontal="left" vertical="center" wrapText="1" shrinkToFit="1"/>
      <protection locked="0"/>
    </xf>
    <xf numFmtId="0" fontId="11" fillId="5" borderId="79"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80" xfId="0" applyFont="1" applyFill="1" applyBorder="1" applyAlignment="1">
      <alignment horizontal="center" vertical="center" wrapText="1"/>
    </xf>
    <xf numFmtId="177" fontId="0" fillId="0" borderId="81"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82" xfId="0" applyNumberFormat="1" applyFont="1" applyFill="1" applyBorder="1" applyAlignment="1" applyProtection="1">
      <alignment horizontal="center" vertical="center"/>
    </xf>
    <xf numFmtId="0" fontId="0" fillId="6" borderId="84" xfId="0" applyFont="1" applyFill="1" applyBorder="1" applyAlignment="1">
      <alignment horizontal="center" vertical="center"/>
    </xf>
    <xf numFmtId="0" fontId="0" fillId="6" borderId="85" xfId="0" applyFont="1" applyFill="1" applyBorder="1" applyAlignment="1">
      <alignment horizontal="center" vertical="center"/>
    </xf>
    <xf numFmtId="0" fontId="11" fillId="5" borderId="76"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5" borderId="77"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4" xfId="0" applyFont="1" applyFill="1" applyBorder="1" applyAlignment="1" applyProtection="1">
      <alignment horizontal="center" vertical="center" wrapText="1"/>
    </xf>
    <xf numFmtId="0" fontId="0" fillId="3" borderId="11" xfId="0" applyFont="1" applyFill="1" applyBorder="1" applyAlignment="1" applyProtection="1">
      <alignment horizontal="left" vertical="center"/>
      <protection locked="0"/>
    </xf>
    <xf numFmtId="0" fontId="0" fillId="3" borderId="86" xfId="0" applyFont="1" applyFill="1" applyBorder="1" applyAlignment="1" applyProtection="1">
      <alignment horizontal="left" vertical="center"/>
      <protection locked="0"/>
    </xf>
    <xf numFmtId="0" fontId="11" fillId="6" borderId="28"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4" fillId="2" borderId="35" xfId="0" applyFont="1" applyFill="1" applyBorder="1" applyAlignment="1">
      <alignment horizontal="center" vertical="center" wrapText="1" shrinkToFit="1"/>
    </xf>
    <xf numFmtId="0" fontId="11" fillId="6" borderId="11" xfId="0" applyFont="1" applyFill="1" applyBorder="1" applyAlignment="1">
      <alignment horizontal="center" vertical="center" wrapText="1"/>
    </xf>
    <xf numFmtId="0" fontId="11" fillId="6" borderId="78"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6" borderId="9" xfId="0" applyFont="1" applyFill="1" applyBorder="1" applyAlignment="1">
      <alignment horizontal="center" vertical="center"/>
    </xf>
    <xf numFmtId="0" fontId="10" fillId="0" borderId="60"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52" xfId="4" applyFont="1" applyFill="1" applyBorder="1" applyAlignment="1" applyProtection="1">
      <alignment horizontal="left" vertical="center" wrapText="1" shrinkToFit="1"/>
    </xf>
    <xf numFmtId="0" fontId="11" fillId="5" borderId="59" xfId="0" applyFont="1" applyFill="1" applyBorder="1" applyAlignment="1">
      <alignment horizontal="center" vertical="center"/>
    </xf>
    <xf numFmtId="0" fontId="0" fillId="3" borderId="6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52" xfId="0" applyFont="1" applyFill="1" applyBorder="1" applyAlignment="1" applyProtection="1">
      <alignment horizontal="left" vertical="center"/>
      <protection locked="0"/>
    </xf>
    <xf numFmtId="0" fontId="0" fillId="0" borderId="62" xfId="0" applyFont="1" applyFill="1" applyBorder="1" applyAlignment="1">
      <alignment horizontal="center" vertical="center"/>
    </xf>
    <xf numFmtId="0" fontId="0" fillId="0" borderId="63" xfId="0" applyFont="1" applyBorder="1" applyAlignment="1">
      <alignment horizontal="center" vertical="center"/>
    </xf>
    <xf numFmtId="0" fontId="0" fillId="3" borderId="64" xfId="0" applyFont="1" applyFill="1" applyBorder="1" applyAlignment="1" applyProtection="1">
      <alignment horizontal="left" vertical="center" wrapText="1"/>
      <protection locked="0"/>
    </xf>
    <xf numFmtId="0" fontId="0" fillId="3" borderId="65" xfId="0" applyFont="1" applyFill="1" applyBorder="1" applyAlignment="1" applyProtection="1">
      <alignment horizontal="left" vertical="center" wrapText="1"/>
      <protection locked="0"/>
    </xf>
    <xf numFmtId="0" fontId="0" fillId="3" borderId="66"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center" vertical="center"/>
      <protection locked="0"/>
    </xf>
    <xf numFmtId="0" fontId="0" fillId="3" borderId="65" xfId="0" applyFont="1" applyFill="1" applyBorder="1" applyAlignment="1" applyProtection="1">
      <alignment horizontal="center" vertical="center"/>
      <protection locked="0"/>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1" fillId="3" borderId="3" xfId="0"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1" fillId="6" borderId="40"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177" fontId="0" fillId="3" borderId="52"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5" borderId="8"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56"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49" xfId="0" applyFont="1" applyFill="1" applyBorder="1" applyAlignment="1">
      <alignment horizontal="center" vertical="center" wrapText="1"/>
    </xf>
    <xf numFmtId="0" fontId="0" fillId="3" borderId="50" xfId="0" applyFont="1" applyFill="1" applyBorder="1" applyAlignment="1">
      <alignment horizontal="center" vertical="center" wrapText="1"/>
    </xf>
    <xf numFmtId="0" fontId="0" fillId="3" borderId="51"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5" borderId="58" xfId="0" applyFont="1" applyFill="1" applyBorder="1" applyAlignment="1">
      <alignment horizontal="center" vertical="center" wrapText="1"/>
    </xf>
    <xf numFmtId="0" fontId="0" fillId="5" borderId="47" xfId="0" applyFont="1" applyFill="1" applyBorder="1" applyAlignment="1">
      <alignment horizontal="center" vertical="center" wrapText="1"/>
    </xf>
    <xf numFmtId="180" fontId="0" fillId="3" borderId="30"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5" borderId="40"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11" fillId="5" borderId="18" xfId="0" applyFont="1" applyFill="1" applyBorder="1" applyAlignment="1" applyProtection="1">
      <alignment horizontal="center" vertical="center" wrapText="1"/>
    </xf>
    <xf numFmtId="0" fontId="11" fillId="5" borderId="26" xfId="0" applyFont="1" applyFill="1" applyBorder="1" applyAlignment="1" applyProtection="1">
      <alignment horizontal="center" vertical="center" wrapText="1"/>
    </xf>
    <xf numFmtId="0" fontId="11" fillId="3" borderId="27"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cellXfs>
  <cellStyles count="7">
    <cellStyle name="標準" xfId="0" builtinId="0"/>
    <cellStyle name="標準 2" xfId="1" xr:uid="{76C9CBF3-BFFB-4916-BBC1-E41723DFFFBC}"/>
    <cellStyle name="標準 3" xfId="2" xr:uid="{C2CBE522-4CB8-48E3-A698-74303DC5BC3E}"/>
    <cellStyle name="標準 3 2" xfId="3" xr:uid="{3A6D3544-D3E6-48F7-AEF9-A3AC81E62226}"/>
    <cellStyle name="標準_01【みんまち】（地区まちづくり推進事業）" xfId="4" xr:uid="{99C2901B-FB8C-477D-9433-467BBF0DFD39}"/>
    <cellStyle name="標準_01【みんまち】（地区まちづくり推進事業） 2" xfId="5" xr:uid="{2E6E6BEB-6176-44D5-862F-8776EE04D2F8}"/>
    <cellStyle name="標準_Sheet1" xfId="6" xr:uid="{BB88CFB6-220F-4FE7-A79A-6FAA88236F8A}"/>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6350</xdr:colOff>
      <xdr:row>720</xdr:row>
      <xdr:rowOff>88900</xdr:rowOff>
    </xdr:from>
    <xdr:to>
      <xdr:col>49</xdr:col>
      <xdr:colOff>146050</xdr:colOff>
      <xdr:row>730</xdr:row>
      <xdr:rowOff>171450</xdr:rowOff>
    </xdr:to>
    <xdr:pic>
      <xdr:nvPicPr>
        <xdr:cNvPr id="1025" name="図 6">
          <a:extLst>
            <a:ext uri="{FF2B5EF4-FFF2-40B4-BE49-F238E27FC236}">
              <a16:creationId xmlns:a16="http://schemas.microsoft.com/office/drawing/2014/main" id="{7BE0219B-829F-CE5F-E9F3-2F1C7DDF46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5400" y="27406600"/>
          <a:ext cx="7874000" cy="3638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8C6D6-5240-4269-9661-51B98ED60D84}">
  <sheetPr codeName="Sheet1"/>
  <dimension ref="A1:BL1110"/>
  <sheetViews>
    <sheetView tabSelected="1" view="pageBreakPreview" zoomScale="70" zoomScaleNormal="75" zoomScaleSheetLayoutView="70"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9" t="s">
        <v>0</v>
      </c>
      <c r="AK2" s="659"/>
      <c r="AL2" s="659"/>
      <c r="AM2" s="659"/>
      <c r="AN2" s="659"/>
      <c r="AO2" s="659"/>
      <c r="AP2" s="659"/>
      <c r="AQ2" s="350" t="s">
        <v>311</v>
      </c>
      <c r="AR2" s="350"/>
      <c r="AS2" s="43" t="str">
        <f>IF(OR(AQ2="　", AQ2=""), "", "-")</f>
        <v>-</v>
      </c>
      <c r="AT2" s="351">
        <v>2</v>
      </c>
      <c r="AU2" s="351"/>
      <c r="AV2" s="44" t="str">
        <f>IF(AW2="", "", "-")</f>
        <v/>
      </c>
      <c r="AW2" s="353"/>
      <c r="AX2" s="353"/>
    </row>
    <row r="3" spans="1:50" ht="21" customHeight="1" thickBot="1" x14ac:dyDescent="0.25">
      <c r="A3" s="487" t="s">
        <v>338</v>
      </c>
      <c r="B3" s="488"/>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488"/>
      <c r="AC3" s="488"/>
      <c r="AD3" s="488"/>
      <c r="AE3" s="488"/>
      <c r="AF3" s="488"/>
      <c r="AG3" s="488"/>
      <c r="AH3" s="488"/>
      <c r="AI3" s="23" t="s">
        <v>73</v>
      </c>
      <c r="AJ3" s="489" t="s">
        <v>438</v>
      </c>
      <c r="AK3" s="489"/>
      <c r="AL3" s="489"/>
      <c r="AM3" s="489"/>
      <c r="AN3" s="489"/>
      <c r="AO3" s="489"/>
      <c r="AP3" s="489"/>
      <c r="AQ3" s="489"/>
      <c r="AR3" s="489"/>
      <c r="AS3" s="489"/>
      <c r="AT3" s="489"/>
      <c r="AU3" s="489"/>
      <c r="AV3" s="489"/>
      <c r="AW3" s="489"/>
      <c r="AX3" s="24" t="s">
        <v>74</v>
      </c>
    </row>
    <row r="4" spans="1:50" ht="24.75" customHeight="1" x14ac:dyDescent="0.2">
      <c r="A4" s="684" t="s">
        <v>29</v>
      </c>
      <c r="B4" s="685"/>
      <c r="C4" s="685"/>
      <c r="D4" s="685"/>
      <c r="E4" s="685"/>
      <c r="F4" s="685"/>
      <c r="G4" s="660" t="s">
        <v>439</v>
      </c>
      <c r="H4" s="661"/>
      <c r="I4" s="661"/>
      <c r="J4" s="661"/>
      <c r="K4" s="661"/>
      <c r="L4" s="661"/>
      <c r="M4" s="661"/>
      <c r="N4" s="661"/>
      <c r="O4" s="661"/>
      <c r="P4" s="661"/>
      <c r="Q4" s="661"/>
      <c r="R4" s="661"/>
      <c r="S4" s="661"/>
      <c r="T4" s="661"/>
      <c r="U4" s="661"/>
      <c r="V4" s="661"/>
      <c r="W4" s="661"/>
      <c r="X4" s="661"/>
      <c r="Y4" s="662" t="s">
        <v>1</v>
      </c>
      <c r="Z4" s="663"/>
      <c r="AA4" s="663"/>
      <c r="AB4" s="663"/>
      <c r="AC4" s="663"/>
      <c r="AD4" s="664"/>
      <c r="AE4" s="665" t="s">
        <v>441</v>
      </c>
      <c r="AF4" s="666"/>
      <c r="AG4" s="666"/>
      <c r="AH4" s="666"/>
      <c r="AI4" s="666"/>
      <c r="AJ4" s="666"/>
      <c r="AK4" s="666"/>
      <c r="AL4" s="666"/>
      <c r="AM4" s="666"/>
      <c r="AN4" s="666"/>
      <c r="AO4" s="666"/>
      <c r="AP4" s="667"/>
      <c r="AQ4" s="668" t="s">
        <v>2</v>
      </c>
      <c r="AR4" s="663"/>
      <c r="AS4" s="663"/>
      <c r="AT4" s="663"/>
      <c r="AU4" s="663"/>
      <c r="AV4" s="663"/>
      <c r="AW4" s="663"/>
      <c r="AX4" s="669"/>
    </row>
    <row r="5" spans="1:50" ht="30" customHeight="1" x14ac:dyDescent="0.2">
      <c r="A5" s="670" t="s">
        <v>76</v>
      </c>
      <c r="B5" s="671"/>
      <c r="C5" s="671"/>
      <c r="D5" s="671"/>
      <c r="E5" s="671"/>
      <c r="F5" s="672"/>
      <c r="G5" s="508" t="s">
        <v>440</v>
      </c>
      <c r="H5" s="509"/>
      <c r="I5" s="509"/>
      <c r="J5" s="509"/>
      <c r="K5" s="509"/>
      <c r="L5" s="509"/>
      <c r="M5" s="510" t="s">
        <v>75</v>
      </c>
      <c r="N5" s="511"/>
      <c r="O5" s="511"/>
      <c r="P5" s="511"/>
      <c r="Q5" s="511"/>
      <c r="R5" s="512"/>
      <c r="S5" s="513" t="s">
        <v>140</v>
      </c>
      <c r="T5" s="509"/>
      <c r="U5" s="509"/>
      <c r="V5" s="509"/>
      <c r="W5" s="509"/>
      <c r="X5" s="514"/>
      <c r="Y5" s="676" t="s">
        <v>3</v>
      </c>
      <c r="Z5" s="677"/>
      <c r="AA5" s="677"/>
      <c r="AB5" s="677"/>
      <c r="AC5" s="677"/>
      <c r="AD5" s="678"/>
      <c r="AE5" s="679" t="s">
        <v>442</v>
      </c>
      <c r="AF5" s="679"/>
      <c r="AG5" s="679"/>
      <c r="AH5" s="679"/>
      <c r="AI5" s="679"/>
      <c r="AJ5" s="679"/>
      <c r="AK5" s="679"/>
      <c r="AL5" s="679"/>
      <c r="AM5" s="679"/>
      <c r="AN5" s="679"/>
      <c r="AO5" s="679"/>
      <c r="AP5" s="680"/>
      <c r="AQ5" s="681" t="s">
        <v>443</v>
      </c>
      <c r="AR5" s="682"/>
      <c r="AS5" s="682"/>
      <c r="AT5" s="682"/>
      <c r="AU5" s="682"/>
      <c r="AV5" s="682"/>
      <c r="AW5" s="682"/>
      <c r="AX5" s="683"/>
    </row>
    <row r="6" spans="1:50" ht="30.75" customHeight="1" x14ac:dyDescent="0.2">
      <c r="A6" s="686" t="s">
        <v>4</v>
      </c>
      <c r="B6" s="687"/>
      <c r="C6" s="687"/>
      <c r="D6" s="687"/>
      <c r="E6" s="687"/>
      <c r="F6" s="687"/>
      <c r="G6" s="814" t="str">
        <f>入力規則等!F39</f>
        <v>一般会計</v>
      </c>
      <c r="H6" s="815"/>
      <c r="I6" s="815"/>
      <c r="J6" s="815"/>
      <c r="K6" s="815"/>
      <c r="L6" s="815"/>
      <c r="M6" s="815"/>
      <c r="N6" s="815"/>
      <c r="O6" s="815"/>
      <c r="P6" s="815"/>
      <c r="Q6" s="815"/>
      <c r="R6" s="815"/>
      <c r="S6" s="815"/>
      <c r="T6" s="815"/>
      <c r="U6" s="815"/>
      <c r="V6" s="815"/>
      <c r="W6" s="815"/>
      <c r="X6" s="815"/>
      <c r="Y6" s="815"/>
      <c r="Z6" s="815"/>
      <c r="AA6" s="815"/>
      <c r="AB6" s="815"/>
      <c r="AC6" s="815"/>
      <c r="AD6" s="815"/>
      <c r="AE6" s="815"/>
      <c r="AF6" s="815"/>
      <c r="AG6" s="815"/>
      <c r="AH6" s="815"/>
      <c r="AI6" s="815"/>
      <c r="AJ6" s="815"/>
      <c r="AK6" s="815"/>
      <c r="AL6" s="815"/>
      <c r="AM6" s="815"/>
      <c r="AN6" s="815"/>
      <c r="AO6" s="815"/>
      <c r="AP6" s="815"/>
      <c r="AQ6" s="815"/>
      <c r="AR6" s="815"/>
      <c r="AS6" s="815"/>
      <c r="AT6" s="815"/>
      <c r="AU6" s="815"/>
      <c r="AV6" s="815"/>
      <c r="AW6" s="815"/>
      <c r="AX6" s="816"/>
    </row>
    <row r="7" spans="1:50" ht="73.5" customHeight="1" x14ac:dyDescent="0.2">
      <c r="A7" s="785" t="s">
        <v>24</v>
      </c>
      <c r="B7" s="786"/>
      <c r="C7" s="786"/>
      <c r="D7" s="786"/>
      <c r="E7" s="786"/>
      <c r="F7" s="787"/>
      <c r="G7" s="788" t="s">
        <v>482</v>
      </c>
      <c r="H7" s="789"/>
      <c r="I7" s="789"/>
      <c r="J7" s="789"/>
      <c r="K7" s="789"/>
      <c r="L7" s="789"/>
      <c r="M7" s="789"/>
      <c r="N7" s="789"/>
      <c r="O7" s="789"/>
      <c r="P7" s="789"/>
      <c r="Q7" s="789"/>
      <c r="R7" s="789"/>
      <c r="S7" s="789"/>
      <c r="T7" s="789"/>
      <c r="U7" s="789"/>
      <c r="V7" s="789"/>
      <c r="W7" s="789"/>
      <c r="X7" s="790"/>
      <c r="Y7" s="348" t="s">
        <v>5</v>
      </c>
      <c r="Z7" s="232"/>
      <c r="AA7" s="232"/>
      <c r="AB7" s="232"/>
      <c r="AC7" s="232"/>
      <c r="AD7" s="349"/>
      <c r="AE7" s="338" t="s">
        <v>492</v>
      </c>
      <c r="AF7" s="339"/>
      <c r="AG7" s="339"/>
      <c r="AH7" s="339"/>
      <c r="AI7" s="339"/>
      <c r="AJ7" s="339"/>
      <c r="AK7" s="339"/>
      <c r="AL7" s="339"/>
      <c r="AM7" s="339"/>
      <c r="AN7" s="339"/>
      <c r="AO7" s="339"/>
      <c r="AP7" s="339"/>
      <c r="AQ7" s="339"/>
      <c r="AR7" s="339"/>
      <c r="AS7" s="339"/>
      <c r="AT7" s="339"/>
      <c r="AU7" s="339"/>
      <c r="AV7" s="339"/>
      <c r="AW7" s="339"/>
      <c r="AX7" s="340"/>
    </row>
    <row r="8" spans="1:50" ht="53.25" customHeight="1" x14ac:dyDescent="0.2">
      <c r="A8" s="785" t="s">
        <v>367</v>
      </c>
      <c r="B8" s="786"/>
      <c r="C8" s="786"/>
      <c r="D8" s="786"/>
      <c r="E8" s="786"/>
      <c r="F8" s="787"/>
      <c r="G8" s="81" t="str">
        <f>入力規則等!A26</f>
        <v>-</v>
      </c>
      <c r="H8" s="82"/>
      <c r="I8" s="82"/>
      <c r="J8" s="82"/>
      <c r="K8" s="82"/>
      <c r="L8" s="82"/>
      <c r="M8" s="82"/>
      <c r="N8" s="82"/>
      <c r="O8" s="82"/>
      <c r="P8" s="82"/>
      <c r="Q8" s="82"/>
      <c r="R8" s="82"/>
      <c r="S8" s="82"/>
      <c r="T8" s="82"/>
      <c r="U8" s="82"/>
      <c r="V8" s="82"/>
      <c r="W8" s="82"/>
      <c r="X8" s="83"/>
      <c r="Y8" s="515" t="s">
        <v>368</v>
      </c>
      <c r="Z8" s="516"/>
      <c r="AA8" s="516"/>
      <c r="AB8" s="516"/>
      <c r="AC8" s="516"/>
      <c r="AD8" s="517"/>
      <c r="AE8" s="696" t="str">
        <f>入力規則等!K13</f>
        <v/>
      </c>
      <c r="AF8" s="82"/>
      <c r="AG8" s="82"/>
      <c r="AH8" s="82"/>
      <c r="AI8" s="82"/>
      <c r="AJ8" s="82"/>
      <c r="AK8" s="82"/>
      <c r="AL8" s="82"/>
      <c r="AM8" s="82"/>
      <c r="AN8" s="82"/>
      <c r="AO8" s="82"/>
      <c r="AP8" s="82"/>
      <c r="AQ8" s="82"/>
      <c r="AR8" s="82"/>
      <c r="AS8" s="82"/>
      <c r="AT8" s="82"/>
      <c r="AU8" s="82"/>
      <c r="AV8" s="82"/>
      <c r="AW8" s="82"/>
      <c r="AX8" s="697"/>
    </row>
    <row r="9" spans="1:50" ht="69" customHeight="1" x14ac:dyDescent="0.2">
      <c r="A9" s="518" t="s">
        <v>25</v>
      </c>
      <c r="B9" s="519"/>
      <c r="C9" s="519"/>
      <c r="D9" s="519"/>
      <c r="E9" s="519"/>
      <c r="F9" s="519"/>
      <c r="G9" s="520" t="s">
        <v>445</v>
      </c>
      <c r="H9" s="521"/>
      <c r="I9" s="521"/>
      <c r="J9" s="521"/>
      <c r="K9" s="521"/>
      <c r="L9" s="521"/>
      <c r="M9" s="521"/>
      <c r="N9" s="521"/>
      <c r="O9" s="521"/>
      <c r="P9" s="521"/>
      <c r="Q9" s="521"/>
      <c r="R9" s="521"/>
      <c r="S9" s="521"/>
      <c r="T9" s="521"/>
      <c r="U9" s="521"/>
      <c r="V9" s="521"/>
      <c r="W9" s="521"/>
      <c r="X9" s="521"/>
      <c r="Y9" s="521"/>
      <c r="Z9" s="521"/>
      <c r="AA9" s="521"/>
      <c r="AB9" s="521"/>
      <c r="AC9" s="521"/>
      <c r="AD9" s="521"/>
      <c r="AE9" s="521"/>
      <c r="AF9" s="521"/>
      <c r="AG9" s="521"/>
      <c r="AH9" s="521"/>
      <c r="AI9" s="521"/>
      <c r="AJ9" s="521"/>
      <c r="AK9" s="521"/>
      <c r="AL9" s="521"/>
      <c r="AM9" s="521"/>
      <c r="AN9" s="521"/>
      <c r="AO9" s="521"/>
      <c r="AP9" s="521"/>
      <c r="AQ9" s="521"/>
      <c r="AR9" s="521"/>
      <c r="AS9" s="521"/>
      <c r="AT9" s="521"/>
      <c r="AU9" s="521"/>
      <c r="AV9" s="521"/>
      <c r="AW9" s="521"/>
      <c r="AX9" s="522"/>
    </row>
    <row r="10" spans="1:50" ht="97.5" customHeight="1" x14ac:dyDescent="0.2">
      <c r="A10" s="649" t="s">
        <v>34</v>
      </c>
      <c r="B10" s="650"/>
      <c r="C10" s="650"/>
      <c r="D10" s="650"/>
      <c r="E10" s="650"/>
      <c r="F10" s="650"/>
      <c r="G10" s="651" t="s">
        <v>490</v>
      </c>
      <c r="H10" s="652"/>
      <c r="I10" s="652"/>
      <c r="J10" s="652"/>
      <c r="K10" s="652"/>
      <c r="L10" s="652"/>
      <c r="M10" s="652"/>
      <c r="N10" s="652"/>
      <c r="O10" s="652"/>
      <c r="P10" s="652"/>
      <c r="Q10" s="652"/>
      <c r="R10" s="652"/>
      <c r="S10" s="652"/>
      <c r="T10" s="652"/>
      <c r="U10" s="652"/>
      <c r="V10" s="652"/>
      <c r="W10" s="652"/>
      <c r="X10" s="652"/>
      <c r="Y10" s="652"/>
      <c r="Z10" s="652"/>
      <c r="AA10" s="652"/>
      <c r="AB10" s="652"/>
      <c r="AC10" s="652"/>
      <c r="AD10" s="652"/>
      <c r="AE10" s="652"/>
      <c r="AF10" s="652"/>
      <c r="AG10" s="652"/>
      <c r="AH10" s="652"/>
      <c r="AI10" s="652"/>
      <c r="AJ10" s="652"/>
      <c r="AK10" s="652"/>
      <c r="AL10" s="652"/>
      <c r="AM10" s="652"/>
      <c r="AN10" s="652"/>
      <c r="AO10" s="652"/>
      <c r="AP10" s="652"/>
      <c r="AQ10" s="652"/>
      <c r="AR10" s="652"/>
      <c r="AS10" s="652"/>
      <c r="AT10" s="652"/>
      <c r="AU10" s="652"/>
      <c r="AV10" s="652"/>
      <c r="AW10" s="652"/>
      <c r="AX10" s="653"/>
    </row>
    <row r="11" spans="1:50" ht="42" customHeight="1" x14ac:dyDescent="0.2">
      <c r="A11" s="649" t="s">
        <v>6</v>
      </c>
      <c r="B11" s="650"/>
      <c r="C11" s="650"/>
      <c r="D11" s="650"/>
      <c r="E11" s="650"/>
      <c r="F11" s="698"/>
      <c r="G11" s="673" t="str">
        <f>入力規則等!P10</f>
        <v>直接実施</v>
      </c>
      <c r="H11" s="674"/>
      <c r="I11" s="674"/>
      <c r="J11" s="674"/>
      <c r="K11" s="674"/>
      <c r="L11" s="674"/>
      <c r="M11" s="674"/>
      <c r="N11" s="674"/>
      <c r="O11" s="674"/>
      <c r="P11" s="674"/>
      <c r="Q11" s="674"/>
      <c r="R11" s="674"/>
      <c r="S11" s="674"/>
      <c r="T11" s="674"/>
      <c r="U11" s="674"/>
      <c r="V11" s="674"/>
      <c r="W11" s="674"/>
      <c r="X11" s="674"/>
      <c r="Y11" s="674"/>
      <c r="Z11" s="674"/>
      <c r="AA11" s="674"/>
      <c r="AB11" s="674"/>
      <c r="AC11" s="674"/>
      <c r="AD11" s="674"/>
      <c r="AE11" s="674"/>
      <c r="AF11" s="674"/>
      <c r="AG11" s="674"/>
      <c r="AH11" s="674"/>
      <c r="AI11" s="674"/>
      <c r="AJ11" s="674"/>
      <c r="AK11" s="674"/>
      <c r="AL11" s="674"/>
      <c r="AM11" s="674"/>
      <c r="AN11" s="674"/>
      <c r="AO11" s="674"/>
      <c r="AP11" s="674"/>
      <c r="AQ11" s="674"/>
      <c r="AR11" s="674"/>
      <c r="AS11" s="674"/>
      <c r="AT11" s="674"/>
      <c r="AU11" s="674"/>
      <c r="AV11" s="674"/>
      <c r="AW11" s="674"/>
      <c r="AX11" s="675"/>
    </row>
    <row r="12" spans="1:50" ht="21" customHeight="1" x14ac:dyDescent="0.2">
      <c r="A12" s="618" t="s">
        <v>26</v>
      </c>
      <c r="B12" s="619"/>
      <c r="C12" s="619"/>
      <c r="D12" s="619"/>
      <c r="E12" s="619"/>
      <c r="F12" s="620"/>
      <c r="G12" s="657"/>
      <c r="H12" s="658"/>
      <c r="I12" s="658"/>
      <c r="J12" s="658"/>
      <c r="K12" s="658"/>
      <c r="L12" s="658"/>
      <c r="M12" s="658"/>
      <c r="N12" s="658"/>
      <c r="O12" s="658"/>
      <c r="P12" s="239" t="s">
        <v>325</v>
      </c>
      <c r="Q12" s="234"/>
      <c r="R12" s="234"/>
      <c r="S12" s="234"/>
      <c r="T12" s="234"/>
      <c r="U12" s="234"/>
      <c r="V12" s="235"/>
      <c r="W12" s="239" t="s">
        <v>326</v>
      </c>
      <c r="X12" s="234"/>
      <c r="Y12" s="234"/>
      <c r="Z12" s="234"/>
      <c r="AA12" s="234"/>
      <c r="AB12" s="234"/>
      <c r="AC12" s="235"/>
      <c r="AD12" s="239" t="s">
        <v>327</v>
      </c>
      <c r="AE12" s="234"/>
      <c r="AF12" s="234"/>
      <c r="AG12" s="234"/>
      <c r="AH12" s="234"/>
      <c r="AI12" s="234"/>
      <c r="AJ12" s="235"/>
      <c r="AK12" s="239" t="s">
        <v>334</v>
      </c>
      <c r="AL12" s="234"/>
      <c r="AM12" s="234"/>
      <c r="AN12" s="234"/>
      <c r="AO12" s="234"/>
      <c r="AP12" s="234"/>
      <c r="AQ12" s="235"/>
      <c r="AR12" s="239" t="s">
        <v>335</v>
      </c>
      <c r="AS12" s="234"/>
      <c r="AT12" s="234"/>
      <c r="AU12" s="234"/>
      <c r="AV12" s="234"/>
      <c r="AW12" s="234"/>
      <c r="AX12" s="625"/>
    </row>
    <row r="13" spans="1:50" ht="21" customHeight="1" x14ac:dyDescent="0.2">
      <c r="A13" s="621"/>
      <c r="B13" s="622"/>
      <c r="C13" s="622"/>
      <c r="D13" s="622"/>
      <c r="E13" s="622"/>
      <c r="F13" s="623"/>
      <c r="G13" s="626" t="s">
        <v>7</v>
      </c>
      <c r="H13" s="627"/>
      <c r="I13" s="632" t="s">
        <v>8</v>
      </c>
      <c r="J13" s="633"/>
      <c r="K13" s="633"/>
      <c r="L13" s="633"/>
      <c r="M13" s="633"/>
      <c r="N13" s="633"/>
      <c r="O13" s="634"/>
      <c r="P13" s="204" t="s">
        <v>447</v>
      </c>
      <c r="Q13" s="205"/>
      <c r="R13" s="205"/>
      <c r="S13" s="205"/>
      <c r="T13" s="205"/>
      <c r="U13" s="205"/>
      <c r="V13" s="206"/>
      <c r="W13" s="204" t="s">
        <v>447</v>
      </c>
      <c r="X13" s="205"/>
      <c r="Y13" s="205"/>
      <c r="Z13" s="205"/>
      <c r="AA13" s="205"/>
      <c r="AB13" s="205"/>
      <c r="AC13" s="206"/>
      <c r="AD13" s="204" t="s">
        <v>447</v>
      </c>
      <c r="AE13" s="205"/>
      <c r="AF13" s="205"/>
      <c r="AG13" s="205"/>
      <c r="AH13" s="205"/>
      <c r="AI13" s="205"/>
      <c r="AJ13" s="206"/>
      <c r="AK13" s="204">
        <v>18</v>
      </c>
      <c r="AL13" s="205"/>
      <c r="AM13" s="205"/>
      <c r="AN13" s="205"/>
      <c r="AO13" s="205"/>
      <c r="AP13" s="205"/>
      <c r="AQ13" s="206"/>
      <c r="AR13" s="345"/>
      <c r="AS13" s="346"/>
      <c r="AT13" s="346"/>
      <c r="AU13" s="346"/>
      <c r="AV13" s="346"/>
      <c r="AW13" s="346"/>
      <c r="AX13" s="347"/>
    </row>
    <row r="14" spans="1:50" ht="21" customHeight="1" x14ac:dyDescent="0.2">
      <c r="A14" s="621"/>
      <c r="B14" s="622"/>
      <c r="C14" s="622"/>
      <c r="D14" s="622"/>
      <c r="E14" s="622"/>
      <c r="F14" s="623"/>
      <c r="G14" s="628"/>
      <c r="H14" s="629"/>
      <c r="I14" s="523" t="s">
        <v>9</v>
      </c>
      <c r="J14" s="563"/>
      <c r="K14" s="563"/>
      <c r="L14" s="563"/>
      <c r="M14" s="563"/>
      <c r="N14" s="563"/>
      <c r="O14" s="564"/>
      <c r="P14" s="204" t="s">
        <v>447</v>
      </c>
      <c r="Q14" s="205"/>
      <c r="R14" s="205"/>
      <c r="S14" s="205"/>
      <c r="T14" s="205"/>
      <c r="U14" s="205"/>
      <c r="V14" s="206"/>
      <c r="W14" s="204" t="s">
        <v>447</v>
      </c>
      <c r="X14" s="205"/>
      <c r="Y14" s="205"/>
      <c r="Z14" s="205"/>
      <c r="AA14" s="205"/>
      <c r="AB14" s="205"/>
      <c r="AC14" s="206"/>
      <c r="AD14" s="204" t="s">
        <v>447</v>
      </c>
      <c r="AE14" s="205"/>
      <c r="AF14" s="205"/>
      <c r="AG14" s="205"/>
      <c r="AH14" s="205"/>
      <c r="AI14" s="205"/>
      <c r="AJ14" s="206"/>
      <c r="AK14" s="204" t="s">
        <v>449</v>
      </c>
      <c r="AL14" s="205"/>
      <c r="AM14" s="205"/>
      <c r="AN14" s="205"/>
      <c r="AO14" s="205"/>
      <c r="AP14" s="205"/>
      <c r="AQ14" s="206"/>
      <c r="AR14" s="616"/>
      <c r="AS14" s="616"/>
      <c r="AT14" s="616"/>
      <c r="AU14" s="616"/>
      <c r="AV14" s="616"/>
      <c r="AW14" s="616"/>
      <c r="AX14" s="617"/>
    </row>
    <row r="15" spans="1:50" ht="21" customHeight="1" x14ac:dyDescent="0.2">
      <c r="A15" s="621"/>
      <c r="B15" s="622"/>
      <c r="C15" s="622"/>
      <c r="D15" s="622"/>
      <c r="E15" s="622"/>
      <c r="F15" s="623"/>
      <c r="G15" s="628"/>
      <c r="H15" s="629"/>
      <c r="I15" s="523" t="s">
        <v>58</v>
      </c>
      <c r="J15" s="524"/>
      <c r="K15" s="524"/>
      <c r="L15" s="524"/>
      <c r="M15" s="524"/>
      <c r="N15" s="524"/>
      <c r="O15" s="525"/>
      <c r="P15" s="204" t="s">
        <v>447</v>
      </c>
      <c r="Q15" s="205"/>
      <c r="R15" s="205"/>
      <c r="S15" s="205"/>
      <c r="T15" s="205"/>
      <c r="U15" s="205"/>
      <c r="V15" s="206"/>
      <c r="W15" s="204" t="s">
        <v>447</v>
      </c>
      <c r="X15" s="205"/>
      <c r="Y15" s="205"/>
      <c r="Z15" s="205"/>
      <c r="AA15" s="205"/>
      <c r="AB15" s="205"/>
      <c r="AC15" s="206"/>
      <c r="AD15" s="204" t="s">
        <v>447</v>
      </c>
      <c r="AE15" s="205"/>
      <c r="AF15" s="205"/>
      <c r="AG15" s="205"/>
      <c r="AH15" s="205"/>
      <c r="AI15" s="205"/>
      <c r="AJ15" s="206"/>
      <c r="AK15" s="204" t="s">
        <v>448</v>
      </c>
      <c r="AL15" s="205"/>
      <c r="AM15" s="205"/>
      <c r="AN15" s="205"/>
      <c r="AO15" s="205"/>
      <c r="AP15" s="205"/>
      <c r="AQ15" s="206"/>
      <c r="AR15" s="204" t="s">
        <v>456</v>
      </c>
      <c r="AS15" s="205"/>
      <c r="AT15" s="205"/>
      <c r="AU15" s="205"/>
      <c r="AV15" s="205"/>
      <c r="AW15" s="205"/>
      <c r="AX15" s="562"/>
    </row>
    <row r="16" spans="1:50" ht="21" customHeight="1" x14ac:dyDescent="0.2">
      <c r="A16" s="621"/>
      <c r="B16" s="622"/>
      <c r="C16" s="622"/>
      <c r="D16" s="622"/>
      <c r="E16" s="622"/>
      <c r="F16" s="623"/>
      <c r="G16" s="628"/>
      <c r="H16" s="629"/>
      <c r="I16" s="523" t="s">
        <v>59</v>
      </c>
      <c r="J16" s="524"/>
      <c r="K16" s="524"/>
      <c r="L16" s="524"/>
      <c r="M16" s="524"/>
      <c r="N16" s="524"/>
      <c r="O16" s="525"/>
      <c r="P16" s="204" t="s">
        <v>447</v>
      </c>
      <c r="Q16" s="205"/>
      <c r="R16" s="205"/>
      <c r="S16" s="205"/>
      <c r="T16" s="205"/>
      <c r="U16" s="205"/>
      <c r="V16" s="206"/>
      <c r="W16" s="204" t="s">
        <v>447</v>
      </c>
      <c r="X16" s="205"/>
      <c r="Y16" s="205"/>
      <c r="Z16" s="205"/>
      <c r="AA16" s="205"/>
      <c r="AB16" s="205"/>
      <c r="AC16" s="206"/>
      <c r="AD16" s="204" t="s">
        <v>447</v>
      </c>
      <c r="AE16" s="205"/>
      <c r="AF16" s="205"/>
      <c r="AG16" s="205"/>
      <c r="AH16" s="205"/>
      <c r="AI16" s="205"/>
      <c r="AJ16" s="206"/>
      <c r="AK16" s="204" t="s">
        <v>449</v>
      </c>
      <c r="AL16" s="205"/>
      <c r="AM16" s="205"/>
      <c r="AN16" s="205"/>
      <c r="AO16" s="205"/>
      <c r="AP16" s="205"/>
      <c r="AQ16" s="206"/>
      <c r="AR16" s="654"/>
      <c r="AS16" s="655"/>
      <c r="AT16" s="655"/>
      <c r="AU16" s="655"/>
      <c r="AV16" s="655"/>
      <c r="AW16" s="655"/>
      <c r="AX16" s="656"/>
    </row>
    <row r="17" spans="1:50" ht="24.75" customHeight="1" x14ac:dyDescent="0.2">
      <c r="A17" s="621"/>
      <c r="B17" s="622"/>
      <c r="C17" s="622"/>
      <c r="D17" s="622"/>
      <c r="E17" s="622"/>
      <c r="F17" s="623"/>
      <c r="G17" s="628"/>
      <c r="H17" s="629"/>
      <c r="I17" s="523" t="s">
        <v>57</v>
      </c>
      <c r="J17" s="563"/>
      <c r="K17" s="563"/>
      <c r="L17" s="563"/>
      <c r="M17" s="563"/>
      <c r="N17" s="563"/>
      <c r="O17" s="564"/>
      <c r="P17" s="204" t="s">
        <v>447</v>
      </c>
      <c r="Q17" s="205"/>
      <c r="R17" s="205"/>
      <c r="S17" s="205"/>
      <c r="T17" s="205"/>
      <c r="U17" s="205"/>
      <c r="V17" s="206"/>
      <c r="W17" s="204" t="s">
        <v>447</v>
      </c>
      <c r="X17" s="205"/>
      <c r="Y17" s="205"/>
      <c r="Z17" s="205"/>
      <c r="AA17" s="205"/>
      <c r="AB17" s="205"/>
      <c r="AC17" s="206"/>
      <c r="AD17" s="204" t="s">
        <v>447</v>
      </c>
      <c r="AE17" s="205"/>
      <c r="AF17" s="205"/>
      <c r="AG17" s="205"/>
      <c r="AH17" s="205"/>
      <c r="AI17" s="205"/>
      <c r="AJ17" s="206"/>
      <c r="AK17" s="204" t="s">
        <v>448</v>
      </c>
      <c r="AL17" s="205"/>
      <c r="AM17" s="205"/>
      <c r="AN17" s="205"/>
      <c r="AO17" s="205"/>
      <c r="AP17" s="205"/>
      <c r="AQ17" s="206"/>
      <c r="AR17" s="343"/>
      <c r="AS17" s="343"/>
      <c r="AT17" s="343"/>
      <c r="AU17" s="343"/>
      <c r="AV17" s="343"/>
      <c r="AW17" s="343"/>
      <c r="AX17" s="344"/>
    </row>
    <row r="18" spans="1:50" ht="24.75" customHeight="1" x14ac:dyDescent="0.2">
      <c r="A18" s="621"/>
      <c r="B18" s="622"/>
      <c r="C18" s="622"/>
      <c r="D18" s="622"/>
      <c r="E18" s="622"/>
      <c r="F18" s="623"/>
      <c r="G18" s="630"/>
      <c r="H18" s="631"/>
      <c r="I18" s="693" t="s">
        <v>22</v>
      </c>
      <c r="J18" s="694"/>
      <c r="K18" s="694"/>
      <c r="L18" s="694"/>
      <c r="M18" s="694"/>
      <c r="N18" s="694"/>
      <c r="O18" s="695"/>
      <c r="P18" s="502">
        <f>SUM(P13:V17)</f>
        <v>0</v>
      </c>
      <c r="Q18" s="503"/>
      <c r="R18" s="503"/>
      <c r="S18" s="503"/>
      <c r="T18" s="503"/>
      <c r="U18" s="503"/>
      <c r="V18" s="504"/>
      <c r="W18" s="502">
        <f>SUM(W13:AC17)</f>
        <v>0</v>
      </c>
      <c r="X18" s="503"/>
      <c r="Y18" s="503"/>
      <c r="Z18" s="503"/>
      <c r="AA18" s="503"/>
      <c r="AB18" s="503"/>
      <c r="AC18" s="504"/>
      <c r="AD18" s="502">
        <f>SUM(AD13:AJ17)</f>
        <v>0</v>
      </c>
      <c r="AE18" s="503"/>
      <c r="AF18" s="503"/>
      <c r="AG18" s="503"/>
      <c r="AH18" s="503"/>
      <c r="AI18" s="503"/>
      <c r="AJ18" s="504"/>
      <c r="AK18" s="502">
        <f>SUM(AK13:AQ17)</f>
        <v>18</v>
      </c>
      <c r="AL18" s="503"/>
      <c r="AM18" s="503"/>
      <c r="AN18" s="503"/>
      <c r="AO18" s="503"/>
      <c r="AP18" s="503"/>
      <c r="AQ18" s="504"/>
      <c r="AR18" s="502">
        <f>SUM(AR13:AX17)</f>
        <v>0</v>
      </c>
      <c r="AS18" s="503"/>
      <c r="AT18" s="503"/>
      <c r="AU18" s="503"/>
      <c r="AV18" s="503"/>
      <c r="AW18" s="503"/>
      <c r="AX18" s="505"/>
    </row>
    <row r="19" spans="1:50" ht="24.75" customHeight="1" x14ac:dyDescent="0.2">
      <c r="A19" s="621"/>
      <c r="B19" s="622"/>
      <c r="C19" s="622"/>
      <c r="D19" s="622"/>
      <c r="E19" s="622"/>
      <c r="F19" s="623"/>
      <c r="G19" s="499" t="s">
        <v>10</v>
      </c>
      <c r="H19" s="500"/>
      <c r="I19" s="500"/>
      <c r="J19" s="500"/>
      <c r="K19" s="500"/>
      <c r="L19" s="500"/>
      <c r="M19" s="500"/>
      <c r="N19" s="500"/>
      <c r="O19" s="500"/>
      <c r="P19" s="204" t="s">
        <v>446</v>
      </c>
      <c r="Q19" s="205"/>
      <c r="R19" s="205"/>
      <c r="S19" s="205"/>
      <c r="T19" s="205"/>
      <c r="U19" s="205"/>
      <c r="V19" s="206"/>
      <c r="W19" s="204" t="s">
        <v>446</v>
      </c>
      <c r="X19" s="205"/>
      <c r="Y19" s="205"/>
      <c r="Z19" s="205"/>
      <c r="AA19" s="205"/>
      <c r="AB19" s="205"/>
      <c r="AC19" s="206"/>
      <c r="AD19" s="204" t="s">
        <v>446</v>
      </c>
      <c r="AE19" s="205"/>
      <c r="AF19" s="205"/>
      <c r="AG19" s="205"/>
      <c r="AH19" s="205"/>
      <c r="AI19" s="205"/>
      <c r="AJ19" s="206"/>
      <c r="AK19" s="501"/>
      <c r="AL19" s="501"/>
      <c r="AM19" s="501"/>
      <c r="AN19" s="501"/>
      <c r="AO19" s="501"/>
      <c r="AP19" s="501"/>
      <c r="AQ19" s="501"/>
      <c r="AR19" s="501"/>
      <c r="AS19" s="501"/>
      <c r="AT19" s="501"/>
      <c r="AU19" s="501"/>
      <c r="AV19" s="501"/>
      <c r="AW19" s="501"/>
      <c r="AX19" s="506"/>
    </row>
    <row r="20" spans="1:50" ht="24.75" customHeight="1" x14ac:dyDescent="0.2">
      <c r="A20" s="518"/>
      <c r="B20" s="519"/>
      <c r="C20" s="519"/>
      <c r="D20" s="519"/>
      <c r="E20" s="519"/>
      <c r="F20" s="624"/>
      <c r="G20" s="499" t="s">
        <v>11</v>
      </c>
      <c r="H20" s="500"/>
      <c r="I20" s="500"/>
      <c r="J20" s="500"/>
      <c r="K20" s="500"/>
      <c r="L20" s="500"/>
      <c r="M20" s="500"/>
      <c r="N20" s="500"/>
      <c r="O20" s="500"/>
      <c r="P20" s="507" t="str">
        <f>IF(P18=0, "-", P19/P18)</f>
        <v>-</v>
      </c>
      <c r="Q20" s="507"/>
      <c r="R20" s="507"/>
      <c r="S20" s="507"/>
      <c r="T20" s="507"/>
      <c r="U20" s="507"/>
      <c r="V20" s="507"/>
      <c r="W20" s="507" t="str">
        <f>IF(W18=0, "-", W19/W18)</f>
        <v>-</v>
      </c>
      <c r="X20" s="507"/>
      <c r="Y20" s="507"/>
      <c r="Z20" s="507"/>
      <c r="AA20" s="507"/>
      <c r="AB20" s="507"/>
      <c r="AC20" s="507"/>
      <c r="AD20" s="507" t="str">
        <f>IF(AD18=0, "-", AD19/AD18)</f>
        <v>-</v>
      </c>
      <c r="AE20" s="507"/>
      <c r="AF20" s="507"/>
      <c r="AG20" s="507"/>
      <c r="AH20" s="507"/>
      <c r="AI20" s="507"/>
      <c r="AJ20" s="507"/>
      <c r="AK20" s="501"/>
      <c r="AL20" s="501"/>
      <c r="AM20" s="501"/>
      <c r="AN20" s="501"/>
      <c r="AO20" s="501"/>
      <c r="AP20" s="501"/>
      <c r="AQ20" s="692"/>
      <c r="AR20" s="692"/>
      <c r="AS20" s="692"/>
      <c r="AT20" s="692"/>
      <c r="AU20" s="501"/>
      <c r="AV20" s="501"/>
      <c r="AW20" s="501"/>
      <c r="AX20" s="506"/>
    </row>
    <row r="21" spans="1:50" ht="18.75" customHeight="1" x14ac:dyDescent="0.2">
      <c r="A21" s="474" t="s">
        <v>13</v>
      </c>
      <c r="B21" s="475"/>
      <c r="C21" s="475"/>
      <c r="D21" s="475"/>
      <c r="E21" s="475"/>
      <c r="F21" s="476"/>
      <c r="G21" s="465" t="s">
        <v>276</v>
      </c>
      <c r="H21" s="341"/>
      <c r="I21" s="341"/>
      <c r="J21" s="341"/>
      <c r="K21" s="341"/>
      <c r="L21" s="341"/>
      <c r="M21" s="341"/>
      <c r="N21" s="341"/>
      <c r="O21" s="466"/>
      <c r="P21" s="469" t="s">
        <v>66</v>
      </c>
      <c r="Q21" s="341"/>
      <c r="R21" s="341"/>
      <c r="S21" s="341"/>
      <c r="T21" s="341"/>
      <c r="U21" s="341"/>
      <c r="V21" s="341"/>
      <c r="W21" s="341"/>
      <c r="X21" s="466"/>
      <c r="Y21" s="423"/>
      <c r="Z21" s="424"/>
      <c r="AA21" s="425"/>
      <c r="AB21" s="319" t="s">
        <v>12</v>
      </c>
      <c r="AC21" s="324"/>
      <c r="AD21" s="325"/>
      <c r="AE21" s="317" t="s">
        <v>325</v>
      </c>
      <c r="AF21" s="317"/>
      <c r="AG21" s="317"/>
      <c r="AH21" s="317"/>
      <c r="AI21" s="317" t="s">
        <v>326</v>
      </c>
      <c r="AJ21" s="317"/>
      <c r="AK21" s="317"/>
      <c r="AL21" s="317"/>
      <c r="AM21" s="317" t="s">
        <v>327</v>
      </c>
      <c r="AN21" s="317"/>
      <c r="AO21" s="317"/>
      <c r="AP21" s="319"/>
      <c r="AQ21" s="104" t="s">
        <v>323</v>
      </c>
      <c r="AR21" s="96"/>
      <c r="AS21" s="96"/>
      <c r="AT21" s="97"/>
      <c r="AU21" s="341" t="s">
        <v>262</v>
      </c>
      <c r="AV21" s="341"/>
      <c r="AW21" s="341"/>
      <c r="AX21" s="342"/>
    </row>
    <row r="22" spans="1:50" ht="18.75" customHeight="1" x14ac:dyDescent="0.2">
      <c r="A22" s="474"/>
      <c r="B22" s="475"/>
      <c r="C22" s="475"/>
      <c r="D22" s="475"/>
      <c r="E22" s="475"/>
      <c r="F22" s="476"/>
      <c r="G22" s="467"/>
      <c r="H22" s="297"/>
      <c r="I22" s="297"/>
      <c r="J22" s="297"/>
      <c r="K22" s="297"/>
      <c r="L22" s="297"/>
      <c r="M22" s="297"/>
      <c r="N22" s="297"/>
      <c r="O22" s="468"/>
      <c r="P22" s="470"/>
      <c r="Q22" s="297"/>
      <c r="R22" s="297"/>
      <c r="S22" s="297"/>
      <c r="T22" s="297"/>
      <c r="U22" s="297"/>
      <c r="V22" s="297"/>
      <c r="W22" s="297"/>
      <c r="X22" s="468"/>
      <c r="Y22" s="423"/>
      <c r="Z22" s="424"/>
      <c r="AA22" s="425"/>
      <c r="AB22" s="302"/>
      <c r="AC22" s="297"/>
      <c r="AD22" s="298"/>
      <c r="AE22" s="318"/>
      <c r="AF22" s="318"/>
      <c r="AG22" s="318"/>
      <c r="AH22" s="318"/>
      <c r="AI22" s="318"/>
      <c r="AJ22" s="318"/>
      <c r="AK22" s="318"/>
      <c r="AL22" s="318"/>
      <c r="AM22" s="318"/>
      <c r="AN22" s="318"/>
      <c r="AO22" s="318"/>
      <c r="AP22" s="302"/>
      <c r="AQ22" s="114" t="s">
        <v>449</v>
      </c>
      <c r="AR22" s="113"/>
      <c r="AS22" s="99" t="s">
        <v>324</v>
      </c>
      <c r="AT22" s="100"/>
      <c r="AU22" s="323">
        <v>28</v>
      </c>
      <c r="AV22" s="323"/>
      <c r="AW22" s="297" t="s">
        <v>310</v>
      </c>
      <c r="AX22" s="352"/>
    </row>
    <row r="23" spans="1:50" ht="22.5" customHeight="1" x14ac:dyDescent="0.2">
      <c r="A23" s="477"/>
      <c r="B23" s="475"/>
      <c r="C23" s="475"/>
      <c r="D23" s="475"/>
      <c r="E23" s="475"/>
      <c r="F23" s="476"/>
      <c r="G23" s="450" t="s">
        <v>450</v>
      </c>
      <c r="H23" s="451"/>
      <c r="I23" s="451"/>
      <c r="J23" s="451"/>
      <c r="K23" s="451"/>
      <c r="L23" s="451"/>
      <c r="M23" s="451"/>
      <c r="N23" s="451"/>
      <c r="O23" s="452"/>
      <c r="P23" s="88" t="s">
        <v>451</v>
      </c>
      <c r="Q23" s="88"/>
      <c r="R23" s="88"/>
      <c r="S23" s="88"/>
      <c r="T23" s="88"/>
      <c r="U23" s="88"/>
      <c r="V23" s="88"/>
      <c r="W23" s="88"/>
      <c r="X23" s="117"/>
      <c r="Y23" s="198" t="s">
        <v>14</v>
      </c>
      <c r="Z23" s="459"/>
      <c r="AA23" s="460"/>
      <c r="AB23" s="471" t="s">
        <v>452</v>
      </c>
      <c r="AC23" s="471"/>
      <c r="AD23" s="471"/>
      <c r="AE23" s="303" t="s">
        <v>453</v>
      </c>
      <c r="AF23" s="304"/>
      <c r="AG23" s="304"/>
      <c r="AH23" s="304"/>
      <c r="AI23" s="303" t="s">
        <v>448</v>
      </c>
      <c r="AJ23" s="304"/>
      <c r="AK23" s="304"/>
      <c r="AL23" s="304"/>
      <c r="AM23" s="303">
        <v>206</v>
      </c>
      <c r="AN23" s="304"/>
      <c r="AO23" s="304"/>
      <c r="AP23" s="304"/>
      <c r="AQ23" s="77" t="s">
        <v>448</v>
      </c>
      <c r="AR23" s="78"/>
      <c r="AS23" s="78"/>
      <c r="AT23" s="79"/>
      <c r="AU23" s="304" t="s">
        <v>454</v>
      </c>
      <c r="AV23" s="304"/>
      <c r="AW23" s="304"/>
      <c r="AX23" s="306"/>
    </row>
    <row r="24" spans="1:50" ht="22.5" customHeight="1" x14ac:dyDescent="0.2">
      <c r="A24" s="478"/>
      <c r="B24" s="479"/>
      <c r="C24" s="479"/>
      <c r="D24" s="479"/>
      <c r="E24" s="479"/>
      <c r="F24" s="480"/>
      <c r="G24" s="453"/>
      <c r="H24" s="454"/>
      <c r="I24" s="454"/>
      <c r="J24" s="454"/>
      <c r="K24" s="454"/>
      <c r="L24" s="454"/>
      <c r="M24" s="454"/>
      <c r="N24" s="454"/>
      <c r="O24" s="455"/>
      <c r="P24" s="119"/>
      <c r="Q24" s="119"/>
      <c r="R24" s="119"/>
      <c r="S24" s="119"/>
      <c r="T24" s="119"/>
      <c r="U24" s="119"/>
      <c r="V24" s="119"/>
      <c r="W24" s="119"/>
      <c r="X24" s="120"/>
      <c r="Y24" s="239" t="s">
        <v>61</v>
      </c>
      <c r="Z24" s="234"/>
      <c r="AA24" s="235"/>
      <c r="AB24" s="486" t="s">
        <v>452</v>
      </c>
      <c r="AC24" s="486"/>
      <c r="AD24" s="486"/>
      <c r="AE24" s="303" t="s">
        <v>448</v>
      </c>
      <c r="AF24" s="304"/>
      <c r="AG24" s="304"/>
      <c r="AH24" s="304"/>
      <c r="AI24" s="303" t="s">
        <v>448</v>
      </c>
      <c r="AJ24" s="304"/>
      <c r="AK24" s="304"/>
      <c r="AL24" s="304"/>
      <c r="AM24" s="303">
        <v>191</v>
      </c>
      <c r="AN24" s="304"/>
      <c r="AO24" s="304"/>
      <c r="AP24" s="304"/>
      <c r="AQ24" s="77" t="s">
        <v>448</v>
      </c>
      <c r="AR24" s="78"/>
      <c r="AS24" s="78"/>
      <c r="AT24" s="79"/>
      <c r="AU24" s="304">
        <v>206</v>
      </c>
      <c r="AV24" s="304"/>
      <c r="AW24" s="304"/>
      <c r="AX24" s="306"/>
    </row>
    <row r="25" spans="1:50" ht="22.5" customHeight="1" thickBot="1" x14ac:dyDescent="0.25">
      <c r="A25" s="481"/>
      <c r="B25" s="482"/>
      <c r="C25" s="482"/>
      <c r="D25" s="482"/>
      <c r="E25" s="482"/>
      <c r="F25" s="483"/>
      <c r="G25" s="456"/>
      <c r="H25" s="457"/>
      <c r="I25" s="457"/>
      <c r="J25" s="457"/>
      <c r="K25" s="457"/>
      <c r="L25" s="457"/>
      <c r="M25" s="457"/>
      <c r="N25" s="457"/>
      <c r="O25" s="458"/>
      <c r="P25" s="91"/>
      <c r="Q25" s="91"/>
      <c r="R25" s="91"/>
      <c r="S25" s="91"/>
      <c r="T25" s="91"/>
      <c r="U25" s="91"/>
      <c r="V25" s="91"/>
      <c r="W25" s="91"/>
      <c r="X25" s="122"/>
      <c r="Y25" s="239" t="s">
        <v>15</v>
      </c>
      <c r="Z25" s="234"/>
      <c r="AA25" s="235"/>
      <c r="AB25" s="337" t="s">
        <v>312</v>
      </c>
      <c r="AC25" s="337"/>
      <c r="AD25" s="337"/>
      <c r="AE25" s="303" t="s">
        <v>448</v>
      </c>
      <c r="AF25" s="304"/>
      <c r="AG25" s="304"/>
      <c r="AH25" s="304"/>
      <c r="AI25" s="303" t="s">
        <v>448</v>
      </c>
      <c r="AJ25" s="304"/>
      <c r="AK25" s="304"/>
      <c r="AL25" s="304"/>
      <c r="AM25" s="303">
        <v>107.9</v>
      </c>
      <c r="AN25" s="304"/>
      <c r="AO25" s="304"/>
      <c r="AP25" s="304"/>
      <c r="AQ25" s="77" t="s">
        <v>448</v>
      </c>
      <c r="AR25" s="78"/>
      <c r="AS25" s="78"/>
      <c r="AT25" s="79"/>
      <c r="AU25" s="304" t="s">
        <v>455</v>
      </c>
      <c r="AV25" s="304"/>
      <c r="AW25" s="304"/>
      <c r="AX25" s="306"/>
    </row>
    <row r="26" spans="1:50" ht="18.75" hidden="1" customHeight="1" x14ac:dyDescent="0.2">
      <c r="A26" s="474" t="s">
        <v>13</v>
      </c>
      <c r="B26" s="475"/>
      <c r="C26" s="475"/>
      <c r="D26" s="475"/>
      <c r="E26" s="475"/>
      <c r="F26" s="476"/>
      <c r="G26" s="465" t="s">
        <v>276</v>
      </c>
      <c r="H26" s="341"/>
      <c r="I26" s="341"/>
      <c r="J26" s="341"/>
      <c r="K26" s="341"/>
      <c r="L26" s="341"/>
      <c r="M26" s="341"/>
      <c r="N26" s="341"/>
      <c r="O26" s="466"/>
      <c r="P26" s="469" t="s">
        <v>66</v>
      </c>
      <c r="Q26" s="341"/>
      <c r="R26" s="341"/>
      <c r="S26" s="341"/>
      <c r="T26" s="341"/>
      <c r="U26" s="341"/>
      <c r="V26" s="341"/>
      <c r="W26" s="341"/>
      <c r="X26" s="466"/>
      <c r="Y26" s="423"/>
      <c r="Z26" s="424"/>
      <c r="AA26" s="425"/>
      <c r="AB26" s="319" t="s">
        <v>12</v>
      </c>
      <c r="AC26" s="324"/>
      <c r="AD26" s="325"/>
      <c r="AE26" s="317" t="s">
        <v>325</v>
      </c>
      <c r="AF26" s="317"/>
      <c r="AG26" s="317"/>
      <c r="AH26" s="317"/>
      <c r="AI26" s="317" t="s">
        <v>326</v>
      </c>
      <c r="AJ26" s="317"/>
      <c r="AK26" s="317"/>
      <c r="AL26" s="317"/>
      <c r="AM26" s="317" t="s">
        <v>327</v>
      </c>
      <c r="AN26" s="317"/>
      <c r="AO26" s="317"/>
      <c r="AP26" s="319"/>
      <c r="AQ26" s="104" t="s">
        <v>323</v>
      </c>
      <c r="AR26" s="96"/>
      <c r="AS26" s="96"/>
      <c r="AT26" s="97"/>
      <c r="AU26" s="320" t="s">
        <v>262</v>
      </c>
      <c r="AV26" s="320"/>
      <c r="AW26" s="320"/>
      <c r="AX26" s="321"/>
    </row>
    <row r="27" spans="1:50" ht="18.75" hidden="1" customHeight="1" x14ac:dyDescent="0.2">
      <c r="A27" s="474"/>
      <c r="B27" s="475"/>
      <c r="C27" s="475"/>
      <c r="D27" s="475"/>
      <c r="E27" s="475"/>
      <c r="F27" s="476"/>
      <c r="G27" s="467"/>
      <c r="H27" s="297"/>
      <c r="I27" s="297"/>
      <c r="J27" s="297"/>
      <c r="K27" s="297"/>
      <c r="L27" s="297"/>
      <c r="M27" s="297"/>
      <c r="N27" s="297"/>
      <c r="O27" s="468"/>
      <c r="P27" s="470"/>
      <c r="Q27" s="297"/>
      <c r="R27" s="297"/>
      <c r="S27" s="297"/>
      <c r="T27" s="297"/>
      <c r="U27" s="297"/>
      <c r="V27" s="297"/>
      <c r="W27" s="297"/>
      <c r="X27" s="468"/>
      <c r="Y27" s="423"/>
      <c r="Z27" s="424"/>
      <c r="AA27" s="425"/>
      <c r="AB27" s="302"/>
      <c r="AC27" s="297"/>
      <c r="AD27" s="298"/>
      <c r="AE27" s="318"/>
      <c r="AF27" s="318"/>
      <c r="AG27" s="318"/>
      <c r="AH27" s="318"/>
      <c r="AI27" s="318"/>
      <c r="AJ27" s="318"/>
      <c r="AK27" s="318"/>
      <c r="AL27" s="318"/>
      <c r="AM27" s="318"/>
      <c r="AN27" s="318"/>
      <c r="AO27" s="318"/>
      <c r="AP27" s="302"/>
      <c r="AQ27" s="114" t="s">
        <v>449</v>
      </c>
      <c r="AR27" s="113"/>
      <c r="AS27" s="99" t="s">
        <v>324</v>
      </c>
      <c r="AT27" s="100"/>
      <c r="AU27" s="323">
        <v>28</v>
      </c>
      <c r="AV27" s="323"/>
      <c r="AW27" s="297" t="s">
        <v>310</v>
      </c>
      <c r="AX27" s="352"/>
    </row>
    <row r="28" spans="1:50" ht="22.5" hidden="1" customHeight="1" x14ac:dyDescent="0.2">
      <c r="A28" s="477"/>
      <c r="B28" s="475"/>
      <c r="C28" s="475"/>
      <c r="D28" s="475"/>
      <c r="E28" s="475"/>
      <c r="F28" s="476"/>
      <c r="G28" s="450"/>
      <c r="H28" s="451"/>
      <c r="I28" s="451"/>
      <c r="J28" s="451"/>
      <c r="K28" s="451"/>
      <c r="L28" s="451"/>
      <c r="M28" s="451"/>
      <c r="N28" s="451"/>
      <c r="O28" s="452"/>
      <c r="P28" s="88"/>
      <c r="Q28" s="88"/>
      <c r="R28" s="88"/>
      <c r="S28" s="88"/>
      <c r="T28" s="88"/>
      <c r="U28" s="88"/>
      <c r="V28" s="88"/>
      <c r="W28" s="88"/>
      <c r="X28" s="117"/>
      <c r="Y28" s="198" t="s">
        <v>14</v>
      </c>
      <c r="Z28" s="459"/>
      <c r="AA28" s="460"/>
      <c r="AB28" s="471"/>
      <c r="AC28" s="471"/>
      <c r="AD28" s="471"/>
      <c r="AE28" s="303"/>
      <c r="AF28" s="304"/>
      <c r="AG28" s="304"/>
      <c r="AH28" s="304"/>
      <c r="AI28" s="303"/>
      <c r="AJ28" s="304"/>
      <c r="AK28" s="304"/>
      <c r="AL28" s="304"/>
      <c r="AM28" s="303"/>
      <c r="AN28" s="304"/>
      <c r="AO28" s="304"/>
      <c r="AP28" s="304"/>
      <c r="AQ28" s="77"/>
      <c r="AR28" s="78"/>
      <c r="AS28" s="78"/>
      <c r="AT28" s="79"/>
      <c r="AU28" s="304"/>
      <c r="AV28" s="304"/>
      <c r="AW28" s="304"/>
      <c r="AX28" s="306"/>
    </row>
    <row r="29" spans="1:50" ht="22.5" hidden="1" customHeight="1" x14ac:dyDescent="0.2">
      <c r="A29" s="478"/>
      <c r="B29" s="479"/>
      <c r="C29" s="479"/>
      <c r="D29" s="479"/>
      <c r="E29" s="479"/>
      <c r="F29" s="480"/>
      <c r="G29" s="453"/>
      <c r="H29" s="454"/>
      <c r="I29" s="454"/>
      <c r="J29" s="454"/>
      <c r="K29" s="454"/>
      <c r="L29" s="454"/>
      <c r="M29" s="454"/>
      <c r="N29" s="454"/>
      <c r="O29" s="455"/>
      <c r="P29" s="119"/>
      <c r="Q29" s="119"/>
      <c r="R29" s="119"/>
      <c r="S29" s="119"/>
      <c r="T29" s="119"/>
      <c r="U29" s="119"/>
      <c r="V29" s="119"/>
      <c r="W29" s="119"/>
      <c r="X29" s="120"/>
      <c r="Y29" s="239" t="s">
        <v>61</v>
      </c>
      <c r="Z29" s="234"/>
      <c r="AA29" s="235"/>
      <c r="AB29" s="486"/>
      <c r="AC29" s="486"/>
      <c r="AD29" s="486"/>
      <c r="AE29" s="303"/>
      <c r="AF29" s="304"/>
      <c r="AG29" s="304"/>
      <c r="AH29" s="304"/>
      <c r="AI29" s="303"/>
      <c r="AJ29" s="304"/>
      <c r="AK29" s="304"/>
      <c r="AL29" s="304"/>
      <c r="AM29" s="303"/>
      <c r="AN29" s="304"/>
      <c r="AO29" s="304"/>
      <c r="AP29" s="304"/>
      <c r="AQ29" s="77"/>
      <c r="AR29" s="78"/>
      <c r="AS29" s="78"/>
      <c r="AT29" s="79"/>
      <c r="AU29" s="304"/>
      <c r="AV29" s="304"/>
      <c r="AW29" s="304"/>
      <c r="AX29" s="306"/>
    </row>
    <row r="30" spans="1:50" ht="22.5" hidden="1" customHeight="1" x14ac:dyDescent="0.2">
      <c r="A30" s="481"/>
      <c r="B30" s="482"/>
      <c r="C30" s="482"/>
      <c r="D30" s="482"/>
      <c r="E30" s="482"/>
      <c r="F30" s="483"/>
      <c r="G30" s="456"/>
      <c r="H30" s="457"/>
      <c r="I30" s="457"/>
      <c r="J30" s="457"/>
      <c r="K30" s="457"/>
      <c r="L30" s="457"/>
      <c r="M30" s="457"/>
      <c r="N30" s="457"/>
      <c r="O30" s="458"/>
      <c r="P30" s="91"/>
      <c r="Q30" s="91"/>
      <c r="R30" s="91"/>
      <c r="S30" s="91"/>
      <c r="T30" s="91"/>
      <c r="U30" s="91"/>
      <c r="V30" s="91"/>
      <c r="W30" s="91"/>
      <c r="X30" s="122"/>
      <c r="Y30" s="239" t="s">
        <v>15</v>
      </c>
      <c r="Z30" s="234"/>
      <c r="AA30" s="235"/>
      <c r="AB30" s="337" t="s">
        <v>16</v>
      </c>
      <c r="AC30" s="337"/>
      <c r="AD30" s="337"/>
      <c r="AE30" s="303"/>
      <c r="AF30" s="304"/>
      <c r="AG30" s="304"/>
      <c r="AH30" s="304"/>
      <c r="AI30" s="303"/>
      <c r="AJ30" s="304"/>
      <c r="AK30" s="304"/>
      <c r="AL30" s="304"/>
      <c r="AM30" s="303"/>
      <c r="AN30" s="304"/>
      <c r="AO30" s="304"/>
      <c r="AP30" s="304"/>
      <c r="AQ30" s="77"/>
      <c r="AR30" s="78"/>
      <c r="AS30" s="78"/>
      <c r="AT30" s="79"/>
      <c r="AU30" s="304"/>
      <c r="AV30" s="304"/>
      <c r="AW30" s="304"/>
      <c r="AX30" s="306"/>
    </row>
    <row r="31" spans="1:50" ht="18.75" hidden="1" customHeight="1" x14ac:dyDescent="0.2">
      <c r="A31" s="474" t="s">
        <v>13</v>
      </c>
      <c r="B31" s="475"/>
      <c r="C31" s="475"/>
      <c r="D31" s="475"/>
      <c r="E31" s="475"/>
      <c r="F31" s="476"/>
      <c r="G31" s="465" t="s">
        <v>276</v>
      </c>
      <c r="H31" s="341"/>
      <c r="I31" s="341"/>
      <c r="J31" s="341"/>
      <c r="K31" s="341"/>
      <c r="L31" s="341"/>
      <c r="M31" s="341"/>
      <c r="N31" s="341"/>
      <c r="O31" s="466"/>
      <c r="P31" s="469" t="s">
        <v>66</v>
      </c>
      <c r="Q31" s="341"/>
      <c r="R31" s="341"/>
      <c r="S31" s="341"/>
      <c r="T31" s="341"/>
      <c r="U31" s="341"/>
      <c r="V31" s="341"/>
      <c r="W31" s="341"/>
      <c r="X31" s="466"/>
      <c r="Y31" s="423"/>
      <c r="Z31" s="424"/>
      <c r="AA31" s="425"/>
      <c r="AB31" s="319" t="s">
        <v>12</v>
      </c>
      <c r="AC31" s="324"/>
      <c r="AD31" s="325"/>
      <c r="AE31" s="317" t="s">
        <v>325</v>
      </c>
      <c r="AF31" s="317"/>
      <c r="AG31" s="317"/>
      <c r="AH31" s="317"/>
      <c r="AI31" s="317" t="s">
        <v>326</v>
      </c>
      <c r="AJ31" s="317"/>
      <c r="AK31" s="317"/>
      <c r="AL31" s="317"/>
      <c r="AM31" s="317" t="s">
        <v>327</v>
      </c>
      <c r="AN31" s="317"/>
      <c r="AO31" s="317"/>
      <c r="AP31" s="319"/>
      <c r="AQ31" s="104" t="s">
        <v>323</v>
      </c>
      <c r="AR31" s="96"/>
      <c r="AS31" s="96"/>
      <c r="AT31" s="97"/>
      <c r="AU31" s="320" t="s">
        <v>262</v>
      </c>
      <c r="AV31" s="320"/>
      <c r="AW31" s="320"/>
      <c r="AX31" s="321"/>
    </row>
    <row r="32" spans="1:50" ht="18.75" hidden="1" customHeight="1" x14ac:dyDescent="0.2">
      <c r="A32" s="474"/>
      <c r="B32" s="475"/>
      <c r="C32" s="475"/>
      <c r="D32" s="475"/>
      <c r="E32" s="475"/>
      <c r="F32" s="476"/>
      <c r="G32" s="467"/>
      <c r="H32" s="297"/>
      <c r="I32" s="297"/>
      <c r="J32" s="297"/>
      <c r="K32" s="297"/>
      <c r="L32" s="297"/>
      <c r="M32" s="297"/>
      <c r="N32" s="297"/>
      <c r="O32" s="468"/>
      <c r="P32" s="470"/>
      <c r="Q32" s="297"/>
      <c r="R32" s="297"/>
      <c r="S32" s="297"/>
      <c r="T32" s="297"/>
      <c r="U32" s="297"/>
      <c r="V32" s="297"/>
      <c r="W32" s="297"/>
      <c r="X32" s="468"/>
      <c r="Y32" s="423"/>
      <c r="Z32" s="424"/>
      <c r="AA32" s="425"/>
      <c r="AB32" s="302"/>
      <c r="AC32" s="297"/>
      <c r="AD32" s="298"/>
      <c r="AE32" s="318"/>
      <c r="AF32" s="318"/>
      <c r="AG32" s="318"/>
      <c r="AH32" s="318"/>
      <c r="AI32" s="318"/>
      <c r="AJ32" s="318"/>
      <c r="AK32" s="318"/>
      <c r="AL32" s="318"/>
      <c r="AM32" s="318"/>
      <c r="AN32" s="318"/>
      <c r="AO32" s="318"/>
      <c r="AP32" s="302"/>
      <c r="AQ32" s="114"/>
      <c r="AR32" s="113"/>
      <c r="AS32" s="99" t="s">
        <v>324</v>
      </c>
      <c r="AT32" s="100"/>
      <c r="AU32" s="323"/>
      <c r="AV32" s="323"/>
      <c r="AW32" s="297" t="s">
        <v>310</v>
      </c>
      <c r="AX32" s="352"/>
    </row>
    <row r="33" spans="1:50" ht="22.5" hidden="1" customHeight="1" x14ac:dyDescent="0.2">
      <c r="A33" s="477"/>
      <c r="B33" s="475"/>
      <c r="C33" s="475"/>
      <c r="D33" s="475"/>
      <c r="E33" s="475"/>
      <c r="F33" s="476"/>
      <c r="G33" s="450"/>
      <c r="H33" s="451"/>
      <c r="I33" s="451"/>
      <c r="J33" s="451"/>
      <c r="K33" s="451"/>
      <c r="L33" s="451"/>
      <c r="M33" s="451"/>
      <c r="N33" s="451"/>
      <c r="O33" s="452"/>
      <c r="P33" s="88"/>
      <c r="Q33" s="88"/>
      <c r="R33" s="88"/>
      <c r="S33" s="88"/>
      <c r="T33" s="88"/>
      <c r="U33" s="88"/>
      <c r="V33" s="88"/>
      <c r="W33" s="88"/>
      <c r="X33" s="117"/>
      <c r="Y33" s="198" t="s">
        <v>14</v>
      </c>
      <c r="Z33" s="459"/>
      <c r="AA33" s="460"/>
      <c r="AB33" s="471"/>
      <c r="AC33" s="471"/>
      <c r="AD33" s="471"/>
      <c r="AE33" s="303"/>
      <c r="AF33" s="304"/>
      <c r="AG33" s="304"/>
      <c r="AH33" s="304"/>
      <c r="AI33" s="303"/>
      <c r="AJ33" s="304"/>
      <c r="AK33" s="304"/>
      <c r="AL33" s="304"/>
      <c r="AM33" s="303"/>
      <c r="AN33" s="304"/>
      <c r="AO33" s="304"/>
      <c r="AP33" s="304"/>
      <c r="AQ33" s="77"/>
      <c r="AR33" s="78"/>
      <c r="AS33" s="78"/>
      <c r="AT33" s="79"/>
      <c r="AU33" s="304"/>
      <c r="AV33" s="304"/>
      <c r="AW33" s="304"/>
      <c r="AX33" s="306"/>
    </row>
    <row r="34" spans="1:50" ht="22.5" hidden="1" customHeight="1" x14ac:dyDescent="0.2">
      <c r="A34" s="478"/>
      <c r="B34" s="479"/>
      <c r="C34" s="479"/>
      <c r="D34" s="479"/>
      <c r="E34" s="479"/>
      <c r="F34" s="480"/>
      <c r="G34" s="453"/>
      <c r="H34" s="454"/>
      <c r="I34" s="454"/>
      <c r="J34" s="454"/>
      <c r="K34" s="454"/>
      <c r="L34" s="454"/>
      <c r="M34" s="454"/>
      <c r="N34" s="454"/>
      <c r="O34" s="455"/>
      <c r="P34" s="119"/>
      <c r="Q34" s="119"/>
      <c r="R34" s="119"/>
      <c r="S34" s="119"/>
      <c r="T34" s="119"/>
      <c r="U34" s="119"/>
      <c r="V34" s="119"/>
      <c r="W34" s="119"/>
      <c r="X34" s="120"/>
      <c r="Y34" s="239" t="s">
        <v>61</v>
      </c>
      <c r="Z34" s="234"/>
      <c r="AA34" s="235"/>
      <c r="AB34" s="486"/>
      <c r="AC34" s="486"/>
      <c r="AD34" s="486"/>
      <c r="AE34" s="303"/>
      <c r="AF34" s="304"/>
      <c r="AG34" s="304"/>
      <c r="AH34" s="304"/>
      <c r="AI34" s="303"/>
      <c r="AJ34" s="304"/>
      <c r="AK34" s="304"/>
      <c r="AL34" s="304"/>
      <c r="AM34" s="303"/>
      <c r="AN34" s="304"/>
      <c r="AO34" s="304"/>
      <c r="AP34" s="304"/>
      <c r="AQ34" s="77"/>
      <c r="AR34" s="78"/>
      <c r="AS34" s="78"/>
      <c r="AT34" s="79"/>
      <c r="AU34" s="304"/>
      <c r="AV34" s="304"/>
      <c r="AW34" s="304"/>
      <c r="AX34" s="306"/>
    </row>
    <row r="35" spans="1:50" ht="22.5" hidden="1" customHeight="1" x14ac:dyDescent="0.2">
      <c r="A35" s="481"/>
      <c r="B35" s="482"/>
      <c r="C35" s="482"/>
      <c r="D35" s="482"/>
      <c r="E35" s="482"/>
      <c r="F35" s="483"/>
      <c r="G35" s="456"/>
      <c r="H35" s="457"/>
      <c r="I35" s="457"/>
      <c r="J35" s="457"/>
      <c r="K35" s="457"/>
      <c r="L35" s="457"/>
      <c r="M35" s="457"/>
      <c r="N35" s="457"/>
      <c r="O35" s="458"/>
      <c r="P35" s="91"/>
      <c r="Q35" s="91"/>
      <c r="R35" s="91"/>
      <c r="S35" s="91"/>
      <c r="T35" s="91"/>
      <c r="U35" s="91"/>
      <c r="V35" s="91"/>
      <c r="W35" s="91"/>
      <c r="X35" s="122"/>
      <c r="Y35" s="239" t="s">
        <v>15</v>
      </c>
      <c r="Z35" s="234"/>
      <c r="AA35" s="235"/>
      <c r="AB35" s="337" t="s">
        <v>16</v>
      </c>
      <c r="AC35" s="337"/>
      <c r="AD35" s="337"/>
      <c r="AE35" s="303"/>
      <c r="AF35" s="304"/>
      <c r="AG35" s="304"/>
      <c r="AH35" s="304"/>
      <c r="AI35" s="303"/>
      <c r="AJ35" s="304"/>
      <c r="AK35" s="304"/>
      <c r="AL35" s="304"/>
      <c r="AM35" s="303"/>
      <c r="AN35" s="304"/>
      <c r="AO35" s="304"/>
      <c r="AP35" s="304"/>
      <c r="AQ35" s="77"/>
      <c r="AR35" s="78"/>
      <c r="AS35" s="78"/>
      <c r="AT35" s="79"/>
      <c r="AU35" s="304"/>
      <c r="AV35" s="304"/>
      <c r="AW35" s="304"/>
      <c r="AX35" s="306"/>
    </row>
    <row r="36" spans="1:50" ht="18.75" hidden="1" customHeight="1" x14ac:dyDescent="0.2">
      <c r="A36" s="474" t="s">
        <v>13</v>
      </c>
      <c r="B36" s="475"/>
      <c r="C36" s="475"/>
      <c r="D36" s="475"/>
      <c r="E36" s="475"/>
      <c r="F36" s="476"/>
      <c r="G36" s="465" t="s">
        <v>276</v>
      </c>
      <c r="H36" s="341"/>
      <c r="I36" s="341"/>
      <c r="J36" s="341"/>
      <c r="K36" s="341"/>
      <c r="L36" s="341"/>
      <c r="M36" s="341"/>
      <c r="N36" s="341"/>
      <c r="O36" s="466"/>
      <c r="P36" s="469" t="s">
        <v>66</v>
      </c>
      <c r="Q36" s="341"/>
      <c r="R36" s="341"/>
      <c r="S36" s="341"/>
      <c r="T36" s="341"/>
      <c r="U36" s="341"/>
      <c r="V36" s="341"/>
      <c r="W36" s="341"/>
      <c r="X36" s="466"/>
      <c r="Y36" s="423"/>
      <c r="Z36" s="424"/>
      <c r="AA36" s="425"/>
      <c r="AB36" s="319" t="s">
        <v>12</v>
      </c>
      <c r="AC36" s="324"/>
      <c r="AD36" s="325"/>
      <c r="AE36" s="317" t="s">
        <v>325</v>
      </c>
      <c r="AF36" s="317"/>
      <c r="AG36" s="317"/>
      <c r="AH36" s="317"/>
      <c r="AI36" s="317" t="s">
        <v>326</v>
      </c>
      <c r="AJ36" s="317"/>
      <c r="AK36" s="317"/>
      <c r="AL36" s="317"/>
      <c r="AM36" s="317" t="s">
        <v>327</v>
      </c>
      <c r="AN36" s="317"/>
      <c r="AO36" s="317"/>
      <c r="AP36" s="319"/>
      <c r="AQ36" s="104" t="s">
        <v>323</v>
      </c>
      <c r="AR36" s="96"/>
      <c r="AS36" s="96"/>
      <c r="AT36" s="97"/>
      <c r="AU36" s="320" t="s">
        <v>262</v>
      </c>
      <c r="AV36" s="320"/>
      <c r="AW36" s="320"/>
      <c r="AX36" s="321"/>
    </row>
    <row r="37" spans="1:50" ht="18.75" hidden="1" customHeight="1" x14ac:dyDescent="0.2">
      <c r="A37" s="474"/>
      <c r="B37" s="475"/>
      <c r="C37" s="475"/>
      <c r="D37" s="475"/>
      <c r="E37" s="475"/>
      <c r="F37" s="476"/>
      <c r="G37" s="467"/>
      <c r="H37" s="297"/>
      <c r="I37" s="297"/>
      <c r="J37" s="297"/>
      <c r="K37" s="297"/>
      <c r="L37" s="297"/>
      <c r="M37" s="297"/>
      <c r="N37" s="297"/>
      <c r="O37" s="468"/>
      <c r="P37" s="470"/>
      <c r="Q37" s="297"/>
      <c r="R37" s="297"/>
      <c r="S37" s="297"/>
      <c r="T37" s="297"/>
      <c r="U37" s="297"/>
      <c r="V37" s="297"/>
      <c r="W37" s="297"/>
      <c r="X37" s="468"/>
      <c r="Y37" s="423"/>
      <c r="Z37" s="424"/>
      <c r="AA37" s="425"/>
      <c r="AB37" s="302"/>
      <c r="AC37" s="297"/>
      <c r="AD37" s="298"/>
      <c r="AE37" s="318"/>
      <c r="AF37" s="318"/>
      <c r="AG37" s="318"/>
      <c r="AH37" s="318"/>
      <c r="AI37" s="318"/>
      <c r="AJ37" s="318"/>
      <c r="AK37" s="318"/>
      <c r="AL37" s="318"/>
      <c r="AM37" s="318"/>
      <c r="AN37" s="318"/>
      <c r="AO37" s="318"/>
      <c r="AP37" s="302"/>
      <c r="AQ37" s="114"/>
      <c r="AR37" s="113"/>
      <c r="AS37" s="99" t="s">
        <v>324</v>
      </c>
      <c r="AT37" s="100"/>
      <c r="AU37" s="323"/>
      <c r="AV37" s="323"/>
      <c r="AW37" s="297" t="s">
        <v>310</v>
      </c>
      <c r="AX37" s="352"/>
    </row>
    <row r="38" spans="1:50" ht="22.5" hidden="1" customHeight="1" x14ac:dyDescent="0.2">
      <c r="A38" s="477"/>
      <c r="B38" s="475"/>
      <c r="C38" s="475"/>
      <c r="D38" s="475"/>
      <c r="E38" s="475"/>
      <c r="F38" s="476"/>
      <c r="G38" s="450"/>
      <c r="H38" s="451"/>
      <c r="I38" s="451"/>
      <c r="J38" s="451"/>
      <c r="K38" s="451"/>
      <c r="L38" s="451"/>
      <c r="M38" s="451"/>
      <c r="N38" s="451"/>
      <c r="O38" s="452"/>
      <c r="P38" s="88"/>
      <c r="Q38" s="88"/>
      <c r="R38" s="88"/>
      <c r="S38" s="88"/>
      <c r="T38" s="88"/>
      <c r="U38" s="88"/>
      <c r="V38" s="88"/>
      <c r="W38" s="88"/>
      <c r="X38" s="117"/>
      <c r="Y38" s="198" t="s">
        <v>14</v>
      </c>
      <c r="Z38" s="459"/>
      <c r="AA38" s="460"/>
      <c r="AB38" s="471"/>
      <c r="AC38" s="471"/>
      <c r="AD38" s="471"/>
      <c r="AE38" s="303"/>
      <c r="AF38" s="304"/>
      <c r="AG38" s="304"/>
      <c r="AH38" s="304"/>
      <c r="AI38" s="303"/>
      <c r="AJ38" s="304"/>
      <c r="AK38" s="304"/>
      <c r="AL38" s="304"/>
      <c r="AM38" s="303"/>
      <c r="AN38" s="304"/>
      <c r="AO38" s="304"/>
      <c r="AP38" s="304"/>
      <c r="AQ38" s="77"/>
      <c r="AR38" s="78"/>
      <c r="AS38" s="78"/>
      <c r="AT38" s="79"/>
      <c r="AU38" s="304"/>
      <c r="AV38" s="304"/>
      <c r="AW38" s="304"/>
      <c r="AX38" s="306"/>
    </row>
    <row r="39" spans="1:50" ht="22.5" hidden="1" customHeight="1" x14ac:dyDescent="0.2">
      <c r="A39" s="478"/>
      <c r="B39" s="479"/>
      <c r="C39" s="479"/>
      <c r="D39" s="479"/>
      <c r="E39" s="479"/>
      <c r="F39" s="480"/>
      <c r="G39" s="453"/>
      <c r="H39" s="454"/>
      <c r="I39" s="454"/>
      <c r="J39" s="454"/>
      <c r="K39" s="454"/>
      <c r="L39" s="454"/>
      <c r="M39" s="454"/>
      <c r="N39" s="454"/>
      <c r="O39" s="455"/>
      <c r="P39" s="119"/>
      <c r="Q39" s="119"/>
      <c r="R39" s="119"/>
      <c r="S39" s="119"/>
      <c r="T39" s="119"/>
      <c r="U39" s="119"/>
      <c r="V39" s="119"/>
      <c r="W39" s="119"/>
      <c r="X39" s="120"/>
      <c r="Y39" s="239" t="s">
        <v>61</v>
      </c>
      <c r="Z39" s="234"/>
      <c r="AA39" s="235"/>
      <c r="AB39" s="486"/>
      <c r="AC39" s="486"/>
      <c r="AD39" s="486"/>
      <c r="AE39" s="303"/>
      <c r="AF39" s="304"/>
      <c r="AG39" s="304"/>
      <c r="AH39" s="304"/>
      <c r="AI39" s="303"/>
      <c r="AJ39" s="304"/>
      <c r="AK39" s="304"/>
      <c r="AL39" s="304"/>
      <c r="AM39" s="303"/>
      <c r="AN39" s="304"/>
      <c r="AO39" s="304"/>
      <c r="AP39" s="304"/>
      <c r="AQ39" s="77"/>
      <c r="AR39" s="78"/>
      <c r="AS39" s="78"/>
      <c r="AT39" s="79"/>
      <c r="AU39" s="304"/>
      <c r="AV39" s="304"/>
      <c r="AW39" s="304"/>
      <c r="AX39" s="306"/>
    </row>
    <row r="40" spans="1:50" ht="22.5" hidden="1" customHeight="1" x14ac:dyDescent="0.2">
      <c r="A40" s="481"/>
      <c r="B40" s="482"/>
      <c r="C40" s="482"/>
      <c r="D40" s="482"/>
      <c r="E40" s="482"/>
      <c r="F40" s="483"/>
      <c r="G40" s="456"/>
      <c r="H40" s="457"/>
      <c r="I40" s="457"/>
      <c r="J40" s="457"/>
      <c r="K40" s="457"/>
      <c r="L40" s="457"/>
      <c r="M40" s="457"/>
      <c r="N40" s="457"/>
      <c r="O40" s="458"/>
      <c r="P40" s="91"/>
      <c r="Q40" s="91"/>
      <c r="R40" s="91"/>
      <c r="S40" s="91"/>
      <c r="T40" s="91"/>
      <c r="U40" s="91"/>
      <c r="V40" s="91"/>
      <c r="W40" s="91"/>
      <c r="X40" s="122"/>
      <c r="Y40" s="239" t="s">
        <v>15</v>
      </c>
      <c r="Z40" s="234"/>
      <c r="AA40" s="235"/>
      <c r="AB40" s="337" t="s">
        <v>16</v>
      </c>
      <c r="AC40" s="337"/>
      <c r="AD40" s="337"/>
      <c r="AE40" s="303"/>
      <c r="AF40" s="304"/>
      <c r="AG40" s="304"/>
      <c r="AH40" s="304"/>
      <c r="AI40" s="303"/>
      <c r="AJ40" s="304"/>
      <c r="AK40" s="304"/>
      <c r="AL40" s="304"/>
      <c r="AM40" s="303"/>
      <c r="AN40" s="304"/>
      <c r="AO40" s="304"/>
      <c r="AP40" s="304"/>
      <c r="AQ40" s="77"/>
      <c r="AR40" s="78"/>
      <c r="AS40" s="78"/>
      <c r="AT40" s="79"/>
      <c r="AU40" s="304"/>
      <c r="AV40" s="304"/>
      <c r="AW40" s="304"/>
      <c r="AX40" s="306"/>
    </row>
    <row r="41" spans="1:50" ht="18.75" hidden="1" customHeight="1" x14ac:dyDescent="0.2">
      <c r="A41" s="474" t="s">
        <v>13</v>
      </c>
      <c r="B41" s="475"/>
      <c r="C41" s="475"/>
      <c r="D41" s="475"/>
      <c r="E41" s="475"/>
      <c r="F41" s="476"/>
      <c r="G41" s="465" t="s">
        <v>276</v>
      </c>
      <c r="H41" s="341"/>
      <c r="I41" s="341"/>
      <c r="J41" s="341"/>
      <c r="K41" s="341"/>
      <c r="L41" s="341"/>
      <c r="M41" s="341"/>
      <c r="N41" s="341"/>
      <c r="O41" s="466"/>
      <c r="P41" s="469" t="s">
        <v>66</v>
      </c>
      <c r="Q41" s="341"/>
      <c r="R41" s="341"/>
      <c r="S41" s="341"/>
      <c r="T41" s="341"/>
      <c r="U41" s="341"/>
      <c r="V41" s="341"/>
      <c r="W41" s="341"/>
      <c r="X41" s="466"/>
      <c r="Y41" s="423"/>
      <c r="Z41" s="424"/>
      <c r="AA41" s="425"/>
      <c r="AB41" s="319" t="s">
        <v>12</v>
      </c>
      <c r="AC41" s="324"/>
      <c r="AD41" s="325"/>
      <c r="AE41" s="317" t="s">
        <v>325</v>
      </c>
      <c r="AF41" s="317"/>
      <c r="AG41" s="317"/>
      <c r="AH41" s="317"/>
      <c r="AI41" s="317" t="s">
        <v>326</v>
      </c>
      <c r="AJ41" s="317"/>
      <c r="AK41" s="317"/>
      <c r="AL41" s="317"/>
      <c r="AM41" s="317" t="s">
        <v>327</v>
      </c>
      <c r="AN41" s="317"/>
      <c r="AO41" s="317"/>
      <c r="AP41" s="319"/>
      <c r="AQ41" s="104" t="s">
        <v>323</v>
      </c>
      <c r="AR41" s="96"/>
      <c r="AS41" s="96"/>
      <c r="AT41" s="97"/>
      <c r="AU41" s="320" t="s">
        <v>262</v>
      </c>
      <c r="AV41" s="320"/>
      <c r="AW41" s="320"/>
      <c r="AX41" s="321"/>
    </row>
    <row r="42" spans="1:50" ht="18.75" hidden="1" customHeight="1" x14ac:dyDescent="0.2">
      <c r="A42" s="474"/>
      <c r="B42" s="475"/>
      <c r="C42" s="475"/>
      <c r="D42" s="475"/>
      <c r="E42" s="475"/>
      <c r="F42" s="476"/>
      <c r="G42" s="467"/>
      <c r="H42" s="297"/>
      <c r="I42" s="297"/>
      <c r="J42" s="297"/>
      <c r="K42" s="297"/>
      <c r="L42" s="297"/>
      <c r="M42" s="297"/>
      <c r="N42" s="297"/>
      <c r="O42" s="468"/>
      <c r="P42" s="470"/>
      <c r="Q42" s="297"/>
      <c r="R42" s="297"/>
      <c r="S42" s="297"/>
      <c r="T42" s="297"/>
      <c r="U42" s="297"/>
      <c r="V42" s="297"/>
      <c r="W42" s="297"/>
      <c r="X42" s="468"/>
      <c r="Y42" s="423"/>
      <c r="Z42" s="424"/>
      <c r="AA42" s="425"/>
      <c r="AB42" s="302"/>
      <c r="AC42" s="297"/>
      <c r="AD42" s="298"/>
      <c r="AE42" s="318"/>
      <c r="AF42" s="318"/>
      <c r="AG42" s="318"/>
      <c r="AH42" s="318"/>
      <c r="AI42" s="318"/>
      <c r="AJ42" s="318"/>
      <c r="AK42" s="318"/>
      <c r="AL42" s="318"/>
      <c r="AM42" s="318"/>
      <c r="AN42" s="318"/>
      <c r="AO42" s="318"/>
      <c r="AP42" s="302"/>
      <c r="AQ42" s="114"/>
      <c r="AR42" s="113"/>
      <c r="AS42" s="99" t="s">
        <v>324</v>
      </c>
      <c r="AT42" s="100"/>
      <c r="AU42" s="323"/>
      <c r="AV42" s="323"/>
      <c r="AW42" s="297" t="s">
        <v>310</v>
      </c>
      <c r="AX42" s="352"/>
    </row>
    <row r="43" spans="1:50" ht="22.5" hidden="1" customHeight="1" x14ac:dyDescent="0.2">
      <c r="A43" s="477"/>
      <c r="B43" s="475"/>
      <c r="C43" s="475"/>
      <c r="D43" s="475"/>
      <c r="E43" s="475"/>
      <c r="F43" s="476"/>
      <c r="G43" s="450"/>
      <c r="H43" s="451"/>
      <c r="I43" s="451"/>
      <c r="J43" s="451"/>
      <c r="K43" s="451"/>
      <c r="L43" s="451"/>
      <c r="M43" s="451"/>
      <c r="N43" s="451"/>
      <c r="O43" s="452"/>
      <c r="P43" s="88"/>
      <c r="Q43" s="88"/>
      <c r="R43" s="88"/>
      <c r="S43" s="88"/>
      <c r="T43" s="88"/>
      <c r="U43" s="88"/>
      <c r="V43" s="88"/>
      <c r="W43" s="88"/>
      <c r="X43" s="117"/>
      <c r="Y43" s="198" t="s">
        <v>14</v>
      </c>
      <c r="Z43" s="459"/>
      <c r="AA43" s="460"/>
      <c r="AB43" s="471"/>
      <c r="AC43" s="471"/>
      <c r="AD43" s="471"/>
      <c r="AE43" s="303"/>
      <c r="AF43" s="304"/>
      <c r="AG43" s="304"/>
      <c r="AH43" s="304"/>
      <c r="AI43" s="303"/>
      <c r="AJ43" s="304"/>
      <c r="AK43" s="304"/>
      <c r="AL43" s="304"/>
      <c r="AM43" s="303"/>
      <c r="AN43" s="304"/>
      <c r="AO43" s="304"/>
      <c r="AP43" s="304"/>
      <c r="AQ43" s="77"/>
      <c r="AR43" s="78"/>
      <c r="AS43" s="78"/>
      <c r="AT43" s="79"/>
      <c r="AU43" s="304"/>
      <c r="AV43" s="304"/>
      <c r="AW43" s="304"/>
      <c r="AX43" s="306"/>
    </row>
    <row r="44" spans="1:50" ht="22.5" hidden="1" customHeight="1" x14ac:dyDescent="0.2">
      <c r="A44" s="478"/>
      <c r="B44" s="479"/>
      <c r="C44" s="479"/>
      <c r="D44" s="479"/>
      <c r="E44" s="479"/>
      <c r="F44" s="480"/>
      <c r="G44" s="453"/>
      <c r="H44" s="454"/>
      <c r="I44" s="454"/>
      <c r="J44" s="454"/>
      <c r="K44" s="454"/>
      <c r="L44" s="454"/>
      <c r="M44" s="454"/>
      <c r="N44" s="454"/>
      <c r="O44" s="455"/>
      <c r="P44" s="119"/>
      <c r="Q44" s="119"/>
      <c r="R44" s="119"/>
      <c r="S44" s="119"/>
      <c r="T44" s="119"/>
      <c r="U44" s="119"/>
      <c r="V44" s="119"/>
      <c r="W44" s="119"/>
      <c r="X44" s="120"/>
      <c r="Y44" s="239" t="s">
        <v>61</v>
      </c>
      <c r="Z44" s="234"/>
      <c r="AA44" s="235"/>
      <c r="AB44" s="486"/>
      <c r="AC44" s="486"/>
      <c r="AD44" s="486"/>
      <c r="AE44" s="303"/>
      <c r="AF44" s="304"/>
      <c r="AG44" s="304"/>
      <c r="AH44" s="304"/>
      <c r="AI44" s="303"/>
      <c r="AJ44" s="304"/>
      <c r="AK44" s="304"/>
      <c r="AL44" s="304"/>
      <c r="AM44" s="303"/>
      <c r="AN44" s="304"/>
      <c r="AO44" s="304"/>
      <c r="AP44" s="304"/>
      <c r="AQ44" s="77"/>
      <c r="AR44" s="78"/>
      <c r="AS44" s="78"/>
      <c r="AT44" s="79"/>
      <c r="AU44" s="304"/>
      <c r="AV44" s="304"/>
      <c r="AW44" s="304"/>
      <c r="AX44" s="306"/>
    </row>
    <row r="45" spans="1:50" ht="22.5" hidden="1" customHeight="1" x14ac:dyDescent="0.2">
      <c r="A45" s="477"/>
      <c r="B45" s="475"/>
      <c r="C45" s="475"/>
      <c r="D45" s="475"/>
      <c r="E45" s="475"/>
      <c r="F45" s="476"/>
      <c r="G45" s="456"/>
      <c r="H45" s="457"/>
      <c r="I45" s="457"/>
      <c r="J45" s="457"/>
      <c r="K45" s="457"/>
      <c r="L45" s="457"/>
      <c r="M45" s="457"/>
      <c r="N45" s="457"/>
      <c r="O45" s="458"/>
      <c r="P45" s="91"/>
      <c r="Q45" s="91"/>
      <c r="R45" s="91"/>
      <c r="S45" s="91"/>
      <c r="T45" s="91"/>
      <c r="U45" s="91"/>
      <c r="V45" s="91"/>
      <c r="W45" s="91"/>
      <c r="X45" s="122"/>
      <c r="Y45" s="239" t="s">
        <v>15</v>
      </c>
      <c r="Z45" s="234"/>
      <c r="AA45" s="235"/>
      <c r="AB45" s="449" t="s">
        <v>16</v>
      </c>
      <c r="AC45" s="449"/>
      <c r="AD45" s="449"/>
      <c r="AE45" s="303"/>
      <c r="AF45" s="304"/>
      <c r="AG45" s="304"/>
      <c r="AH45" s="304"/>
      <c r="AI45" s="303"/>
      <c r="AJ45" s="304"/>
      <c r="AK45" s="304"/>
      <c r="AL45" s="304"/>
      <c r="AM45" s="303"/>
      <c r="AN45" s="304"/>
      <c r="AO45" s="304"/>
      <c r="AP45" s="304"/>
      <c r="AQ45" s="77"/>
      <c r="AR45" s="78"/>
      <c r="AS45" s="78"/>
      <c r="AT45" s="79"/>
      <c r="AU45" s="304"/>
      <c r="AV45" s="304"/>
      <c r="AW45" s="304"/>
      <c r="AX45" s="306"/>
    </row>
    <row r="46" spans="1:50" ht="18.75" hidden="1" customHeight="1" x14ac:dyDescent="0.2">
      <c r="A46" s="799" t="s">
        <v>410</v>
      </c>
      <c r="B46" s="800"/>
      <c r="C46" s="800"/>
      <c r="D46" s="800"/>
      <c r="E46" s="800"/>
      <c r="F46" s="801"/>
      <c r="G46" s="463"/>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2">
      <c r="A47" s="802"/>
      <c r="B47" s="803"/>
      <c r="C47" s="803"/>
      <c r="D47" s="803"/>
      <c r="E47" s="803"/>
      <c r="F47" s="804"/>
      <c r="G47" s="464"/>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2">
      <c r="A48" s="802"/>
      <c r="B48" s="803"/>
      <c r="C48" s="803"/>
      <c r="D48" s="803"/>
      <c r="E48" s="803"/>
      <c r="F48" s="804"/>
      <c r="G48" s="757"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4"/>
      <c r="AV48" s="304"/>
      <c r="AW48" s="304"/>
      <c r="AX48" s="306"/>
    </row>
    <row r="49" spans="1:50" ht="22.5" hidden="1" customHeight="1" x14ac:dyDescent="0.2">
      <c r="A49" s="802"/>
      <c r="B49" s="803"/>
      <c r="C49" s="803"/>
      <c r="D49" s="803"/>
      <c r="E49" s="803"/>
      <c r="F49" s="804"/>
      <c r="G49" s="758"/>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4"/>
      <c r="AV49" s="304"/>
      <c r="AW49" s="304"/>
      <c r="AX49" s="306"/>
    </row>
    <row r="50" spans="1:50" ht="22.5" hidden="1" customHeight="1" x14ac:dyDescent="0.2">
      <c r="A50" s="802"/>
      <c r="B50" s="803"/>
      <c r="C50" s="803"/>
      <c r="D50" s="803"/>
      <c r="E50" s="803"/>
      <c r="F50" s="804"/>
      <c r="G50" s="759"/>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5"/>
      <c r="AF50" s="336"/>
      <c r="AG50" s="336"/>
      <c r="AH50" s="336"/>
      <c r="AI50" s="335"/>
      <c r="AJ50" s="336"/>
      <c r="AK50" s="336"/>
      <c r="AL50" s="336"/>
      <c r="AM50" s="335"/>
      <c r="AN50" s="336"/>
      <c r="AO50" s="336"/>
      <c r="AP50" s="336"/>
      <c r="AQ50" s="77"/>
      <c r="AR50" s="78"/>
      <c r="AS50" s="78"/>
      <c r="AT50" s="79"/>
      <c r="AU50" s="304"/>
      <c r="AV50" s="304"/>
      <c r="AW50" s="304"/>
      <c r="AX50" s="306"/>
    </row>
    <row r="51" spans="1:50" ht="57" hidden="1" customHeight="1" x14ac:dyDescent="0.2">
      <c r="A51" s="855" t="s">
        <v>436</v>
      </c>
      <c r="B51" s="856"/>
      <c r="C51" s="856"/>
      <c r="D51" s="856"/>
      <c r="E51" s="853" t="s">
        <v>429</v>
      </c>
      <c r="F51" s="854"/>
      <c r="G51" s="50" t="s">
        <v>340</v>
      </c>
      <c r="H51" s="783"/>
      <c r="I51" s="385"/>
      <c r="J51" s="385"/>
      <c r="K51" s="385"/>
      <c r="L51" s="385"/>
      <c r="M51" s="385"/>
      <c r="N51" s="385"/>
      <c r="O51" s="784"/>
      <c r="P51" s="186"/>
      <c r="Q51" s="186"/>
      <c r="R51" s="186"/>
      <c r="S51" s="186"/>
      <c r="T51" s="186"/>
      <c r="U51" s="186"/>
      <c r="V51" s="186"/>
      <c r="W51" s="186"/>
      <c r="X51" s="186"/>
      <c r="Y51" s="472"/>
      <c r="Z51" s="472"/>
      <c r="AA51" s="472"/>
      <c r="AB51" s="472"/>
      <c r="AC51" s="472"/>
      <c r="AD51" s="472"/>
      <c r="AE51" s="472"/>
      <c r="AF51" s="472"/>
      <c r="AG51" s="472"/>
      <c r="AH51" s="472"/>
      <c r="AI51" s="472"/>
      <c r="AJ51" s="472"/>
      <c r="AK51" s="472"/>
      <c r="AL51" s="472"/>
      <c r="AM51" s="472"/>
      <c r="AN51" s="472"/>
      <c r="AO51" s="472"/>
      <c r="AP51" s="472"/>
      <c r="AQ51" s="472"/>
      <c r="AR51" s="472"/>
      <c r="AS51" s="472"/>
      <c r="AT51" s="472"/>
      <c r="AU51" s="472"/>
      <c r="AV51" s="472"/>
      <c r="AW51" s="472"/>
      <c r="AX51" s="473"/>
    </row>
    <row r="52" spans="1:50" ht="22.5" hidden="1" customHeight="1" thickBot="1" x14ac:dyDescent="0.25">
      <c r="A52" s="712" t="s">
        <v>279</v>
      </c>
      <c r="B52" s="713"/>
      <c r="C52" s="713"/>
      <c r="D52" s="713"/>
      <c r="E52" s="713"/>
      <c r="F52" s="713"/>
      <c r="G52" s="713"/>
      <c r="H52" s="713"/>
      <c r="I52" s="713"/>
      <c r="J52" s="713"/>
      <c r="K52" s="713"/>
      <c r="L52" s="713"/>
      <c r="M52" s="713"/>
      <c r="N52" s="713"/>
      <c r="O52" s="713"/>
      <c r="P52" s="713"/>
      <c r="Q52" s="713"/>
      <c r="R52" s="713"/>
      <c r="S52" s="713"/>
      <c r="T52" s="713"/>
      <c r="U52" s="713"/>
      <c r="V52" s="713"/>
      <c r="W52" s="713"/>
      <c r="X52" s="713"/>
      <c r="Y52" s="713"/>
      <c r="Z52" s="713"/>
      <c r="AA52" s="713"/>
      <c r="AB52" s="713"/>
      <c r="AC52" s="713"/>
      <c r="AD52" s="713"/>
      <c r="AE52" s="713"/>
      <c r="AF52" s="713"/>
      <c r="AG52" s="713"/>
      <c r="AH52" s="713"/>
      <c r="AI52" s="713"/>
      <c r="AJ52" s="713"/>
      <c r="AK52" s="713"/>
      <c r="AL52" s="713"/>
      <c r="AM52" s="713"/>
      <c r="AN52" s="713"/>
      <c r="AO52" s="56"/>
      <c r="AP52" s="56"/>
      <c r="AQ52" s="56"/>
      <c r="AR52" s="56"/>
      <c r="AS52" s="56"/>
      <c r="AT52" s="56"/>
      <c r="AU52" s="56"/>
      <c r="AV52" s="56"/>
      <c r="AW52" s="56"/>
      <c r="AX52" s="57"/>
    </row>
    <row r="53" spans="1:50" ht="18.75" hidden="1" customHeight="1" x14ac:dyDescent="0.2">
      <c r="A53" s="484" t="s">
        <v>277</v>
      </c>
      <c r="B53" s="807" t="s">
        <v>274</v>
      </c>
      <c r="C53" s="445"/>
      <c r="D53" s="445"/>
      <c r="E53" s="445"/>
      <c r="F53" s="446"/>
      <c r="G53" s="781" t="s">
        <v>268</v>
      </c>
      <c r="H53" s="781"/>
      <c r="I53" s="781"/>
      <c r="J53" s="781"/>
      <c r="K53" s="781"/>
      <c r="L53" s="781"/>
      <c r="M53" s="781"/>
      <c r="N53" s="781"/>
      <c r="O53" s="781"/>
      <c r="P53" s="781"/>
      <c r="Q53" s="781"/>
      <c r="R53" s="781"/>
      <c r="S53" s="781"/>
      <c r="T53" s="781"/>
      <c r="U53" s="781"/>
      <c r="V53" s="781"/>
      <c r="W53" s="781"/>
      <c r="X53" s="781"/>
      <c r="Y53" s="781"/>
      <c r="Z53" s="781"/>
      <c r="AA53" s="782"/>
      <c r="AB53" s="812" t="s">
        <v>336</v>
      </c>
      <c r="AC53" s="781"/>
      <c r="AD53" s="781"/>
      <c r="AE53" s="781"/>
      <c r="AF53" s="781"/>
      <c r="AG53" s="781"/>
      <c r="AH53" s="781"/>
      <c r="AI53" s="781"/>
      <c r="AJ53" s="781"/>
      <c r="AK53" s="781"/>
      <c r="AL53" s="781"/>
      <c r="AM53" s="781"/>
      <c r="AN53" s="781"/>
      <c r="AO53" s="781"/>
      <c r="AP53" s="781"/>
      <c r="AQ53" s="781"/>
      <c r="AR53" s="781"/>
      <c r="AS53" s="781"/>
      <c r="AT53" s="781"/>
      <c r="AU53" s="781"/>
      <c r="AV53" s="781"/>
      <c r="AW53" s="781"/>
      <c r="AX53" s="813"/>
    </row>
    <row r="54" spans="1:50" ht="18.75" hidden="1" customHeight="1" x14ac:dyDescent="0.2">
      <c r="A54" s="484"/>
      <c r="B54" s="807"/>
      <c r="C54" s="445"/>
      <c r="D54" s="445"/>
      <c r="E54" s="445"/>
      <c r="F54" s="446"/>
      <c r="G54" s="297"/>
      <c r="H54" s="297"/>
      <c r="I54" s="297"/>
      <c r="J54" s="297"/>
      <c r="K54" s="297"/>
      <c r="L54" s="297"/>
      <c r="M54" s="297"/>
      <c r="N54" s="297"/>
      <c r="O54" s="297"/>
      <c r="P54" s="297"/>
      <c r="Q54" s="297"/>
      <c r="R54" s="297"/>
      <c r="S54" s="297"/>
      <c r="T54" s="297"/>
      <c r="U54" s="297"/>
      <c r="V54" s="297"/>
      <c r="W54" s="297"/>
      <c r="X54" s="297"/>
      <c r="Y54" s="297"/>
      <c r="Z54" s="297"/>
      <c r="AA54" s="468"/>
      <c r="AB54" s="470"/>
      <c r="AC54" s="297"/>
      <c r="AD54" s="297"/>
      <c r="AE54" s="297"/>
      <c r="AF54" s="297"/>
      <c r="AG54" s="297"/>
      <c r="AH54" s="297"/>
      <c r="AI54" s="297"/>
      <c r="AJ54" s="297"/>
      <c r="AK54" s="297"/>
      <c r="AL54" s="297"/>
      <c r="AM54" s="297"/>
      <c r="AN54" s="297"/>
      <c r="AO54" s="297"/>
      <c r="AP54" s="297"/>
      <c r="AQ54" s="297"/>
      <c r="AR54" s="297"/>
      <c r="AS54" s="297"/>
      <c r="AT54" s="297"/>
      <c r="AU54" s="297"/>
      <c r="AV54" s="297"/>
      <c r="AW54" s="297"/>
      <c r="AX54" s="352"/>
    </row>
    <row r="55" spans="1:50" ht="22.5" hidden="1" customHeight="1" x14ac:dyDescent="0.2">
      <c r="A55" s="484"/>
      <c r="B55" s="807"/>
      <c r="C55" s="445"/>
      <c r="D55" s="445"/>
      <c r="E55" s="445"/>
      <c r="F55" s="446"/>
      <c r="G55" s="327"/>
      <c r="H55" s="327"/>
      <c r="I55" s="327"/>
      <c r="J55" s="327"/>
      <c r="K55" s="327"/>
      <c r="L55" s="327"/>
      <c r="M55" s="327"/>
      <c r="N55" s="327"/>
      <c r="O55" s="327"/>
      <c r="P55" s="327"/>
      <c r="Q55" s="327"/>
      <c r="R55" s="327"/>
      <c r="S55" s="327"/>
      <c r="T55" s="327"/>
      <c r="U55" s="327"/>
      <c r="V55" s="327"/>
      <c r="W55" s="327"/>
      <c r="X55" s="327"/>
      <c r="Y55" s="327"/>
      <c r="Z55" s="327"/>
      <c r="AA55" s="706"/>
      <c r="AB55" s="326"/>
      <c r="AC55" s="327"/>
      <c r="AD55" s="327"/>
      <c r="AE55" s="327"/>
      <c r="AF55" s="327"/>
      <c r="AG55" s="327"/>
      <c r="AH55" s="327"/>
      <c r="AI55" s="327"/>
      <c r="AJ55" s="327"/>
      <c r="AK55" s="327"/>
      <c r="AL55" s="327"/>
      <c r="AM55" s="327"/>
      <c r="AN55" s="327"/>
      <c r="AO55" s="327"/>
      <c r="AP55" s="327"/>
      <c r="AQ55" s="327"/>
      <c r="AR55" s="327"/>
      <c r="AS55" s="327"/>
      <c r="AT55" s="327"/>
      <c r="AU55" s="327"/>
      <c r="AV55" s="327"/>
      <c r="AW55" s="327"/>
      <c r="AX55" s="328"/>
    </row>
    <row r="56" spans="1:50" ht="22.5" hidden="1" customHeight="1" x14ac:dyDescent="0.2">
      <c r="A56" s="484"/>
      <c r="B56" s="807"/>
      <c r="C56" s="445"/>
      <c r="D56" s="445"/>
      <c r="E56" s="445"/>
      <c r="F56" s="446"/>
      <c r="G56" s="330"/>
      <c r="H56" s="330"/>
      <c r="I56" s="330"/>
      <c r="J56" s="330"/>
      <c r="K56" s="330"/>
      <c r="L56" s="330"/>
      <c r="M56" s="330"/>
      <c r="N56" s="330"/>
      <c r="O56" s="330"/>
      <c r="P56" s="330"/>
      <c r="Q56" s="330"/>
      <c r="R56" s="330"/>
      <c r="S56" s="330"/>
      <c r="T56" s="330"/>
      <c r="U56" s="330"/>
      <c r="V56" s="330"/>
      <c r="W56" s="330"/>
      <c r="X56" s="330"/>
      <c r="Y56" s="330"/>
      <c r="Z56" s="330"/>
      <c r="AA56" s="707"/>
      <c r="AB56" s="329"/>
      <c r="AC56" s="330"/>
      <c r="AD56" s="330"/>
      <c r="AE56" s="330"/>
      <c r="AF56" s="330"/>
      <c r="AG56" s="330"/>
      <c r="AH56" s="330"/>
      <c r="AI56" s="330"/>
      <c r="AJ56" s="330"/>
      <c r="AK56" s="330"/>
      <c r="AL56" s="330"/>
      <c r="AM56" s="330"/>
      <c r="AN56" s="330"/>
      <c r="AO56" s="330"/>
      <c r="AP56" s="330"/>
      <c r="AQ56" s="330"/>
      <c r="AR56" s="330"/>
      <c r="AS56" s="330"/>
      <c r="AT56" s="330"/>
      <c r="AU56" s="330"/>
      <c r="AV56" s="330"/>
      <c r="AW56" s="330"/>
      <c r="AX56" s="331"/>
    </row>
    <row r="57" spans="1:50" ht="22.5" hidden="1" customHeight="1" x14ac:dyDescent="0.2">
      <c r="A57" s="484"/>
      <c r="B57" s="808"/>
      <c r="C57" s="447"/>
      <c r="D57" s="447"/>
      <c r="E57" s="447"/>
      <c r="F57" s="448"/>
      <c r="G57" s="333"/>
      <c r="H57" s="333"/>
      <c r="I57" s="333"/>
      <c r="J57" s="333"/>
      <c r="K57" s="333"/>
      <c r="L57" s="333"/>
      <c r="M57" s="333"/>
      <c r="N57" s="333"/>
      <c r="O57" s="333"/>
      <c r="P57" s="333"/>
      <c r="Q57" s="333"/>
      <c r="R57" s="333"/>
      <c r="S57" s="333"/>
      <c r="T57" s="333"/>
      <c r="U57" s="333"/>
      <c r="V57" s="333"/>
      <c r="W57" s="333"/>
      <c r="X57" s="333"/>
      <c r="Y57" s="333"/>
      <c r="Z57" s="333"/>
      <c r="AA57" s="708"/>
      <c r="AB57" s="332"/>
      <c r="AC57" s="333"/>
      <c r="AD57" s="333"/>
      <c r="AE57" s="333"/>
      <c r="AF57" s="333"/>
      <c r="AG57" s="333"/>
      <c r="AH57" s="333"/>
      <c r="AI57" s="333"/>
      <c r="AJ57" s="333"/>
      <c r="AK57" s="333"/>
      <c r="AL57" s="333"/>
      <c r="AM57" s="333"/>
      <c r="AN57" s="333"/>
      <c r="AO57" s="333"/>
      <c r="AP57" s="333"/>
      <c r="AQ57" s="330"/>
      <c r="AR57" s="330"/>
      <c r="AS57" s="330"/>
      <c r="AT57" s="330"/>
      <c r="AU57" s="333"/>
      <c r="AV57" s="333"/>
      <c r="AW57" s="333"/>
      <c r="AX57" s="334"/>
    </row>
    <row r="58" spans="1:50" ht="18.75" hidden="1" customHeight="1" x14ac:dyDescent="0.2">
      <c r="A58" s="484"/>
      <c r="B58" s="445" t="s">
        <v>275</v>
      </c>
      <c r="C58" s="445"/>
      <c r="D58" s="445"/>
      <c r="E58" s="445"/>
      <c r="F58" s="446"/>
      <c r="G58" s="465" t="s">
        <v>68</v>
      </c>
      <c r="H58" s="341"/>
      <c r="I58" s="341"/>
      <c r="J58" s="341"/>
      <c r="K58" s="341"/>
      <c r="L58" s="341"/>
      <c r="M58" s="341"/>
      <c r="N58" s="341"/>
      <c r="O58" s="466"/>
      <c r="P58" s="469" t="s">
        <v>72</v>
      </c>
      <c r="Q58" s="341"/>
      <c r="R58" s="341"/>
      <c r="S58" s="341"/>
      <c r="T58" s="341"/>
      <c r="U58" s="341"/>
      <c r="V58" s="341"/>
      <c r="W58" s="341"/>
      <c r="X58" s="466"/>
      <c r="Y58" s="101"/>
      <c r="Z58" s="102"/>
      <c r="AA58" s="103"/>
      <c r="AB58" s="319" t="s">
        <v>12</v>
      </c>
      <c r="AC58" s="324"/>
      <c r="AD58" s="325"/>
      <c r="AE58" s="317" t="s">
        <v>325</v>
      </c>
      <c r="AF58" s="317"/>
      <c r="AG58" s="317"/>
      <c r="AH58" s="317"/>
      <c r="AI58" s="317" t="s">
        <v>326</v>
      </c>
      <c r="AJ58" s="317"/>
      <c r="AK58" s="317"/>
      <c r="AL58" s="317"/>
      <c r="AM58" s="317" t="s">
        <v>327</v>
      </c>
      <c r="AN58" s="317"/>
      <c r="AO58" s="317"/>
      <c r="AP58" s="319"/>
      <c r="AQ58" s="104" t="s">
        <v>323</v>
      </c>
      <c r="AR58" s="96"/>
      <c r="AS58" s="96"/>
      <c r="AT58" s="97"/>
      <c r="AU58" s="320" t="s">
        <v>262</v>
      </c>
      <c r="AV58" s="320"/>
      <c r="AW58" s="320"/>
      <c r="AX58" s="321"/>
    </row>
    <row r="59" spans="1:50" ht="18.75" hidden="1" customHeight="1" x14ac:dyDescent="0.2">
      <c r="A59" s="484"/>
      <c r="B59" s="445"/>
      <c r="C59" s="445"/>
      <c r="D59" s="445"/>
      <c r="E59" s="445"/>
      <c r="F59" s="446"/>
      <c r="G59" s="467"/>
      <c r="H59" s="297"/>
      <c r="I59" s="297"/>
      <c r="J59" s="297"/>
      <c r="K59" s="297"/>
      <c r="L59" s="297"/>
      <c r="M59" s="297"/>
      <c r="N59" s="297"/>
      <c r="O59" s="468"/>
      <c r="P59" s="470"/>
      <c r="Q59" s="297"/>
      <c r="R59" s="297"/>
      <c r="S59" s="297"/>
      <c r="T59" s="297"/>
      <c r="U59" s="297"/>
      <c r="V59" s="297"/>
      <c r="W59" s="297"/>
      <c r="X59" s="468"/>
      <c r="Y59" s="101"/>
      <c r="Z59" s="102"/>
      <c r="AA59" s="103"/>
      <c r="AB59" s="302"/>
      <c r="AC59" s="297"/>
      <c r="AD59" s="298"/>
      <c r="AE59" s="318"/>
      <c r="AF59" s="318"/>
      <c r="AG59" s="318"/>
      <c r="AH59" s="318"/>
      <c r="AI59" s="318"/>
      <c r="AJ59" s="318"/>
      <c r="AK59" s="318"/>
      <c r="AL59" s="318"/>
      <c r="AM59" s="318"/>
      <c r="AN59" s="318"/>
      <c r="AO59" s="318"/>
      <c r="AP59" s="302"/>
      <c r="AQ59" s="322"/>
      <c r="AR59" s="323"/>
      <c r="AS59" s="99" t="s">
        <v>324</v>
      </c>
      <c r="AT59" s="100"/>
      <c r="AU59" s="323"/>
      <c r="AV59" s="323"/>
      <c r="AW59" s="297" t="s">
        <v>310</v>
      </c>
      <c r="AX59" s="352"/>
    </row>
    <row r="60" spans="1:50" ht="22.5" hidden="1" customHeight="1" x14ac:dyDescent="0.2">
      <c r="A60" s="484"/>
      <c r="B60" s="445"/>
      <c r="C60" s="445"/>
      <c r="D60" s="445"/>
      <c r="E60" s="445"/>
      <c r="F60" s="446"/>
      <c r="G60" s="116"/>
      <c r="H60" s="88"/>
      <c r="I60" s="88"/>
      <c r="J60" s="88"/>
      <c r="K60" s="88"/>
      <c r="L60" s="88"/>
      <c r="M60" s="88"/>
      <c r="N60" s="88"/>
      <c r="O60" s="117"/>
      <c r="P60" s="88"/>
      <c r="Q60" s="776"/>
      <c r="R60" s="776"/>
      <c r="S60" s="776"/>
      <c r="T60" s="776"/>
      <c r="U60" s="776"/>
      <c r="V60" s="776"/>
      <c r="W60" s="776"/>
      <c r="X60" s="777"/>
      <c r="Y60" s="709" t="s">
        <v>69</v>
      </c>
      <c r="Z60" s="710"/>
      <c r="AA60" s="711"/>
      <c r="AB60" s="471"/>
      <c r="AC60" s="471"/>
      <c r="AD60" s="471"/>
      <c r="AE60" s="303"/>
      <c r="AF60" s="304"/>
      <c r="AG60" s="304"/>
      <c r="AH60" s="304"/>
      <c r="AI60" s="303"/>
      <c r="AJ60" s="304"/>
      <c r="AK60" s="304"/>
      <c r="AL60" s="304"/>
      <c r="AM60" s="303"/>
      <c r="AN60" s="304"/>
      <c r="AO60" s="304"/>
      <c r="AP60" s="304"/>
      <c r="AQ60" s="77"/>
      <c r="AR60" s="78"/>
      <c r="AS60" s="78"/>
      <c r="AT60" s="79"/>
      <c r="AU60" s="304"/>
      <c r="AV60" s="304"/>
      <c r="AW60" s="304"/>
      <c r="AX60" s="306"/>
    </row>
    <row r="61" spans="1:50" ht="22.5" hidden="1" customHeight="1" x14ac:dyDescent="0.2">
      <c r="A61" s="484"/>
      <c r="B61" s="445"/>
      <c r="C61" s="445"/>
      <c r="D61" s="445"/>
      <c r="E61" s="445"/>
      <c r="F61" s="446"/>
      <c r="G61" s="118"/>
      <c r="H61" s="119"/>
      <c r="I61" s="119"/>
      <c r="J61" s="119"/>
      <c r="K61" s="119"/>
      <c r="L61" s="119"/>
      <c r="M61" s="119"/>
      <c r="N61" s="119"/>
      <c r="O61" s="120"/>
      <c r="P61" s="778"/>
      <c r="Q61" s="778"/>
      <c r="R61" s="778"/>
      <c r="S61" s="778"/>
      <c r="T61" s="778"/>
      <c r="U61" s="778"/>
      <c r="V61" s="778"/>
      <c r="W61" s="778"/>
      <c r="X61" s="779"/>
      <c r="Y61" s="691" t="s">
        <v>61</v>
      </c>
      <c r="Z61" s="421"/>
      <c r="AA61" s="422"/>
      <c r="AB61" s="486"/>
      <c r="AC61" s="486"/>
      <c r="AD61" s="486"/>
      <c r="AE61" s="303"/>
      <c r="AF61" s="304"/>
      <c r="AG61" s="304"/>
      <c r="AH61" s="304"/>
      <c r="AI61" s="303"/>
      <c r="AJ61" s="304"/>
      <c r="AK61" s="304"/>
      <c r="AL61" s="304"/>
      <c r="AM61" s="303"/>
      <c r="AN61" s="304"/>
      <c r="AO61" s="304"/>
      <c r="AP61" s="304"/>
      <c r="AQ61" s="77"/>
      <c r="AR61" s="78"/>
      <c r="AS61" s="78"/>
      <c r="AT61" s="79"/>
      <c r="AU61" s="304"/>
      <c r="AV61" s="304"/>
      <c r="AW61" s="304"/>
      <c r="AX61" s="306"/>
    </row>
    <row r="62" spans="1:50" ht="22.5" hidden="1" customHeight="1" x14ac:dyDescent="0.2">
      <c r="A62" s="484"/>
      <c r="B62" s="447"/>
      <c r="C62" s="447"/>
      <c r="D62" s="447"/>
      <c r="E62" s="447"/>
      <c r="F62" s="448"/>
      <c r="G62" s="121"/>
      <c r="H62" s="91"/>
      <c r="I62" s="91"/>
      <c r="J62" s="91"/>
      <c r="K62" s="91"/>
      <c r="L62" s="91"/>
      <c r="M62" s="91"/>
      <c r="N62" s="91"/>
      <c r="O62" s="122"/>
      <c r="P62" s="240"/>
      <c r="Q62" s="240"/>
      <c r="R62" s="240"/>
      <c r="S62" s="240"/>
      <c r="T62" s="240"/>
      <c r="U62" s="240"/>
      <c r="V62" s="240"/>
      <c r="W62" s="240"/>
      <c r="X62" s="780"/>
      <c r="Y62" s="691" t="s">
        <v>15</v>
      </c>
      <c r="Z62" s="421"/>
      <c r="AA62" s="422"/>
      <c r="AB62" s="337" t="s">
        <v>16</v>
      </c>
      <c r="AC62" s="337"/>
      <c r="AD62" s="337"/>
      <c r="AE62" s="303"/>
      <c r="AF62" s="304"/>
      <c r="AG62" s="304"/>
      <c r="AH62" s="304"/>
      <c r="AI62" s="303"/>
      <c r="AJ62" s="304"/>
      <c r="AK62" s="304"/>
      <c r="AL62" s="304"/>
      <c r="AM62" s="303"/>
      <c r="AN62" s="304"/>
      <c r="AO62" s="304"/>
      <c r="AP62" s="304"/>
      <c r="AQ62" s="77"/>
      <c r="AR62" s="78"/>
      <c r="AS62" s="78"/>
      <c r="AT62" s="79"/>
      <c r="AU62" s="304"/>
      <c r="AV62" s="304"/>
      <c r="AW62" s="304"/>
      <c r="AX62" s="306"/>
    </row>
    <row r="63" spans="1:50" ht="18.75" hidden="1" customHeight="1" x14ac:dyDescent="0.2">
      <c r="A63" s="484"/>
      <c r="B63" s="445" t="s">
        <v>275</v>
      </c>
      <c r="C63" s="445"/>
      <c r="D63" s="445"/>
      <c r="E63" s="445"/>
      <c r="F63" s="446"/>
      <c r="G63" s="465" t="s">
        <v>68</v>
      </c>
      <c r="H63" s="341"/>
      <c r="I63" s="341"/>
      <c r="J63" s="341"/>
      <c r="K63" s="341"/>
      <c r="L63" s="341"/>
      <c r="M63" s="341"/>
      <c r="N63" s="341"/>
      <c r="O63" s="466"/>
      <c r="P63" s="469" t="s">
        <v>72</v>
      </c>
      <c r="Q63" s="341"/>
      <c r="R63" s="341"/>
      <c r="S63" s="341"/>
      <c r="T63" s="341"/>
      <c r="U63" s="341"/>
      <c r="V63" s="341"/>
      <c r="W63" s="341"/>
      <c r="X63" s="466"/>
      <c r="Y63" s="101"/>
      <c r="Z63" s="102"/>
      <c r="AA63" s="103"/>
      <c r="AB63" s="319" t="s">
        <v>12</v>
      </c>
      <c r="AC63" s="324"/>
      <c r="AD63" s="325"/>
      <c r="AE63" s="317" t="s">
        <v>325</v>
      </c>
      <c r="AF63" s="317"/>
      <c r="AG63" s="317"/>
      <c r="AH63" s="317"/>
      <c r="AI63" s="317" t="s">
        <v>326</v>
      </c>
      <c r="AJ63" s="317"/>
      <c r="AK63" s="317"/>
      <c r="AL63" s="317"/>
      <c r="AM63" s="317" t="s">
        <v>327</v>
      </c>
      <c r="AN63" s="317"/>
      <c r="AO63" s="317"/>
      <c r="AP63" s="319"/>
      <c r="AQ63" s="104" t="s">
        <v>323</v>
      </c>
      <c r="AR63" s="96"/>
      <c r="AS63" s="96"/>
      <c r="AT63" s="97"/>
      <c r="AU63" s="320" t="s">
        <v>262</v>
      </c>
      <c r="AV63" s="320"/>
      <c r="AW63" s="320"/>
      <c r="AX63" s="321"/>
    </row>
    <row r="64" spans="1:50" ht="18.75" hidden="1" customHeight="1" x14ac:dyDescent="0.2">
      <c r="A64" s="484"/>
      <c r="B64" s="445"/>
      <c r="C64" s="445"/>
      <c r="D64" s="445"/>
      <c r="E64" s="445"/>
      <c r="F64" s="446"/>
      <c r="G64" s="467"/>
      <c r="H64" s="297"/>
      <c r="I64" s="297"/>
      <c r="J64" s="297"/>
      <c r="K64" s="297"/>
      <c r="L64" s="297"/>
      <c r="M64" s="297"/>
      <c r="N64" s="297"/>
      <c r="O64" s="468"/>
      <c r="P64" s="470"/>
      <c r="Q64" s="297"/>
      <c r="R64" s="297"/>
      <c r="S64" s="297"/>
      <c r="T64" s="297"/>
      <c r="U64" s="297"/>
      <c r="V64" s="297"/>
      <c r="W64" s="297"/>
      <c r="X64" s="468"/>
      <c r="Y64" s="101"/>
      <c r="Z64" s="102"/>
      <c r="AA64" s="103"/>
      <c r="AB64" s="302"/>
      <c r="AC64" s="297"/>
      <c r="AD64" s="298"/>
      <c r="AE64" s="318"/>
      <c r="AF64" s="318"/>
      <c r="AG64" s="318"/>
      <c r="AH64" s="318"/>
      <c r="AI64" s="318"/>
      <c r="AJ64" s="318"/>
      <c r="AK64" s="318"/>
      <c r="AL64" s="318"/>
      <c r="AM64" s="318"/>
      <c r="AN64" s="318"/>
      <c r="AO64" s="318"/>
      <c r="AP64" s="302"/>
      <c r="AQ64" s="322"/>
      <c r="AR64" s="323"/>
      <c r="AS64" s="99" t="s">
        <v>324</v>
      </c>
      <c r="AT64" s="100"/>
      <c r="AU64" s="323"/>
      <c r="AV64" s="323"/>
      <c r="AW64" s="297" t="s">
        <v>310</v>
      </c>
      <c r="AX64" s="352"/>
    </row>
    <row r="65" spans="1:60" ht="22.5" hidden="1" customHeight="1" x14ac:dyDescent="0.2">
      <c r="A65" s="484"/>
      <c r="B65" s="445"/>
      <c r="C65" s="445"/>
      <c r="D65" s="445"/>
      <c r="E65" s="445"/>
      <c r="F65" s="446"/>
      <c r="G65" s="116"/>
      <c r="H65" s="88"/>
      <c r="I65" s="88"/>
      <c r="J65" s="88"/>
      <c r="K65" s="88"/>
      <c r="L65" s="88"/>
      <c r="M65" s="88"/>
      <c r="N65" s="88"/>
      <c r="O65" s="117"/>
      <c r="P65" s="88"/>
      <c r="Q65" s="776"/>
      <c r="R65" s="776"/>
      <c r="S65" s="776"/>
      <c r="T65" s="776"/>
      <c r="U65" s="776"/>
      <c r="V65" s="776"/>
      <c r="W65" s="776"/>
      <c r="X65" s="777"/>
      <c r="Y65" s="709" t="s">
        <v>69</v>
      </c>
      <c r="Z65" s="710"/>
      <c r="AA65" s="711"/>
      <c r="AB65" s="471"/>
      <c r="AC65" s="471"/>
      <c r="AD65" s="471"/>
      <c r="AE65" s="303"/>
      <c r="AF65" s="304"/>
      <c r="AG65" s="304"/>
      <c r="AH65" s="304"/>
      <c r="AI65" s="303"/>
      <c r="AJ65" s="304"/>
      <c r="AK65" s="304"/>
      <c r="AL65" s="304"/>
      <c r="AM65" s="303"/>
      <c r="AN65" s="304"/>
      <c r="AO65" s="304"/>
      <c r="AP65" s="304"/>
      <c r="AQ65" s="77"/>
      <c r="AR65" s="78"/>
      <c r="AS65" s="78"/>
      <c r="AT65" s="79"/>
      <c r="AU65" s="304"/>
      <c r="AV65" s="304"/>
      <c r="AW65" s="304"/>
      <c r="AX65" s="306"/>
    </row>
    <row r="66" spans="1:60" ht="22.5" hidden="1" customHeight="1" x14ac:dyDescent="0.2">
      <c r="A66" s="484"/>
      <c r="B66" s="445"/>
      <c r="C66" s="445"/>
      <c r="D66" s="445"/>
      <c r="E66" s="445"/>
      <c r="F66" s="446"/>
      <c r="G66" s="118"/>
      <c r="H66" s="119"/>
      <c r="I66" s="119"/>
      <c r="J66" s="119"/>
      <c r="K66" s="119"/>
      <c r="L66" s="119"/>
      <c r="M66" s="119"/>
      <c r="N66" s="119"/>
      <c r="O66" s="120"/>
      <c r="P66" s="778"/>
      <c r="Q66" s="778"/>
      <c r="R66" s="778"/>
      <c r="S66" s="778"/>
      <c r="T66" s="778"/>
      <c r="U66" s="778"/>
      <c r="V66" s="778"/>
      <c r="W66" s="778"/>
      <c r="X66" s="779"/>
      <c r="Y66" s="691" t="s">
        <v>61</v>
      </c>
      <c r="Z66" s="421"/>
      <c r="AA66" s="422"/>
      <c r="AB66" s="486"/>
      <c r="AC66" s="486"/>
      <c r="AD66" s="486"/>
      <c r="AE66" s="303"/>
      <c r="AF66" s="304"/>
      <c r="AG66" s="304"/>
      <c r="AH66" s="304"/>
      <c r="AI66" s="303"/>
      <c r="AJ66" s="304"/>
      <c r="AK66" s="304"/>
      <c r="AL66" s="304"/>
      <c r="AM66" s="303"/>
      <c r="AN66" s="304"/>
      <c r="AO66" s="304"/>
      <c r="AP66" s="304"/>
      <c r="AQ66" s="77"/>
      <c r="AR66" s="78"/>
      <c r="AS66" s="78"/>
      <c r="AT66" s="79"/>
      <c r="AU66" s="304"/>
      <c r="AV66" s="304"/>
      <c r="AW66" s="304"/>
      <c r="AX66" s="306"/>
    </row>
    <row r="67" spans="1:60" ht="22.5" hidden="1" customHeight="1" x14ac:dyDescent="0.2">
      <c r="A67" s="484"/>
      <c r="B67" s="447"/>
      <c r="C67" s="447"/>
      <c r="D67" s="447"/>
      <c r="E67" s="447"/>
      <c r="F67" s="448"/>
      <c r="G67" s="121"/>
      <c r="H67" s="91"/>
      <c r="I67" s="91"/>
      <c r="J67" s="91"/>
      <c r="K67" s="91"/>
      <c r="L67" s="91"/>
      <c r="M67" s="91"/>
      <c r="N67" s="91"/>
      <c r="O67" s="122"/>
      <c r="P67" s="240"/>
      <c r="Q67" s="240"/>
      <c r="R67" s="240"/>
      <c r="S67" s="240"/>
      <c r="T67" s="240"/>
      <c r="U67" s="240"/>
      <c r="V67" s="240"/>
      <c r="W67" s="240"/>
      <c r="X67" s="780"/>
      <c r="Y67" s="691" t="s">
        <v>15</v>
      </c>
      <c r="Z67" s="421"/>
      <c r="AA67" s="422"/>
      <c r="AB67" s="337" t="s">
        <v>16</v>
      </c>
      <c r="AC67" s="337"/>
      <c r="AD67" s="337"/>
      <c r="AE67" s="303"/>
      <c r="AF67" s="304"/>
      <c r="AG67" s="304"/>
      <c r="AH67" s="304"/>
      <c r="AI67" s="303"/>
      <c r="AJ67" s="304"/>
      <c r="AK67" s="304"/>
      <c r="AL67" s="304"/>
      <c r="AM67" s="303"/>
      <c r="AN67" s="304"/>
      <c r="AO67" s="304"/>
      <c r="AP67" s="304"/>
      <c r="AQ67" s="77"/>
      <c r="AR67" s="78"/>
      <c r="AS67" s="78"/>
      <c r="AT67" s="79"/>
      <c r="AU67" s="304"/>
      <c r="AV67" s="304"/>
      <c r="AW67" s="304"/>
      <c r="AX67" s="306"/>
    </row>
    <row r="68" spans="1:60" ht="18.75" hidden="1" customHeight="1" x14ac:dyDescent="0.2">
      <c r="A68" s="484"/>
      <c r="B68" s="445" t="s">
        <v>275</v>
      </c>
      <c r="C68" s="445"/>
      <c r="D68" s="445"/>
      <c r="E68" s="445"/>
      <c r="F68" s="446"/>
      <c r="G68" s="465" t="s">
        <v>68</v>
      </c>
      <c r="H68" s="341"/>
      <c r="I68" s="341"/>
      <c r="J68" s="341"/>
      <c r="K68" s="341"/>
      <c r="L68" s="341"/>
      <c r="M68" s="341"/>
      <c r="N68" s="341"/>
      <c r="O68" s="466"/>
      <c r="P68" s="469" t="s">
        <v>72</v>
      </c>
      <c r="Q68" s="341"/>
      <c r="R68" s="341"/>
      <c r="S68" s="341"/>
      <c r="T68" s="341"/>
      <c r="U68" s="341"/>
      <c r="V68" s="341"/>
      <c r="W68" s="341"/>
      <c r="X68" s="466"/>
      <c r="Y68" s="101"/>
      <c r="Z68" s="102"/>
      <c r="AA68" s="103"/>
      <c r="AB68" s="319" t="s">
        <v>12</v>
      </c>
      <c r="AC68" s="324"/>
      <c r="AD68" s="325"/>
      <c r="AE68" s="319" t="s">
        <v>325</v>
      </c>
      <c r="AF68" s="324"/>
      <c r="AG68" s="324"/>
      <c r="AH68" s="325"/>
      <c r="AI68" s="319" t="s">
        <v>326</v>
      </c>
      <c r="AJ68" s="324"/>
      <c r="AK68" s="324"/>
      <c r="AL68" s="325"/>
      <c r="AM68" s="319" t="s">
        <v>327</v>
      </c>
      <c r="AN68" s="324"/>
      <c r="AO68" s="324"/>
      <c r="AP68" s="324"/>
      <c r="AQ68" s="104" t="s">
        <v>323</v>
      </c>
      <c r="AR68" s="96"/>
      <c r="AS68" s="96"/>
      <c r="AT68" s="97"/>
      <c r="AU68" s="320" t="s">
        <v>262</v>
      </c>
      <c r="AV68" s="320"/>
      <c r="AW68" s="320"/>
      <c r="AX68" s="321"/>
    </row>
    <row r="69" spans="1:60" ht="18.75" hidden="1" customHeight="1" x14ac:dyDescent="0.2">
      <c r="A69" s="484"/>
      <c r="B69" s="445"/>
      <c r="C69" s="445"/>
      <c r="D69" s="445"/>
      <c r="E69" s="445"/>
      <c r="F69" s="446"/>
      <c r="G69" s="467"/>
      <c r="H69" s="297"/>
      <c r="I69" s="297"/>
      <c r="J69" s="297"/>
      <c r="K69" s="297"/>
      <c r="L69" s="297"/>
      <c r="M69" s="297"/>
      <c r="N69" s="297"/>
      <c r="O69" s="468"/>
      <c r="P69" s="470"/>
      <c r="Q69" s="297"/>
      <c r="R69" s="297"/>
      <c r="S69" s="297"/>
      <c r="T69" s="297"/>
      <c r="U69" s="297"/>
      <c r="V69" s="297"/>
      <c r="W69" s="297"/>
      <c r="X69" s="468"/>
      <c r="Y69" s="101"/>
      <c r="Z69" s="102"/>
      <c r="AA69" s="103"/>
      <c r="AB69" s="302"/>
      <c r="AC69" s="297"/>
      <c r="AD69" s="298"/>
      <c r="AE69" s="302"/>
      <c r="AF69" s="297"/>
      <c r="AG69" s="297"/>
      <c r="AH69" s="298"/>
      <c r="AI69" s="302"/>
      <c r="AJ69" s="297"/>
      <c r="AK69" s="297"/>
      <c r="AL69" s="298"/>
      <c r="AM69" s="302"/>
      <c r="AN69" s="297"/>
      <c r="AO69" s="297"/>
      <c r="AP69" s="297"/>
      <c r="AQ69" s="322"/>
      <c r="AR69" s="323"/>
      <c r="AS69" s="99" t="s">
        <v>324</v>
      </c>
      <c r="AT69" s="100"/>
      <c r="AU69" s="323"/>
      <c r="AV69" s="323"/>
      <c r="AW69" s="297" t="s">
        <v>310</v>
      </c>
      <c r="AX69" s="352"/>
    </row>
    <row r="70" spans="1:60" ht="22.5" hidden="1" customHeight="1" x14ac:dyDescent="0.2">
      <c r="A70" s="484"/>
      <c r="B70" s="445"/>
      <c r="C70" s="445"/>
      <c r="D70" s="445"/>
      <c r="E70" s="445"/>
      <c r="F70" s="446"/>
      <c r="G70" s="116"/>
      <c r="H70" s="88"/>
      <c r="I70" s="88"/>
      <c r="J70" s="88"/>
      <c r="K70" s="88"/>
      <c r="L70" s="88"/>
      <c r="M70" s="88"/>
      <c r="N70" s="88"/>
      <c r="O70" s="117"/>
      <c r="P70" s="88"/>
      <c r="Q70" s="776"/>
      <c r="R70" s="776"/>
      <c r="S70" s="776"/>
      <c r="T70" s="776"/>
      <c r="U70" s="776"/>
      <c r="V70" s="776"/>
      <c r="W70" s="776"/>
      <c r="X70" s="777"/>
      <c r="Y70" s="709" t="s">
        <v>69</v>
      </c>
      <c r="Z70" s="710"/>
      <c r="AA70" s="711"/>
      <c r="AB70" s="294"/>
      <c r="AC70" s="295"/>
      <c r="AD70" s="296"/>
      <c r="AE70" s="303"/>
      <c r="AF70" s="304"/>
      <c r="AG70" s="304"/>
      <c r="AH70" s="305"/>
      <c r="AI70" s="303"/>
      <c r="AJ70" s="304"/>
      <c r="AK70" s="304"/>
      <c r="AL70" s="305"/>
      <c r="AM70" s="303"/>
      <c r="AN70" s="304"/>
      <c r="AO70" s="304"/>
      <c r="AP70" s="304"/>
      <c r="AQ70" s="77"/>
      <c r="AR70" s="78"/>
      <c r="AS70" s="78"/>
      <c r="AT70" s="79"/>
      <c r="AU70" s="304"/>
      <c r="AV70" s="304"/>
      <c r="AW70" s="304"/>
      <c r="AX70" s="306"/>
    </row>
    <row r="71" spans="1:60" ht="22.5" hidden="1" customHeight="1" x14ac:dyDescent="0.2">
      <c r="A71" s="484"/>
      <c r="B71" s="445"/>
      <c r="C71" s="445"/>
      <c r="D71" s="445"/>
      <c r="E71" s="445"/>
      <c r="F71" s="446"/>
      <c r="G71" s="118"/>
      <c r="H71" s="119"/>
      <c r="I71" s="119"/>
      <c r="J71" s="119"/>
      <c r="K71" s="119"/>
      <c r="L71" s="119"/>
      <c r="M71" s="119"/>
      <c r="N71" s="119"/>
      <c r="O71" s="120"/>
      <c r="P71" s="778"/>
      <c r="Q71" s="778"/>
      <c r="R71" s="778"/>
      <c r="S71" s="778"/>
      <c r="T71" s="778"/>
      <c r="U71" s="778"/>
      <c r="V71" s="778"/>
      <c r="W71" s="778"/>
      <c r="X71" s="779"/>
      <c r="Y71" s="691" t="s">
        <v>61</v>
      </c>
      <c r="Z71" s="421"/>
      <c r="AA71" s="422"/>
      <c r="AB71" s="773"/>
      <c r="AC71" s="774"/>
      <c r="AD71" s="775"/>
      <c r="AE71" s="303"/>
      <c r="AF71" s="304"/>
      <c r="AG71" s="304"/>
      <c r="AH71" s="305"/>
      <c r="AI71" s="303"/>
      <c r="AJ71" s="304"/>
      <c r="AK71" s="304"/>
      <c r="AL71" s="305"/>
      <c r="AM71" s="303"/>
      <c r="AN71" s="304"/>
      <c r="AO71" s="304"/>
      <c r="AP71" s="304"/>
      <c r="AQ71" s="77"/>
      <c r="AR71" s="78"/>
      <c r="AS71" s="78"/>
      <c r="AT71" s="79"/>
      <c r="AU71" s="304"/>
      <c r="AV71" s="304"/>
      <c r="AW71" s="304"/>
      <c r="AX71" s="306"/>
    </row>
    <row r="72" spans="1:60" ht="22.5" hidden="1" customHeight="1" thickBot="1" x14ac:dyDescent="0.25">
      <c r="A72" s="485"/>
      <c r="B72" s="810"/>
      <c r="C72" s="810"/>
      <c r="D72" s="810"/>
      <c r="E72" s="810"/>
      <c r="F72" s="811"/>
      <c r="G72" s="461"/>
      <c r="H72" s="140"/>
      <c r="I72" s="140"/>
      <c r="J72" s="140"/>
      <c r="K72" s="140"/>
      <c r="L72" s="140"/>
      <c r="M72" s="140"/>
      <c r="N72" s="140"/>
      <c r="O72" s="462"/>
      <c r="P72" s="805"/>
      <c r="Q72" s="805"/>
      <c r="R72" s="805"/>
      <c r="S72" s="805"/>
      <c r="T72" s="805"/>
      <c r="U72" s="805"/>
      <c r="V72" s="805"/>
      <c r="W72" s="805"/>
      <c r="X72" s="806"/>
      <c r="Y72" s="438" t="s">
        <v>15</v>
      </c>
      <c r="Z72" s="439"/>
      <c r="AA72" s="440"/>
      <c r="AB72" s="429" t="s">
        <v>16</v>
      </c>
      <c r="AC72" s="430"/>
      <c r="AD72" s="431"/>
      <c r="AE72" s="307"/>
      <c r="AF72" s="308"/>
      <c r="AG72" s="308"/>
      <c r="AH72" s="309"/>
      <c r="AI72" s="307"/>
      <c r="AJ72" s="308"/>
      <c r="AK72" s="308"/>
      <c r="AL72" s="309"/>
      <c r="AM72" s="307"/>
      <c r="AN72" s="308"/>
      <c r="AO72" s="308"/>
      <c r="AP72" s="308"/>
      <c r="AQ72" s="310"/>
      <c r="AR72" s="311"/>
      <c r="AS72" s="311"/>
      <c r="AT72" s="312"/>
      <c r="AU72" s="308"/>
      <c r="AV72" s="308"/>
      <c r="AW72" s="308"/>
      <c r="AX72" s="313"/>
    </row>
    <row r="73" spans="1:60" ht="31.75" customHeight="1" x14ac:dyDescent="0.2">
      <c r="A73" s="791" t="s">
        <v>71</v>
      </c>
      <c r="B73" s="792"/>
      <c r="C73" s="792"/>
      <c r="D73" s="792"/>
      <c r="E73" s="792"/>
      <c r="F73" s="793"/>
      <c r="G73" s="797" t="s">
        <v>67</v>
      </c>
      <c r="H73" s="797"/>
      <c r="I73" s="797"/>
      <c r="J73" s="797"/>
      <c r="K73" s="797"/>
      <c r="L73" s="797"/>
      <c r="M73" s="797"/>
      <c r="N73" s="797"/>
      <c r="O73" s="797"/>
      <c r="P73" s="797"/>
      <c r="Q73" s="797"/>
      <c r="R73" s="797"/>
      <c r="S73" s="797"/>
      <c r="T73" s="797"/>
      <c r="U73" s="797"/>
      <c r="V73" s="797"/>
      <c r="W73" s="797"/>
      <c r="X73" s="798"/>
      <c r="Y73" s="432"/>
      <c r="Z73" s="433"/>
      <c r="AA73" s="434"/>
      <c r="AB73" s="314" t="s">
        <v>12</v>
      </c>
      <c r="AC73" s="314"/>
      <c r="AD73" s="314"/>
      <c r="AE73" s="314" t="s">
        <v>325</v>
      </c>
      <c r="AF73" s="314"/>
      <c r="AG73" s="314"/>
      <c r="AH73" s="314"/>
      <c r="AI73" s="314" t="s">
        <v>326</v>
      </c>
      <c r="AJ73" s="314"/>
      <c r="AK73" s="314"/>
      <c r="AL73" s="314"/>
      <c r="AM73" s="314" t="s">
        <v>327</v>
      </c>
      <c r="AN73" s="314"/>
      <c r="AO73" s="314"/>
      <c r="AP73" s="314"/>
      <c r="AQ73" s="315" t="s">
        <v>328</v>
      </c>
      <c r="AR73" s="315"/>
      <c r="AS73" s="315"/>
      <c r="AT73" s="315"/>
      <c r="AU73" s="315"/>
      <c r="AV73" s="315"/>
      <c r="AW73" s="315"/>
      <c r="AX73" s="316"/>
    </row>
    <row r="74" spans="1:60" ht="22.5" customHeight="1" x14ac:dyDescent="0.2">
      <c r="A74" s="415"/>
      <c r="B74" s="416"/>
      <c r="C74" s="416"/>
      <c r="D74" s="416"/>
      <c r="E74" s="416"/>
      <c r="F74" s="417"/>
      <c r="G74" s="88" t="s">
        <v>457</v>
      </c>
      <c r="H74" s="88"/>
      <c r="I74" s="88"/>
      <c r="J74" s="88"/>
      <c r="K74" s="88"/>
      <c r="L74" s="88"/>
      <c r="M74" s="88"/>
      <c r="N74" s="88"/>
      <c r="O74" s="88"/>
      <c r="P74" s="88"/>
      <c r="Q74" s="88"/>
      <c r="R74" s="88"/>
      <c r="S74" s="88"/>
      <c r="T74" s="88"/>
      <c r="U74" s="88"/>
      <c r="V74" s="88"/>
      <c r="W74" s="88"/>
      <c r="X74" s="117"/>
      <c r="Y74" s="809" t="s">
        <v>62</v>
      </c>
      <c r="Z74" s="677"/>
      <c r="AA74" s="678"/>
      <c r="AB74" s="471" t="s">
        <v>458</v>
      </c>
      <c r="AC74" s="471"/>
      <c r="AD74" s="471"/>
      <c r="AE74" s="285" t="s">
        <v>459</v>
      </c>
      <c r="AF74" s="285"/>
      <c r="AG74" s="285"/>
      <c r="AH74" s="285"/>
      <c r="AI74" s="285" t="s">
        <v>459</v>
      </c>
      <c r="AJ74" s="285"/>
      <c r="AK74" s="285"/>
      <c r="AL74" s="285"/>
      <c r="AM74" s="285" t="s">
        <v>463</v>
      </c>
      <c r="AN74" s="285"/>
      <c r="AO74" s="285"/>
      <c r="AP74" s="285"/>
      <c r="AQ74" s="285" t="s">
        <v>491</v>
      </c>
      <c r="AR74" s="285"/>
      <c r="AS74" s="285"/>
      <c r="AT74" s="285"/>
      <c r="AU74" s="285"/>
      <c r="AV74" s="285"/>
      <c r="AW74" s="285"/>
      <c r="AX74" s="286"/>
      <c r="AY74" s="10"/>
      <c r="AZ74" s="10"/>
      <c r="BA74" s="10"/>
      <c r="BB74" s="10"/>
      <c r="BC74" s="10"/>
    </row>
    <row r="75" spans="1:60" ht="22.5" customHeight="1" x14ac:dyDescent="0.2">
      <c r="A75" s="418"/>
      <c r="B75" s="419"/>
      <c r="C75" s="419"/>
      <c r="D75" s="419"/>
      <c r="E75" s="419"/>
      <c r="F75" s="420"/>
      <c r="G75" s="91"/>
      <c r="H75" s="91"/>
      <c r="I75" s="91"/>
      <c r="J75" s="91"/>
      <c r="K75" s="91"/>
      <c r="L75" s="91"/>
      <c r="M75" s="91"/>
      <c r="N75" s="91"/>
      <c r="O75" s="91"/>
      <c r="P75" s="91"/>
      <c r="Q75" s="91"/>
      <c r="R75" s="91"/>
      <c r="S75" s="91"/>
      <c r="T75" s="91"/>
      <c r="U75" s="91"/>
      <c r="V75" s="91"/>
      <c r="W75" s="91"/>
      <c r="X75" s="122"/>
      <c r="Y75" s="291" t="s">
        <v>63</v>
      </c>
      <c r="Z75" s="199"/>
      <c r="AA75" s="200"/>
      <c r="AB75" s="471" t="s">
        <v>458</v>
      </c>
      <c r="AC75" s="471"/>
      <c r="AD75" s="471"/>
      <c r="AE75" s="285" t="s">
        <v>459</v>
      </c>
      <c r="AF75" s="285"/>
      <c r="AG75" s="285"/>
      <c r="AH75" s="285"/>
      <c r="AI75" s="285" t="s">
        <v>459</v>
      </c>
      <c r="AJ75" s="285"/>
      <c r="AK75" s="285"/>
      <c r="AL75" s="285"/>
      <c r="AM75" s="285" t="s">
        <v>459</v>
      </c>
      <c r="AN75" s="285"/>
      <c r="AO75" s="285"/>
      <c r="AP75" s="285"/>
      <c r="AQ75" s="285">
        <v>6</v>
      </c>
      <c r="AR75" s="285"/>
      <c r="AS75" s="285"/>
      <c r="AT75" s="285"/>
      <c r="AU75" s="285"/>
      <c r="AV75" s="285"/>
      <c r="AW75" s="285"/>
      <c r="AX75" s="286"/>
      <c r="AY75" s="10"/>
      <c r="AZ75" s="10"/>
      <c r="BA75" s="10"/>
      <c r="BB75" s="10"/>
      <c r="BC75" s="10"/>
      <c r="BD75" s="10"/>
      <c r="BE75" s="10"/>
      <c r="BF75" s="10"/>
      <c r="BG75" s="10"/>
      <c r="BH75" s="10"/>
    </row>
    <row r="76" spans="1:60" ht="33" hidden="1" customHeight="1" x14ac:dyDescent="0.2">
      <c r="A76" s="412" t="s">
        <v>71</v>
      </c>
      <c r="B76" s="413"/>
      <c r="C76" s="413"/>
      <c r="D76" s="413"/>
      <c r="E76" s="413"/>
      <c r="F76" s="414"/>
      <c r="G76" s="421" t="s">
        <v>67</v>
      </c>
      <c r="H76" s="421"/>
      <c r="I76" s="421"/>
      <c r="J76" s="421"/>
      <c r="K76" s="421"/>
      <c r="L76" s="421"/>
      <c r="M76" s="421"/>
      <c r="N76" s="421"/>
      <c r="O76" s="421"/>
      <c r="P76" s="421"/>
      <c r="Q76" s="421"/>
      <c r="R76" s="421"/>
      <c r="S76" s="421"/>
      <c r="T76" s="421"/>
      <c r="U76" s="421"/>
      <c r="V76" s="421"/>
      <c r="W76" s="421"/>
      <c r="X76" s="422"/>
      <c r="Y76" s="423"/>
      <c r="Z76" s="424"/>
      <c r="AA76" s="425"/>
      <c r="AB76" s="239" t="s">
        <v>12</v>
      </c>
      <c r="AC76" s="234"/>
      <c r="AD76" s="235"/>
      <c r="AE76" s="284" t="s">
        <v>325</v>
      </c>
      <c r="AF76" s="284"/>
      <c r="AG76" s="284"/>
      <c r="AH76" s="284"/>
      <c r="AI76" s="284" t="s">
        <v>326</v>
      </c>
      <c r="AJ76" s="284"/>
      <c r="AK76" s="284"/>
      <c r="AL76" s="284"/>
      <c r="AM76" s="284" t="s">
        <v>327</v>
      </c>
      <c r="AN76" s="284"/>
      <c r="AO76" s="284"/>
      <c r="AP76" s="284"/>
      <c r="AQ76" s="196" t="s">
        <v>328</v>
      </c>
      <c r="AR76" s="196"/>
      <c r="AS76" s="196"/>
      <c r="AT76" s="196"/>
      <c r="AU76" s="196"/>
      <c r="AV76" s="196"/>
      <c r="AW76" s="196"/>
      <c r="AX76" s="197"/>
    </row>
    <row r="77" spans="1:60" ht="22.5" hidden="1" customHeight="1" x14ac:dyDescent="0.2">
      <c r="A77" s="415"/>
      <c r="B77" s="416"/>
      <c r="C77" s="416"/>
      <c r="D77" s="416"/>
      <c r="E77" s="416"/>
      <c r="F77" s="417"/>
      <c r="G77" s="88"/>
      <c r="H77" s="88"/>
      <c r="I77" s="88"/>
      <c r="J77" s="88"/>
      <c r="K77" s="88"/>
      <c r="L77" s="88"/>
      <c r="M77" s="88"/>
      <c r="N77" s="88"/>
      <c r="O77" s="88"/>
      <c r="P77" s="88"/>
      <c r="Q77" s="88"/>
      <c r="R77" s="88"/>
      <c r="S77" s="88"/>
      <c r="T77" s="88"/>
      <c r="U77" s="88"/>
      <c r="V77" s="88"/>
      <c r="W77" s="88"/>
      <c r="X77" s="117"/>
      <c r="Y77" s="426" t="s">
        <v>62</v>
      </c>
      <c r="Z77" s="427"/>
      <c r="AA77" s="428"/>
      <c r="AB77" s="435"/>
      <c r="AC77" s="436"/>
      <c r="AD77" s="437"/>
      <c r="AE77" s="285"/>
      <c r="AF77" s="285"/>
      <c r="AG77" s="285"/>
      <c r="AH77" s="285"/>
      <c r="AI77" s="285"/>
      <c r="AJ77" s="285"/>
      <c r="AK77" s="285"/>
      <c r="AL77" s="285"/>
      <c r="AM77" s="285"/>
      <c r="AN77" s="285"/>
      <c r="AO77" s="285"/>
      <c r="AP77" s="285"/>
      <c r="AQ77" s="285"/>
      <c r="AR77" s="285"/>
      <c r="AS77" s="285"/>
      <c r="AT77" s="285"/>
      <c r="AU77" s="285"/>
      <c r="AV77" s="285"/>
      <c r="AW77" s="285"/>
      <c r="AX77" s="286"/>
      <c r="AY77" s="10"/>
      <c r="AZ77" s="10"/>
      <c r="BA77" s="10"/>
      <c r="BB77" s="10"/>
      <c r="BC77" s="10"/>
    </row>
    <row r="78" spans="1:60" ht="22.5" hidden="1" customHeight="1" x14ac:dyDescent="0.2">
      <c r="A78" s="418"/>
      <c r="B78" s="419"/>
      <c r="C78" s="419"/>
      <c r="D78" s="419"/>
      <c r="E78" s="419"/>
      <c r="F78" s="420"/>
      <c r="G78" s="91"/>
      <c r="H78" s="91"/>
      <c r="I78" s="91"/>
      <c r="J78" s="91"/>
      <c r="K78" s="91"/>
      <c r="L78" s="91"/>
      <c r="M78" s="91"/>
      <c r="N78" s="91"/>
      <c r="O78" s="91"/>
      <c r="P78" s="91"/>
      <c r="Q78" s="91"/>
      <c r="R78" s="91"/>
      <c r="S78" s="91"/>
      <c r="T78" s="91"/>
      <c r="U78" s="91"/>
      <c r="V78" s="91"/>
      <c r="W78" s="91"/>
      <c r="X78" s="122"/>
      <c r="Y78" s="291" t="s">
        <v>63</v>
      </c>
      <c r="Z78" s="292"/>
      <c r="AA78" s="293"/>
      <c r="AB78" s="294"/>
      <c r="AC78" s="295"/>
      <c r="AD78" s="296"/>
      <c r="AE78" s="285"/>
      <c r="AF78" s="285"/>
      <c r="AG78" s="285"/>
      <c r="AH78" s="285"/>
      <c r="AI78" s="285"/>
      <c r="AJ78" s="285"/>
      <c r="AK78" s="285"/>
      <c r="AL78" s="285"/>
      <c r="AM78" s="285"/>
      <c r="AN78" s="285"/>
      <c r="AO78" s="285"/>
      <c r="AP78" s="285"/>
      <c r="AQ78" s="285"/>
      <c r="AR78" s="285"/>
      <c r="AS78" s="285"/>
      <c r="AT78" s="285"/>
      <c r="AU78" s="285"/>
      <c r="AV78" s="285"/>
      <c r="AW78" s="285"/>
      <c r="AX78" s="286"/>
      <c r="AY78" s="10"/>
      <c r="AZ78" s="10"/>
      <c r="BA78" s="10"/>
      <c r="BB78" s="10"/>
      <c r="BC78" s="10"/>
      <c r="BD78" s="10"/>
      <c r="BE78" s="10"/>
      <c r="BF78" s="10"/>
      <c r="BG78" s="10"/>
      <c r="BH78" s="10"/>
    </row>
    <row r="79" spans="1:60" ht="31.75" hidden="1" customHeight="1" x14ac:dyDescent="0.2">
      <c r="A79" s="412" t="s">
        <v>71</v>
      </c>
      <c r="B79" s="413"/>
      <c r="C79" s="413"/>
      <c r="D79" s="413"/>
      <c r="E79" s="413"/>
      <c r="F79" s="414"/>
      <c r="G79" s="421" t="s">
        <v>67</v>
      </c>
      <c r="H79" s="421"/>
      <c r="I79" s="421"/>
      <c r="J79" s="421"/>
      <c r="K79" s="421"/>
      <c r="L79" s="421"/>
      <c r="M79" s="421"/>
      <c r="N79" s="421"/>
      <c r="O79" s="421"/>
      <c r="P79" s="421"/>
      <c r="Q79" s="421"/>
      <c r="R79" s="421"/>
      <c r="S79" s="421"/>
      <c r="T79" s="421"/>
      <c r="U79" s="421"/>
      <c r="V79" s="421"/>
      <c r="W79" s="421"/>
      <c r="X79" s="422"/>
      <c r="Y79" s="423"/>
      <c r="Z79" s="424"/>
      <c r="AA79" s="425"/>
      <c r="AB79" s="239" t="s">
        <v>12</v>
      </c>
      <c r="AC79" s="234"/>
      <c r="AD79" s="235"/>
      <c r="AE79" s="284" t="s">
        <v>325</v>
      </c>
      <c r="AF79" s="284"/>
      <c r="AG79" s="284"/>
      <c r="AH79" s="284"/>
      <c r="AI79" s="284" t="s">
        <v>326</v>
      </c>
      <c r="AJ79" s="284"/>
      <c r="AK79" s="284"/>
      <c r="AL79" s="284"/>
      <c r="AM79" s="284" t="s">
        <v>327</v>
      </c>
      <c r="AN79" s="284"/>
      <c r="AO79" s="284"/>
      <c r="AP79" s="284"/>
      <c r="AQ79" s="196" t="s">
        <v>328</v>
      </c>
      <c r="AR79" s="196"/>
      <c r="AS79" s="196"/>
      <c r="AT79" s="196"/>
      <c r="AU79" s="196"/>
      <c r="AV79" s="196"/>
      <c r="AW79" s="196"/>
      <c r="AX79" s="197"/>
    </row>
    <row r="80" spans="1:60" ht="22.5" hidden="1" customHeight="1" x14ac:dyDescent="0.2">
      <c r="A80" s="415"/>
      <c r="B80" s="416"/>
      <c r="C80" s="416"/>
      <c r="D80" s="416"/>
      <c r="E80" s="416"/>
      <c r="F80" s="417"/>
      <c r="G80" s="88"/>
      <c r="H80" s="88"/>
      <c r="I80" s="88"/>
      <c r="J80" s="88"/>
      <c r="K80" s="88"/>
      <c r="L80" s="88"/>
      <c r="M80" s="88"/>
      <c r="N80" s="88"/>
      <c r="O80" s="88"/>
      <c r="P80" s="88"/>
      <c r="Q80" s="88"/>
      <c r="R80" s="88"/>
      <c r="S80" s="88"/>
      <c r="T80" s="88"/>
      <c r="U80" s="88"/>
      <c r="V80" s="88"/>
      <c r="W80" s="88"/>
      <c r="X80" s="117"/>
      <c r="Y80" s="426" t="s">
        <v>62</v>
      </c>
      <c r="Z80" s="427"/>
      <c r="AA80" s="428"/>
      <c r="AB80" s="435"/>
      <c r="AC80" s="436"/>
      <c r="AD80" s="437"/>
      <c r="AE80" s="285"/>
      <c r="AF80" s="285"/>
      <c r="AG80" s="285"/>
      <c r="AH80" s="285"/>
      <c r="AI80" s="285"/>
      <c r="AJ80" s="285"/>
      <c r="AK80" s="285"/>
      <c r="AL80" s="285"/>
      <c r="AM80" s="285"/>
      <c r="AN80" s="285"/>
      <c r="AO80" s="285"/>
      <c r="AP80" s="285"/>
      <c r="AQ80" s="285"/>
      <c r="AR80" s="285"/>
      <c r="AS80" s="285"/>
      <c r="AT80" s="285"/>
      <c r="AU80" s="285"/>
      <c r="AV80" s="285"/>
      <c r="AW80" s="285"/>
      <c r="AX80" s="286"/>
      <c r="AY80" s="10"/>
      <c r="AZ80" s="10"/>
      <c r="BA80" s="10"/>
      <c r="BB80" s="10"/>
      <c r="BC80" s="10"/>
    </row>
    <row r="81" spans="1:60" ht="22.5" hidden="1" customHeight="1" x14ac:dyDescent="0.2">
      <c r="A81" s="418"/>
      <c r="B81" s="419"/>
      <c r="C81" s="419"/>
      <c r="D81" s="419"/>
      <c r="E81" s="419"/>
      <c r="F81" s="420"/>
      <c r="G81" s="91"/>
      <c r="H81" s="91"/>
      <c r="I81" s="91"/>
      <c r="J81" s="91"/>
      <c r="K81" s="91"/>
      <c r="L81" s="91"/>
      <c r="M81" s="91"/>
      <c r="N81" s="91"/>
      <c r="O81" s="91"/>
      <c r="P81" s="91"/>
      <c r="Q81" s="91"/>
      <c r="R81" s="91"/>
      <c r="S81" s="91"/>
      <c r="T81" s="91"/>
      <c r="U81" s="91"/>
      <c r="V81" s="91"/>
      <c r="W81" s="91"/>
      <c r="X81" s="122"/>
      <c r="Y81" s="291" t="s">
        <v>63</v>
      </c>
      <c r="Z81" s="292"/>
      <c r="AA81" s="293"/>
      <c r="AB81" s="294"/>
      <c r="AC81" s="295"/>
      <c r="AD81" s="296"/>
      <c r="AE81" s="285"/>
      <c r="AF81" s="285"/>
      <c r="AG81" s="285"/>
      <c r="AH81" s="285"/>
      <c r="AI81" s="285"/>
      <c r="AJ81" s="285"/>
      <c r="AK81" s="285"/>
      <c r="AL81" s="285"/>
      <c r="AM81" s="285"/>
      <c r="AN81" s="285"/>
      <c r="AO81" s="285"/>
      <c r="AP81" s="285"/>
      <c r="AQ81" s="285"/>
      <c r="AR81" s="285"/>
      <c r="AS81" s="285"/>
      <c r="AT81" s="285"/>
      <c r="AU81" s="285"/>
      <c r="AV81" s="285"/>
      <c r="AW81" s="285"/>
      <c r="AX81" s="286"/>
      <c r="AY81" s="10"/>
      <c r="AZ81" s="10"/>
      <c r="BA81" s="10"/>
      <c r="BB81" s="10"/>
      <c r="BC81" s="10"/>
      <c r="BD81" s="10"/>
      <c r="BE81" s="10"/>
      <c r="BF81" s="10"/>
      <c r="BG81" s="10"/>
      <c r="BH81" s="10"/>
    </row>
    <row r="82" spans="1:60" ht="31.75" hidden="1" customHeight="1" x14ac:dyDescent="0.2">
      <c r="A82" s="412" t="s">
        <v>71</v>
      </c>
      <c r="B82" s="413"/>
      <c r="C82" s="413"/>
      <c r="D82" s="413"/>
      <c r="E82" s="413"/>
      <c r="F82" s="414"/>
      <c r="G82" s="421" t="s">
        <v>67</v>
      </c>
      <c r="H82" s="421"/>
      <c r="I82" s="421"/>
      <c r="J82" s="421"/>
      <c r="K82" s="421"/>
      <c r="L82" s="421"/>
      <c r="M82" s="421"/>
      <c r="N82" s="421"/>
      <c r="O82" s="421"/>
      <c r="P82" s="421"/>
      <c r="Q82" s="421"/>
      <c r="R82" s="421"/>
      <c r="S82" s="421"/>
      <c r="T82" s="421"/>
      <c r="U82" s="421"/>
      <c r="V82" s="421"/>
      <c r="W82" s="421"/>
      <c r="X82" s="422"/>
      <c r="Y82" s="423"/>
      <c r="Z82" s="424"/>
      <c r="AA82" s="425"/>
      <c r="AB82" s="239" t="s">
        <v>12</v>
      </c>
      <c r="AC82" s="234"/>
      <c r="AD82" s="235"/>
      <c r="AE82" s="284" t="s">
        <v>325</v>
      </c>
      <c r="AF82" s="284"/>
      <c r="AG82" s="284"/>
      <c r="AH82" s="284"/>
      <c r="AI82" s="284" t="s">
        <v>326</v>
      </c>
      <c r="AJ82" s="284"/>
      <c r="AK82" s="284"/>
      <c r="AL82" s="284"/>
      <c r="AM82" s="284" t="s">
        <v>327</v>
      </c>
      <c r="AN82" s="284"/>
      <c r="AO82" s="284"/>
      <c r="AP82" s="284"/>
      <c r="AQ82" s="196" t="s">
        <v>328</v>
      </c>
      <c r="AR82" s="196"/>
      <c r="AS82" s="196"/>
      <c r="AT82" s="196"/>
      <c r="AU82" s="196"/>
      <c r="AV82" s="196"/>
      <c r="AW82" s="196"/>
      <c r="AX82" s="197"/>
    </row>
    <row r="83" spans="1:60" ht="22.5" hidden="1" customHeight="1" x14ac:dyDescent="0.2">
      <c r="A83" s="415"/>
      <c r="B83" s="416"/>
      <c r="C83" s="416"/>
      <c r="D83" s="416"/>
      <c r="E83" s="416"/>
      <c r="F83" s="417"/>
      <c r="G83" s="88"/>
      <c r="H83" s="88"/>
      <c r="I83" s="88"/>
      <c r="J83" s="88"/>
      <c r="K83" s="88"/>
      <c r="L83" s="88"/>
      <c r="M83" s="88"/>
      <c r="N83" s="88"/>
      <c r="O83" s="88"/>
      <c r="P83" s="88"/>
      <c r="Q83" s="88"/>
      <c r="R83" s="88"/>
      <c r="S83" s="88"/>
      <c r="T83" s="88"/>
      <c r="U83" s="88"/>
      <c r="V83" s="88"/>
      <c r="W83" s="88"/>
      <c r="X83" s="117"/>
      <c r="Y83" s="426" t="s">
        <v>62</v>
      </c>
      <c r="Z83" s="427"/>
      <c r="AA83" s="428"/>
      <c r="AB83" s="435"/>
      <c r="AC83" s="436"/>
      <c r="AD83" s="437"/>
      <c r="AE83" s="285"/>
      <c r="AF83" s="285"/>
      <c r="AG83" s="285"/>
      <c r="AH83" s="285"/>
      <c r="AI83" s="285"/>
      <c r="AJ83" s="285"/>
      <c r="AK83" s="285"/>
      <c r="AL83" s="285"/>
      <c r="AM83" s="285"/>
      <c r="AN83" s="285"/>
      <c r="AO83" s="285"/>
      <c r="AP83" s="285"/>
      <c r="AQ83" s="285"/>
      <c r="AR83" s="285"/>
      <c r="AS83" s="285"/>
      <c r="AT83" s="285"/>
      <c r="AU83" s="285"/>
      <c r="AV83" s="285"/>
      <c r="AW83" s="285"/>
      <c r="AX83" s="286"/>
      <c r="AY83" s="10"/>
      <c r="AZ83" s="10"/>
      <c r="BA83" s="10"/>
      <c r="BB83" s="10"/>
      <c r="BC83" s="10"/>
    </row>
    <row r="84" spans="1:60" ht="22.5" hidden="1" customHeight="1" x14ac:dyDescent="0.2">
      <c r="A84" s="418"/>
      <c r="B84" s="419"/>
      <c r="C84" s="419"/>
      <c r="D84" s="419"/>
      <c r="E84" s="419"/>
      <c r="F84" s="420"/>
      <c r="G84" s="91"/>
      <c r="H84" s="91"/>
      <c r="I84" s="91"/>
      <c r="J84" s="91"/>
      <c r="K84" s="91"/>
      <c r="L84" s="91"/>
      <c r="M84" s="91"/>
      <c r="N84" s="91"/>
      <c r="O84" s="91"/>
      <c r="P84" s="91"/>
      <c r="Q84" s="91"/>
      <c r="R84" s="91"/>
      <c r="S84" s="91"/>
      <c r="T84" s="91"/>
      <c r="U84" s="91"/>
      <c r="V84" s="91"/>
      <c r="W84" s="91"/>
      <c r="X84" s="122"/>
      <c r="Y84" s="291" t="s">
        <v>63</v>
      </c>
      <c r="Z84" s="292"/>
      <c r="AA84" s="293"/>
      <c r="AB84" s="294"/>
      <c r="AC84" s="295"/>
      <c r="AD84" s="296"/>
      <c r="AE84" s="285"/>
      <c r="AF84" s="285"/>
      <c r="AG84" s="285"/>
      <c r="AH84" s="285"/>
      <c r="AI84" s="285"/>
      <c r="AJ84" s="285"/>
      <c r="AK84" s="285"/>
      <c r="AL84" s="285"/>
      <c r="AM84" s="285"/>
      <c r="AN84" s="285"/>
      <c r="AO84" s="285"/>
      <c r="AP84" s="285"/>
      <c r="AQ84" s="285"/>
      <c r="AR84" s="285"/>
      <c r="AS84" s="285"/>
      <c r="AT84" s="285"/>
      <c r="AU84" s="285"/>
      <c r="AV84" s="285"/>
      <c r="AW84" s="285"/>
      <c r="AX84" s="286"/>
      <c r="AY84" s="10"/>
      <c r="AZ84" s="10"/>
      <c r="BA84" s="10"/>
      <c r="BB84" s="10"/>
      <c r="BC84" s="10"/>
      <c r="BD84" s="10"/>
      <c r="BE84" s="10"/>
      <c r="BF84" s="10"/>
      <c r="BG84" s="10"/>
      <c r="BH84" s="10"/>
    </row>
    <row r="85" spans="1:60" ht="31.75" hidden="1" customHeight="1" x14ac:dyDescent="0.2">
      <c r="A85" s="412" t="s">
        <v>71</v>
      </c>
      <c r="B85" s="413"/>
      <c r="C85" s="413"/>
      <c r="D85" s="413"/>
      <c r="E85" s="413"/>
      <c r="F85" s="414"/>
      <c r="G85" s="421" t="s">
        <v>67</v>
      </c>
      <c r="H85" s="421"/>
      <c r="I85" s="421"/>
      <c r="J85" s="421"/>
      <c r="K85" s="421"/>
      <c r="L85" s="421"/>
      <c r="M85" s="421"/>
      <c r="N85" s="421"/>
      <c r="O85" s="421"/>
      <c r="P85" s="421"/>
      <c r="Q85" s="421"/>
      <c r="R85" s="421"/>
      <c r="S85" s="421"/>
      <c r="T85" s="421"/>
      <c r="U85" s="421"/>
      <c r="V85" s="421"/>
      <c r="W85" s="421"/>
      <c r="X85" s="422"/>
      <c r="Y85" s="423"/>
      <c r="Z85" s="424"/>
      <c r="AA85" s="425"/>
      <c r="AB85" s="239" t="s">
        <v>12</v>
      </c>
      <c r="AC85" s="234"/>
      <c r="AD85" s="235"/>
      <c r="AE85" s="284" t="s">
        <v>325</v>
      </c>
      <c r="AF85" s="284"/>
      <c r="AG85" s="284"/>
      <c r="AH85" s="284"/>
      <c r="AI85" s="284" t="s">
        <v>326</v>
      </c>
      <c r="AJ85" s="284"/>
      <c r="AK85" s="284"/>
      <c r="AL85" s="284"/>
      <c r="AM85" s="284" t="s">
        <v>327</v>
      </c>
      <c r="AN85" s="284"/>
      <c r="AO85" s="284"/>
      <c r="AP85" s="284"/>
      <c r="AQ85" s="196" t="s">
        <v>328</v>
      </c>
      <c r="AR85" s="196"/>
      <c r="AS85" s="196"/>
      <c r="AT85" s="196"/>
      <c r="AU85" s="196"/>
      <c r="AV85" s="196"/>
      <c r="AW85" s="196"/>
      <c r="AX85" s="197"/>
    </row>
    <row r="86" spans="1:60" ht="22.5" hidden="1" customHeight="1" x14ac:dyDescent="0.2">
      <c r="A86" s="415"/>
      <c r="B86" s="416"/>
      <c r="C86" s="416"/>
      <c r="D86" s="416"/>
      <c r="E86" s="416"/>
      <c r="F86" s="417"/>
      <c r="G86" s="88"/>
      <c r="H86" s="88"/>
      <c r="I86" s="88"/>
      <c r="J86" s="88"/>
      <c r="K86" s="88"/>
      <c r="L86" s="88"/>
      <c r="M86" s="88"/>
      <c r="N86" s="88"/>
      <c r="O86" s="88"/>
      <c r="P86" s="88"/>
      <c r="Q86" s="88"/>
      <c r="R86" s="88"/>
      <c r="S86" s="88"/>
      <c r="T86" s="88"/>
      <c r="U86" s="88"/>
      <c r="V86" s="88"/>
      <c r="W86" s="88"/>
      <c r="X86" s="117"/>
      <c r="Y86" s="426" t="s">
        <v>62</v>
      </c>
      <c r="Z86" s="427"/>
      <c r="AA86" s="428"/>
      <c r="AB86" s="435"/>
      <c r="AC86" s="436"/>
      <c r="AD86" s="437"/>
      <c r="AE86" s="285"/>
      <c r="AF86" s="285"/>
      <c r="AG86" s="285"/>
      <c r="AH86" s="285"/>
      <c r="AI86" s="285"/>
      <c r="AJ86" s="285"/>
      <c r="AK86" s="285"/>
      <c r="AL86" s="285"/>
      <c r="AM86" s="285"/>
      <c r="AN86" s="285"/>
      <c r="AO86" s="285"/>
      <c r="AP86" s="285"/>
      <c r="AQ86" s="285"/>
      <c r="AR86" s="285"/>
      <c r="AS86" s="285"/>
      <c r="AT86" s="285"/>
      <c r="AU86" s="285"/>
      <c r="AV86" s="285"/>
      <c r="AW86" s="285"/>
      <c r="AX86" s="286"/>
      <c r="AY86" s="10"/>
      <c r="AZ86" s="10"/>
      <c r="BA86" s="10"/>
      <c r="BB86" s="10"/>
      <c r="BC86" s="10"/>
    </row>
    <row r="87" spans="1:60" ht="22.5" hidden="1" customHeight="1" x14ac:dyDescent="0.2">
      <c r="A87" s="418"/>
      <c r="B87" s="419"/>
      <c r="C87" s="419"/>
      <c r="D87" s="419"/>
      <c r="E87" s="419"/>
      <c r="F87" s="420"/>
      <c r="G87" s="91"/>
      <c r="H87" s="91"/>
      <c r="I87" s="91"/>
      <c r="J87" s="91"/>
      <c r="K87" s="91"/>
      <c r="L87" s="91"/>
      <c r="M87" s="91"/>
      <c r="N87" s="91"/>
      <c r="O87" s="91"/>
      <c r="P87" s="91"/>
      <c r="Q87" s="91"/>
      <c r="R87" s="91"/>
      <c r="S87" s="91"/>
      <c r="T87" s="91"/>
      <c r="U87" s="91"/>
      <c r="V87" s="91"/>
      <c r="W87" s="91"/>
      <c r="X87" s="122"/>
      <c r="Y87" s="291" t="s">
        <v>63</v>
      </c>
      <c r="Z87" s="292"/>
      <c r="AA87" s="293"/>
      <c r="AB87" s="294"/>
      <c r="AC87" s="295"/>
      <c r="AD87" s="296"/>
      <c r="AE87" s="285"/>
      <c r="AF87" s="285"/>
      <c r="AG87" s="285"/>
      <c r="AH87" s="285"/>
      <c r="AI87" s="285"/>
      <c r="AJ87" s="285"/>
      <c r="AK87" s="285"/>
      <c r="AL87" s="285"/>
      <c r="AM87" s="285"/>
      <c r="AN87" s="285"/>
      <c r="AO87" s="285"/>
      <c r="AP87" s="285"/>
      <c r="AQ87" s="285"/>
      <c r="AR87" s="285"/>
      <c r="AS87" s="285"/>
      <c r="AT87" s="285"/>
      <c r="AU87" s="285"/>
      <c r="AV87" s="285"/>
      <c r="AW87" s="285"/>
      <c r="AX87" s="286"/>
      <c r="AY87" s="10"/>
      <c r="AZ87" s="10"/>
      <c r="BA87" s="10"/>
      <c r="BB87" s="10"/>
      <c r="BC87" s="10"/>
      <c r="BD87" s="10"/>
      <c r="BE87" s="10"/>
      <c r="BF87" s="10"/>
      <c r="BG87" s="10"/>
      <c r="BH87" s="10"/>
    </row>
    <row r="88" spans="1:60" ht="32.25" customHeight="1" x14ac:dyDescent="0.2">
      <c r="A88" s="225" t="s">
        <v>17</v>
      </c>
      <c r="B88" s="226"/>
      <c r="C88" s="226"/>
      <c r="D88" s="226"/>
      <c r="E88" s="226"/>
      <c r="F88" s="227"/>
      <c r="G88" s="234" t="s">
        <v>18</v>
      </c>
      <c r="H88" s="234"/>
      <c r="I88" s="234"/>
      <c r="J88" s="234"/>
      <c r="K88" s="234"/>
      <c r="L88" s="234"/>
      <c r="M88" s="234"/>
      <c r="N88" s="234"/>
      <c r="O88" s="234"/>
      <c r="P88" s="234"/>
      <c r="Q88" s="234"/>
      <c r="R88" s="234"/>
      <c r="S88" s="234"/>
      <c r="T88" s="234"/>
      <c r="U88" s="234"/>
      <c r="V88" s="234"/>
      <c r="W88" s="234"/>
      <c r="X88" s="235"/>
      <c r="Y88" s="528"/>
      <c r="Z88" s="529"/>
      <c r="AA88" s="530"/>
      <c r="AB88" s="239" t="s">
        <v>12</v>
      </c>
      <c r="AC88" s="234"/>
      <c r="AD88" s="235"/>
      <c r="AE88" s="284" t="s">
        <v>325</v>
      </c>
      <c r="AF88" s="284"/>
      <c r="AG88" s="284"/>
      <c r="AH88" s="284"/>
      <c r="AI88" s="284" t="s">
        <v>326</v>
      </c>
      <c r="AJ88" s="284"/>
      <c r="AK88" s="284"/>
      <c r="AL88" s="284"/>
      <c r="AM88" s="284" t="s">
        <v>327</v>
      </c>
      <c r="AN88" s="284"/>
      <c r="AO88" s="284"/>
      <c r="AP88" s="284"/>
      <c r="AQ88" s="196" t="s">
        <v>328</v>
      </c>
      <c r="AR88" s="196"/>
      <c r="AS88" s="196"/>
      <c r="AT88" s="196"/>
      <c r="AU88" s="196"/>
      <c r="AV88" s="196"/>
      <c r="AW88" s="196"/>
      <c r="AX88" s="197"/>
    </row>
    <row r="89" spans="1:60" ht="22.5" customHeight="1" x14ac:dyDescent="0.2">
      <c r="A89" s="228"/>
      <c r="B89" s="229"/>
      <c r="C89" s="229"/>
      <c r="D89" s="229"/>
      <c r="E89" s="229"/>
      <c r="F89" s="230"/>
      <c r="G89" s="212" t="s">
        <v>483</v>
      </c>
      <c r="H89" s="212"/>
      <c r="I89" s="212"/>
      <c r="J89" s="212"/>
      <c r="K89" s="212"/>
      <c r="L89" s="212"/>
      <c r="M89" s="212"/>
      <c r="N89" s="212"/>
      <c r="O89" s="212"/>
      <c r="P89" s="212"/>
      <c r="Q89" s="212"/>
      <c r="R89" s="212"/>
      <c r="S89" s="212"/>
      <c r="T89" s="212"/>
      <c r="U89" s="212"/>
      <c r="V89" s="212"/>
      <c r="W89" s="212"/>
      <c r="X89" s="212"/>
      <c r="Y89" s="216" t="s">
        <v>17</v>
      </c>
      <c r="Z89" s="217"/>
      <c r="AA89" s="218"/>
      <c r="AB89" s="236" t="s">
        <v>460</v>
      </c>
      <c r="AC89" s="237"/>
      <c r="AD89" s="238"/>
      <c r="AE89" s="285" t="s">
        <v>461</v>
      </c>
      <c r="AF89" s="285"/>
      <c r="AG89" s="285"/>
      <c r="AH89" s="285"/>
      <c r="AI89" s="285" t="s">
        <v>463</v>
      </c>
      <c r="AJ89" s="285"/>
      <c r="AK89" s="285"/>
      <c r="AL89" s="285"/>
      <c r="AM89" s="285" t="s">
        <v>463</v>
      </c>
      <c r="AN89" s="285"/>
      <c r="AO89" s="285"/>
      <c r="AP89" s="285"/>
      <c r="AQ89" s="303">
        <v>489</v>
      </c>
      <c r="AR89" s="304"/>
      <c r="AS89" s="304"/>
      <c r="AT89" s="304"/>
      <c r="AU89" s="304"/>
      <c r="AV89" s="304"/>
      <c r="AW89" s="304"/>
      <c r="AX89" s="306"/>
    </row>
    <row r="90" spans="1:60" ht="47.15" customHeight="1" x14ac:dyDescent="0.2">
      <c r="A90" s="231"/>
      <c r="B90" s="232"/>
      <c r="C90" s="232"/>
      <c r="D90" s="232"/>
      <c r="E90" s="232"/>
      <c r="F90" s="233"/>
      <c r="G90" s="214"/>
      <c r="H90" s="214"/>
      <c r="I90" s="214"/>
      <c r="J90" s="214"/>
      <c r="K90" s="214"/>
      <c r="L90" s="214"/>
      <c r="M90" s="214"/>
      <c r="N90" s="214"/>
      <c r="O90" s="214"/>
      <c r="P90" s="214"/>
      <c r="Q90" s="214"/>
      <c r="R90" s="214"/>
      <c r="S90" s="214"/>
      <c r="T90" s="214"/>
      <c r="U90" s="214"/>
      <c r="V90" s="214"/>
      <c r="W90" s="214"/>
      <c r="X90" s="214"/>
      <c r="Y90" s="198" t="s">
        <v>55</v>
      </c>
      <c r="Z90" s="199"/>
      <c r="AA90" s="200"/>
      <c r="AB90" s="201" t="s">
        <v>486</v>
      </c>
      <c r="AC90" s="202"/>
      <c r="AD90" s="203"/>
      <c r="AE90" s="242" t="s">
        <v>462</v>
      </c>
      <c r="AF90" s="242"/>
      <c r="AG90" s="242"/>
      <c r="AH90" s="242"/>
      <c r="AI90" s="242" t="s">
        <v>459</v>
      </c>
      <c r="AJ90" s="242"/>
      <c r="AK90" s="242"/>
      <c r="AL90" s="242"/>
      <c r="AM90" s="242" t="s">
        <v>463</v>
      </c>
      <c r="AN90" s="242"/>
      <c r="AO90" s="242"/>
      <c r="AP90" s="242"/>
      <c r="AQ90" s="242" t="s">
        <v>485</v>
      </c>
      <c r="AR90" s="242"/>
      <c r="AS90" s="242"/>
      <c r="AT90" s="242"/>
      <c r="AU90" s="242"/>
      <c r="AV90" s="242"/>
      <c r="AW90" s="242"/>
      <c r="AX90" s="243"/>
    </row>
    <row r="91" spans="1:60" ht="32.25" hidden="1" customHeight="1" x14ac:dyDescent="0.2">
      <c r="A91" s="225" t="s">
        <v>17</v>
      </c>
      <c r="B91" s="226"/>
      <c r="C91" s="226"/>
      <c r="D91" s="226"/>
      <c r="E91" s="226"/>
      <c r="F91" s="227"/>
      <c r="G91" s="234" t="s">
        <v>18</v>
      </c>
      <c r="H91" s="234"/>
      <c r="I91" s="234"/>
      <c r="J91" s="234"/>
      <c r="K91" s="234"/>
      <c r="L91" s="234"/>
      <c r="M91" s="234"/>
      <c r="N91" s="234"/>
      <c r="O91" s="234"/>
      <c r="P91" s="234"/>
      <c r="Q91" s="234"/>
      <c r="R91" s="234"/>
      <c r="S91" s="234"/>
      <c r="T91" s="234"/>
      <c r="U91" s="234"/>
      <c r="V91" s="234"/>
      <c r="W91" s="234"/>
      <c r="X91" s="235"/>
      <c r="Y91" s="528"/>
      <c r="Z91" s="529"/>
      <c r="AA91" s="530"/>
      <c r="AB91" s="239" t="s">
        <v>12</v>
      </c>
      <c r="AC91" s="234"/>
      <c r="AD91" s="235"/>
      <c r="AE91" s="284" t="s">
        <v>325</v>
      </c>
      <c r="AF91" s="284"/>
      <c r="AG91" s="284"/>
      <c r="AH91" s="284"/>
      <c r="AI91" s="284" t="s">
        <v>326</v>
      </c>
      <c r="AJ91" s="284"/>
      <c r="AK91" s="284"/>
      <c r="AL91" s="284"/>
      <c r="AM91" s="284" t="s">
        <v>327</v>
      </c>
      <c r="AN91" s="284"/>
      <c r="AO91" s="284"/>
      <c r="AP91" s="284"/>
      <c r="AQ91" s="196" t="s">
        <v>328</v>
      </c>
      <c r="AR91" s="196"/>
      <c r="AS91" s="196"/>
      <c r="AT91" s="196"/>
      <c r="AU91" s="196"/>
      <c r="AV91" s="196"/>
      <c r="AW91" s="196"/>
      <c r="AX91" s="197"/>
    </row>
    <row r="92" spans="1:60" ht="22.5" hidden="1" customHeight="1" x14ac:dyDescent="0.2">
      <c r="A92" s="228"/>
      <c r="B92" s="229"/>
      <c r="C92" s="229"/>
      <c r="D92" s="229"/>
      <c r="E92" s="229"/>
      <c r="F92" s="230"/>
      <c r="G92" s="212" t="s">
        <v>411</v>
      </c>
      <c r="H92" s="212"/>
      <c r="I92" s="212"/>
      <c r="J92" s="212"/>
      <c r="K92" s="212"/>
      <c r="L92" s="212"/>
      <c r="M92" s="212"/>
      <c r="N92" s="212"/>
      <c r="O92" s="212"/>
      <c r="P92" s="212"/>
      <c r="Q92" s="212"/>
      <c r="R92" s="212"/>
      <c r="S92" s="212"/>
      <c r="T92" s="212"/>
      <c r="U92" s="212"/>
      <c r="V92" s="212"/>
      <c r="W92" s="212"/>
      <c r="X92" s="212"/>
      <c r="Y92" s="216" t="s">
        <v>17</v>
      </c>
      <c r="Z92" s="217"/>
      <c r="AA92" s="218"/>
      <c r="AB92" s="236"/>
      <c r="AC92" s="237"/>
      <c r="AD92" s="238"/>
      <c r="AE92" s="285"/>
      <c r="AF92" s="285"/>
      <c r="AG92" s="285"/>
      <c r="AH92" s="285"/>
      <c r="AI92" s="285"/>
      <c r="AJ92" s="285"/>
      <c r="AK92" s="285"/>
      <c r="AL92" s="285"/>
      <c r="AM92" s="285"/>
      <c r="AN92" s="285"/>
      <c r="AO92" s="285"/>
      <c r="AP92" s="285"/>
      <c r="AQ92" s="285"/>
      <c r="AR92" s="285"/>
      <c r="AS92" s="285"/>
      <c r="AT92" s="285"/>
      <c r="AU92" s="285"/>
      <c r="AV92" s="285"/>
      <c r="AW92" s="285"/>
      <c r="AX92" s="286"/>
    </row>
    <row r="93" spans="1:60" ht="47.15" hidden="1" customHeight="1" x14ac:dyDescent="0.2">
      <c r="A93" s="231"/>
      <c r="B93" s="232"/>
      <c r="C93" s="232"/>
      <c r="D93" s="232"/>
      <c r="E93" s="232"/>
      <c r="F93" s="233"/>
      <c r="G93" s="214"/>
      <c r="H93" s="214"/>
      <c r="I93" s="214"/>
      <c r="J93" s="214"/>
      <c r="K93" s="214"/>
      <c r="L93" s="214"/>
      <c r="M93" s="214"/>
      <c r="N93" s="214"/>
      <c r="O93" s="214"/>
      <c r="P93" s="214"/>
      <c r="Q93" s="214"/>
      <c r="R93" s="214"/>
      <c r="S93" s="214"/>
      <c r="T93" s="214"/>
      <c r="U93" s="214"/>
      <c r="V93" s="214"/>
      <c r="W93" s="214"/>
      <c r="X93" s="214"/>
      <c r="Y93" s="198" t="s">
        <v>55</v>
      </c>
      <c r="Z93" s="199"/>
      <c r="AA93" s="200"/>
      <c r="AB93" s="201" t="s">
        <v>56</v>
      </c>
      <c r="AC93" s="202"/>
      <c r="AD93" s="203"/>
      <c r="AE93" s="242"/>
      <c r="AF93" s="242"/>
      <c r="AG93" s="242"/>
      <c r="AH93" s="242"/>
      <c r="AI93" s="242"/>
      <c r="AJ93" s="242"/>
      <c r="AK93" s="242"/>
      <c r="AL93" s="242"/>
      <c r="AM93" s="242"/>
      <c r="AN93" s="242"/>
      <c r="AO93" s="242"/>
      <c r="AP93" s="242"/>
      <c r="AQ93" s="242"/>
      <c r="AR93" s="242"/>
      <c r="AS93" s="242"/>
      <c r="AT93" s="242"/>
      <c r="AU93" s="242"/>
      <c r="AV93" s="242"/>
      <c r="AW93" s="242"/>
      <c r="AX93" s="243"/>
    </row>
    <row r="94" spans="1:60" ht="32.25" hidden="1" customHeight="1" x14ac:dyDescent="0.2">
      <c r="A94" s="225" t="s">
        <v>17</v>
      </c>
      <c r="B94" s="226"/>
      <c r="C94" s="226"/>
      <c r="D94" s="226"/>
      <c r="E94" s="226"/>
      <c r="F94" s="227"/>
      <c r="G94" s="234" t="s">
        <v>18</v>
      </c>
      <c r="H94" s="234"/>
      <c r="I94" s="234"/>
      <c r="J94" s="234"/>
      <c r="K94" s="234"/>
      <c r="L94" s="234"/>
      <c r="M94" s="234"/>
      <c r="N94" s="234"/>
      <c r="O94" s="234"/>
      <c r="P94" s="234"/>
      <c r="Q94" s="234"/>
      <c r="R94" s="234"/>
      <c r="S94" s="234"/>
      <c r="T94" s="234"/>
      <c r="U94" s="234"/>
      <c r="V94" s="234"/>
      <c r="W94" s="234"/>
      <c r="X94" s="235"/>
      <c r="Y94" s="528"/>
      <c r="Z94" s="529"/>
      <c r="AA94" s="530"/>
      <c r="AB94" s="239" t="s">
        <v>12</v>
      </c>
      <c r="AC94" s="234"/>
      <c r="AD94" s="235"/>
      <c r="AE94" s="284" t="s">
        <v>325</v>
      </c>
      <c r="AF94" s="284"/>
      <c r="AG94" s="284"/>
      <c r="AH94" s="284"/>
      <c r="AI94" s="284" t="s">
        <v>326</v>
      </c>
      <c r="AJ94" s="284"/>
      <c r="AK94" s="284"/>
      <c r="AL94" s="284"/>
      <c r="AM94" s="284" t="s">
        <v>327</v>
      </c>
      <c r="AN94" s="284"/>
      <c r="AO94" s="284"/>
      <c r="AP94" s="284"/>
      <c r="AQ94" s="196" t="s">
        <v>328</v>
      </c>
      <c r="AR94" s="196"/>
      <c r="AS94" s="196"/>
      <c r="AT94" s="196"/>
      <c r="AU94" s="196"/>
      <c r="AV94" s="196"/>
      <c r="AW94" s="196"/>
      <c r="AX94" s="197"/>
    </row>
    <row r="95" spans="1:60" ht="22.5" hidden="1" customHeight="1" x14ac:dyDescent="0.2">
      <c r="A95" s="228"/>
      <c r="B95" s="229"/>
      <c r="C95" s="229"/>
      <c r="D95" s="229"/>
      <c r="E95" s="229"/>
      <c r="F95" s="230"/>
      <c r="G95" s="212" t="s">
        <v>430</v>
      </c>
      <c r="H95" s="212"/>
      <c r="I95" s="212"/>
      <c r="J95" s="212"/>
      <c r="K95" s="212"/>
      <c r="L95" s="212"/>
      <c r="M95" s="212"/>
      <c r="N95" s="212"/>
      <c r="O95" s="212"/>
      <c r="P95" s="212"/>
      <c r="Q95" s="212"/>
      <c r="R95" s="212"/>
      <c r="S95" s="212"/>
      <c r="T95" s="212"/>
      <c r="U95" s="212"/>
      <c r="V95" s="212"/>
      <c r="W95" s="212"/>
      <c r="X95" s="212"/>
      <c r="Y95" s="216" t="s">
        <v>17</v>
      </c>
      <c r="Z95" s="217"/>
      <c r="AA95" s="218"/>
      <c r="AB95" s="236"/>
      <c r="AC95" s="237"/>
      <c r="AD95" s="238"/>
      <c r="AE95" s="285"/>
      <c r="AF95" s="285"/>
      <c r="AG95" s="285"/>
      <c r="AH95" s="285"/>
      <c r="AI95" s="285"/>
      <c r="AJ95" s="285"/>
      <c r="AK95" s="285"/>
      <c r="AL95" s="285"/>
      <c r="AM95" s="285"/>
      <c r="AN95" s="285"/>
      <c r="AO95" s="285"/>
      <c r="AP95" s="285"/>
      <c r="AQ95" s="285"/>
      <c r="AR95" s="285"/>
      <c r="AS95" s="285"/>
      <c r="AT95" s="285"/>
      <c r="AU95" s="285"/>
      <c r="AV95" s="285"/>
      <c r="AW95" s="285"/>
      <c r="AX95" s="286"/>
    </row>
    <row r="96" spans="1:60" ht="47.15" hidden="1" customHeight="1" x14ac:dyDescent="0.2">
      <c r="A96" s="231"/>
      <c r="B96" s="232"/>
      <c r="C96" s="232"/>
      <c r="D96" s="232"/>
      <c r="E96" s="232"/>
      <c r="F96" s="233"/>
      <c r="G96" s="214"/>
      <c r="H96" s="214"/>
      <c r="I96" s="214"/>
      <c r="J96" s="214"/>
      <c r="K96" s="214"/>
      <c r="L96" s="214"/>
      <c r="M96" s="214"/>
      <c r="N96" s="214"/>
      <c r="O96" s="214"/>
      <c r="P96" s="214"/>
      <c r="Q96" s="214"/>
      <c r="R96" s="214"/>
      <c r="S96" s="214"/>
      <c r="T96" s="214"/>
      <c r="U96" s="214"/>
      <c r="V96" s="214"/>
      <c r="W96" s="214"/>
      <c r="X96" s="214"/>
      <c r="Y96" s="198" t="s">
        <v>55</v>
      </c>
      <c r="Z96" s="199"/>
      <c r="AA96" s="200"/>
      <c r="AB96" s="201" t="s">
        <v>56</v>
      </c>
      <c r="AC96" s="202"/>
      <c r="AD96" s="203"/>
      <c r="AE96" s="242"/>
      <c r="AF96" s="242"/>
      <c r="AG96" s="242"/>
      <c r="AH96" s="242"/>
      <c r="AI96" s="242"/>
      <c r="AJ96" s="242"/>
      <c r="AK96" s="242"/>
      <c r="AL96" s="242"/>
      <c r="AM96" s="242"/>
      <c r="AN96" s="242"/>
      <c r="AO96" s="242"/>
      <c r="AP96" s="242"/>
      <c r="AQ96" s="242"/>
      <c r="AR96" s="242"/>
      <c r="AS96" s="242"/>
      <c r="AT96" s="242"/>
      <c r="AU96" s="242"/>
      <c r="AV96" s="242"/>
      <c r="AW96" s="242"/>
      <c r="AX96" s="243"/>
    </row>
    <row r="97" spans="1:50" ht="32.25" hidden="1" customHeight="1" x14ac:dyDescent="0.2">
      <c r="A97" s="225" t="s">
        <v>17</v>
      </c>
      <c r="B97" s="226"/>
      <c r="C97" s="226"/>
      <c r="D97" s="226"/>
      <c r="E97" s="226"/>
      <c r="F97" s="227"/>
      <c r="G97" s="234" t="s">
        <v>18</v>
      </c>
      <c r="H97" s="234"/>
      <c r="I97" s="234"/>
      <c r="J97" s="234"/>
      <c r="K97" s="234"/>
      <c r="L97" s="234"/>
      <c r="M97" s="234"/>
      <c r="N97" s="234"/>
      <c r="O97" s="234"/>
      <c r="P97" s="234"/>
      <c r="Q97" s="234"/>
      <c r="R97" s="234"/>
      <c r="S97" s="234"/>
      <c r="T97" s="234"/>
      <c r="U97" s="234"/>
      <c r="V97" s="234"/>
      <c r="W97" s="234"/>
      <c r="X97" s="235"/>
      <c r="Y97" s="528"/>
      <c r="Z97" s="529"/>
      <c r="AA97" s="530"/>
      <c r="AB97" s="239" t="s">
        <v>12</v>
      </c>
      <c r="AC97" s="234"/>
      <c r="AD97" s="235"/>
      <c r="AE97" s="284" t="s">
        <v>325</v>
      </c>
      <c r="AF97" s="284"/>
      <c r="AG97" s="284"/>
      <c r="AH97" s="284"/>
      <c r="AI97" s="284" t="s">
        <v>326</v>
      </c>
      <c r="AJ97" s="284"/>
      <c r="AK97" s="284"/>
      <c r="AL97" s="284"/>
      <c r="AM97" s="284" t="s">
        <v>327</v>
      </c>
      <c r="AN97" s="284"/>
      <c r="AO97" s="284"/>
      <c r="AP97" s="284"/>
      <c r="AQ97" s="196" t="s">
        <v>328</v>
      </c>
      <c r="AR97" s="196"/>
      <c r="AS97" s="196"/>
      <c r="AT97" s="196"/>
      <c r="AU97" s="196"/>
      <c r="AV97" s="196"/>
      <c r="AW97" s="196"/>
      <c r="AX97" s="197"/>
    </row>
    <row r="98" spans="1:50" ht="22.5" hidden="1" customHeight="1" x14ac:dyDescent="0.2">
      <c r="A98" s="228"/>
      <c r="B98" s="229"/>
      <c r="C98" s="229"/>
      <c r="D98" s="229"/>
      <c r="E98" s="229"/>
      <c r="F98" s="230"/>
      <c r="G98" s="212" t="s">
        <v>267</v>
      </c>
      <c r="H98" s="212"/>
      <c r="I98" s="212"/>
      <c r="J98" s="212"/>
      <c r="K98" s="212"/>
      <c r="L98" s="212"/>
      <c r="M98" s="212"/>
      <c r="N98" s="212"/>
      <c r="O98" s="212"/>
      <c r="P98" s="212"/>
      <c r="Q98" s="212"/>
      <c r="R98" s="212"/>
      <c r="S98" s="212"/>
      <c r="T98" s="212"/>
      <c r="U98" s="212"/>
      <c r="V98" s="212"/>
      <c r="W98" s="212"/>
      <c r="X98" s="213"/>
      <c r="Y98" s="216" t="s">
        <v>17</v>
      </c>
      <c r="Z98" s="217"/>
      <c r="AA98" s="218"/>
      <c r="AB98" s="236"/>
      <c r="AC98" s="237"/>
      <c r="AD98" s="238"/>
      <c r="AE98" s="285"/>
      <c r="AF98" s="285"/>
      <c r="AG98" s="285"/>
      <c r="AH98" s="285"/>
      <c r="AI98" s="285"/>
      <c r="AJ98" s="285"/>
      <c r="AK98" s="285"/>
      <c r="AL98" s="285"/>
      <c r="AM98" s="285"/>
      <c r="AN98" s="285"/>
      <c r="AO98" s="285"/>
      <c r="AP98" s="285"/>
      <c r="AQ98" s="285"/>
      <c r="AR98" s="285"/>
      <c r="AS98" s="285"/>
      <c r="AT98" s="285"/>
      <c r="AU98" s="285"/>
      <c r="AV98" s="285"/>
      <c r="AW98" s="285"/>
      <c r="AX98" s="286"/>
    </row>
    <row r="99" spans="1:50" ht="47.15" hidden="1" customHeight="1" x14ac:dyDescent="0.2">
      <c r="A99" s="231"/>
      <c r="B99" s="232"/>
      <c r="C99" s="232"/>
      <c r="D99" s="232"/>
      <c r="E99" s="232"/>
      <c r="F99" s="233"/>
      <c r="G99" s="214"/>
      <c r="H99" s="214"/>
      <c r="I99" s="214"/>
      <c r="J99" s="214"/>
      <c r="K99" s="214"/>
      <c r="L99" s="214"/>
      <c r="M99" s="214"/>
      <c r="N99" s="214"/>
      <c r="O99" s="214"/>
      <c r="P99" s="214"/>
      <c r="Q99" s="214"/>
      <c r="R99" s="214"/>
      <c r="S99" s="214"/>
      <c r="T99" s="214"/>
      <c r="U99" s="214"/>
      <c r="V99" s="214"/>
      <c r="W99" s="214"/>
      <c r="X99" s="215"/>
      <c r="Y99" s="198" t="s">
        <v>55</v>
      </c>
      <c r="Z99" s="199"/>
      <c r="AA99" s="200"/>
      <c r="AB99" s="201" t="s">
        <v>56</v>
      </c>
      <c r="AC99" s="202"/>
      <c r="AD99" s="203"/>
      <c r="AE99" s="242"/>
      <c r="AF99" s="242"/>
      <c r="AG99" s="242"/>
      <c r="AH99" s="242"/>
      <c r="AI99" s="242"/>
      <c r="AJ99" s="242"/>
      <c r="AK99" s="242"/>
      <c r="AL99" s="242"/>
      <c r="AM99" s="242"/>
      <c r="AN99" s="242"/>
      <c r="AO99" s="242"/>
      <c r="AP99" s="242"/>
      <c r="AQ99" s="242"/>
      <c r="AR99" s="242"/>
      <c r="AS99" s="242"/>
      <c r="AT99" s="242"/>
      <c r="AU99" s="242"/>
      <c r="AV99" s="242"/>
      <c r="AW99" s="242"/>
      <c r="AX99" s="243"/>
    </row>
    <row r="100" spans="1:50" ht="32.25" hidden="1" customHeight="1" x14ac:dyDescent="0.2">
      <c r="A100" s="554" t="s">
        <v>17</v>
      </c>
      <c r="B100" s="229"/>
      <c r="C100" s="229"/>
      <c r="D100" s="229"/>
      <c r="E100" s="229"/>
      <c r="F100" s="230"/>
      <c r="G100" s="297" t="s">
        <v>18</v>
      </c>
      <c r="H100" s="297"/>
      <c r="I100" s="297"/>
      <c r="J100" s="297"/>
      <c r="K100" s="297"/>
      <c r="L100" s="297"/>
      <c r="M100" s="297"/>
      <c r="N100" s="297"/>
      <c r="O100" s="297"/>
      <c r="P100" s="297"/>
      <c r="Q100" s="297"/>
      <c r="R100" s="297"/>
      <c r="S100" s="297"/>
      <c r="T100" s="297"/>
      <c r="U100" s="297"/>
      <c r="V100" s="297"/>
      <c r="W100" s="297"/>
      <c r="X100" s="298"/>
      <c r="Y100" s="299"/>
      <c r="Z100" s="300"/>
      <c r="AA100" s="301"/>
      <c r="AB100" s="302" t="s">
        <v>12</v>
      </c>
      <c r="AC100" s="297"/>
      <c r="AD100" s="298"/>
      <c r="AE100" s="284" t="s">
        <v>325</v>
      </c>
      <c r="AF100" s="284"/>
      <c r="AG100" s="284"/>
      <c r="AH100" s="284"/>
      <c r="AI100" s="284" t="s">
        <v>326</v>
      </c>
      <c r="AJ100" s="284"/>
      <c r="AK100" s="284"/>
      <c r="AL100" s="284"/>
      <c r="AM100" s="284" t="s">
        <v>327</v>
      </c>
      <c r="AN100" s="284"/>
      <c r="AO100" s="284"/>
      <c r="AP100" s="284"/>
      <c r="AQ100" s="196" t="s">
        <v>328</v>
      </c>
      <c r="AR100" s="196"/>
      <c r="AS100" s="196"/>
      <c r="AT100" s="196"/>
      <c r="AU100" s="196"/>
      <c r="AV100" s="196"/>
      <c r="AW100" s="196"/>
      <c r="AX100" s="197"/>
    </row>
    <row r="101" spans="1:50" ht="22.5" hidden="1" customHeight="1" x14ac:dyDescent="0.2">
      <c r="A101" s="228"/>
      <c r="B101" s="229"/>
      <c r="C101" s="229"/>
      <c r="D101" s="229"/>
      <c r="E101" s="229"/>
      <c r="F101" s="230"/>
      <c r="G101" s="212" t="s">
        <v>437</v>
      </c>
      <c r="H101" s="212"/>
      <c r="I101" s="212"/>
      <c r="J101" s="212"/>
      <c r="K101" s="212"/>
      <c r="L101" s="212"/>
      <c r="M101" s="212"/>
      <c r="N101" s="212"/>
      <c r="O101" s="212"/>
      <c r="P101" s="212"/>
      <c r="Q101" s="212"/>
      <c r="R101" s="212"/>
      <c r="S101" s="212"/>
      <c r="T101" s="212"/>
      <c r="U101" s="212"/>
      <c r="V101" s="212"/>
      <c r="W101" s="212"/>
      <c r="X101" s="212"/>
      <c r="Y101" s="216" t="s">
        <v>17</v>
      </c>
      <c r="Z101" s="217"/>
      <c r="AA101" s="218"/>
      <c r="AB101" s="236"/>
      <c r="AC101" s="237"/>
      <c r="AD101" s="238"/>
      <c r="AE101" s="285"/>
      <c r="AF101" s="285"/>
      <c r="AG101" s="285"/>
      <c r="AH101" s="285"/>
      <c r="AI101" s="285"/>
      <c r="AJ101" s="285"/>
      <c r="AK101" s="285"/>
      <c r="AL101" s="285"/>
      <c r="AM101" s="285"/>
      <c r="AN101" s="285"/>
      <c r="AO101" s="285"/>
      <c r="AP101" s="285"/>
      <c r="AQ101" s="285"/>
      <c r="AR101" s="285"/>
      <c r="AS101" s="285"/>
      <c r="AT101" s="285"/>
      <c r="AU101" s="285"/>
      <c r="AV101" s="285"/>
      <c r="AW101" s="285"/>
      <c r="AX101" s="286"/>
    </row>
    <row r="102" spans="1:50" ht="47.15" hidden="1" customHeight="1" x14ac:dyDescent="0.2">
      <c r="A102" s="231"/>
      <c r="B102" s="232"/>
      <c r="C102" s="232"/>
      <c r="D102" s="232"/>
      <c r="E102" s="232"/>
      <c r="F102" s="233"/>
      <c r="G102" s="214"/>
      <c r="H102" s="214"/>
      <c r="I102" s="214"/>
      <c r="J102" s="214"/>
      <c r="K102" s="214"/>
      <c r="L102" s="214"/>
      <c r="M102" s="214"/>
      <c r="N102" s="214"/>
      <c r="O102" s="214"/>
      <c r="P102" s="214"/>
      <c r="Q102" s="214"/>
      <c r="R102" s="214"/>
      <c r="S102" s="214"/>
      <c r="T102" s="214"/>
      <c r="U102" s="214"/>
      <c r="V102" s="214"/>
      <c r="W102" s="214"/>
      <c r="X102" s="214"/>
      <c r="Y102" s="198" t="s">
        <v>55</v>
      </c>
      <c r="Z102" s="199"/>
      <c r="AA102" s="200"/>
      <c r="AB102" s="201" t="s">
        <v>321</v>
      </c>
      <c r="AC102" s="202"/>
      <c r="AD102" s="203"/>
      <c r="AE102" s="242"/>
      <c r="AF102" s="242"/>
      <c r="AG102" s="242"/>
      <c r="AH102" s="242"/>
      <c r="AI102" s="242"/>
      <c r="AJ102" s="242"/>
      <c r="AK102" s="242"/>
      <c r="AL102" s="242"/>
      <c r="AM102" s="242"/>
      <c r="AN102" s="242"/>
      <c r="AO102" s="242"/>
      <c r="AP102" s="242"/>
      <c r="AQ102" s="242"/>
      <c r="AR102" s="242"/>
      <c r="AS102" s="242"/>
      <c r="AT102" s="242"/>
      <c r="AU102" s="242"/>
      <c r="AV102" s="242"/>
      <c r="AW102" s="242"/>
      <c r="AX102" s="243"/>
    </row>
    <row r="103" spans="1:50" ht="23.15" customHeight="1" x14ac:dyDescent="0.2">
      <c r="A103" s="387" t="s">
        <v>393</v>
      </c>
      <c r="B103" s="388"/>
      <c r="C103" s="383" t="s">
        <v>370</v>
      </c>
      <c r="D103" s="289"/>
      <c r="E103" s="289"/>
      <c r="F103" s="289"/>
      <c r="G103" s="289"/>
      <c r="H103" s="289"/>
      <c r="I103" s="289"/>
      <c r="J103" s="289"/>
      <c r="K103" s="384"/>
      <c r="L103" s="527" t="s">
        <v>387</v>
      </c>
      <c r="M103" s="527"/>
      <c r="N103" s="527"/>
      <c r="O103" s="527"/>
      <c r="P103" s="527"/>
      <c r="Q103" s="527"/>
      <c r="R103" s="287" t="s">
        <v>335</v>
      </c>
      <c r="S103" s="287"/>
      <c r="T103" s="287"/>
      <c r="U103" s="287"/>
      <c r="V103" s="287"/>
      <c r="W103" s="287"/>
      <c r="X103" s="288" t="s">
        <v>28</v>
      </c>
      <c r="Y103" s="289"/>
      <c r="Z103" s="289"/>
      <c r="AA103" s="289"/>
      <c r="AB103" s="289"/>
      <c r="AC103" s="289"/>
      <c r="AD103" s="289"/>
      <c r="AE103" s="289"/>
      <c r="AF103" s="289"/>
      <c r="AG103" s="289"/>
      <c r="AH103" s="289"/>
      <c r="AI103" s="289"/>
      <c r="AJ103" s="289"/>
      <c r="AK103" s="289"/>
      <c r="AL103" s="289"/>
      <c r="AM103" s="289"/>
      <c r="AN103" s="289"/>
      <c r="AO103" s="289"/>
      <c r="AP103" s="289"/>
      <c r="AQ103" s="289"/>
      <c r="AR103" s="289"/>
      <c r="AS103" s="289"/>
      <c r="AT103" s="289"/>
      <c r="AU103" s="289"/>
      <c r="AV103" s="289"/>
      <c r="AW103" s="289"/>
      <c r="AX103" s="290"/>
    </row>
    <row r="104" spans="1:50" ht="23.15" customHeight="1" x14ac:dyDescent="0.2">
      <c r="A104" s="389"/>
      <c r="B104" s="390"/>
      <c r="C104" s="219" t="s">
        <v>464</v>
      </c>
      <c r="D104" s="220"/>
      <c r="E104" s="220"/>
      <c r="F104" s="220"/>
      <c r="G104" s="220"/>
      <c r="H104" s="220"/>
      <c r="I104" s="220"/>
      <c r="J104" s="220"/>
      <c r="K104" s="221"/>
      <c r="L104" s="204">
        <v>8.6999999999999993</v>
      </c>
      <c r="M104" s="205"/>
      <c r="N104" s="205"/>
      <c r="O104" s="205"/>
      <c r="P104" s="205"/>
      <c r="Q104" s="206"/>
      <c r="R104" s="204"/>
      <c r="S104" s="205"/>
      <c r="T104" s="205"/>
      <c r="U104" s="205"/>
      <c r="V104" s="205"/>
      <c r="W104" s="206"/>
      <c r="X104" s="762"/>
      <c r="Y104" s="763"/>
      <c r="Z104" s="763"/>
      <c r="AA104" s="763"/>
      <c r="AB104" s="763"/>
      <c r="AC104" s="763"/>
      <c r="AD104" s="763"/>
      <c r="AE104" s="763"/>
      <c r="AF104" s="763"/>
      <c r="AG104" s="763"/>
      <c r="AH104" s="763"/>
      <c r="AI104" s="763"/>
      <c r="AJ104" s="763"/>
      <c r="AK104" s="763"/>
      <c r="AL104" s="763"/>
      <c r="AM104" s="763"/>
      <c r="AN104" s="763"/>
      <c r="AO104" s="763"/>
      <c r="AP104" s="763"/>
      <c r="AQ104" s="763"/>
      <c r="AR104" s="763"/>
      <c r="AS104" s="763"/>
      <c r="AT104" s="763"/>
      <c r="AU104" s="763"/>
      <c r="AV104" s="763"/>
      <c r="AW104" s="763"/>
      <c r="AX104" s="764"/>
    </row>
    <row r="105" spans="1:50" ht="23.15" customHeight="1" x14ac:dyDescent="0.2">
      <c r="A105" s="389"/>
      <c r="B105" s="390"/>
      <c r="C105" s="222" t="s">
        <v>484</v>
      </c>
      <c r="D105" s="223"/>
      <c r="E105" s="223"/>
      <c r="F105" s="223"/>
      <c r="G105" s="223"/>
      <c r="H105" s="223"/>
      <c r="I105" s="223"/>
      <c r="J105" s="223"/>
      <c r="K105" s="224"/>
      <c r="L105" s="204">
        <v>4.4000000000000004</v>
      </c>
      <c r="M105" s="205"/>
      <c r="N105" s="205"/>
      <c r="O105" s="205"/>
      <c r="P105" s="205"/>
      <c r="Q105" s="206"/>
      <c r="R105" s="204"/>
      <c r="S105" s="205"/>
      <c r="T105" s="205"/>
      <c r="U105" s="205"/>
      <c r="V105" s="205"/>
      <c r="W105" s="206"/>
      <c r="X105" s="765"/>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row>
    <row r="106" spans="1:50" ht="23.15" customHeight="1" x14ac:dyDescent="0.2">
      <c r="A106" s="389"/>
      <c r="B106" s="390"/>
      <c r="C106" s="222" t="s">
        <v>465</v>
      </c>
      <c r="D106" s="223"/>
      <c r="E106" s="223"/>
      <c r="F106" s="223"/>
      <c r="G106" s="223"/>
      <c r="H106" s="223"/>
      <c r="I106" s="223"/>
      <c r="J106" s="223"/>
      <c r="K106" s="224"/>
      <c r="L106" s="204">
        <v>2.1</v>
      </c>
      <c r="M106" s="205"/>
      <c r="N106" s="205"/>
      <c r="O106" s="205"/>
      <c r="P106" s="205"/>
      <c r="Q106" s="206"/>
      <c r="R106" s="204"/>
      <c r="S106" s="205"/>
      <c r="T106" s="205"/>
      <c r="U106" s="205"/>
      <c r="V106" s="205"/>
      <c r="W106" s="206"/>
      <c r="X106" s="765"/>
      <c r="Y106" s="766"/>
      <c r="Z106" s="766"/>
      <c r="AA106" s="766"/>
      <c r="AB106" s="766"/>
      <c r="AC106" s="766"/>
      <c r="AD106" s="766"/>
      <c r="AE106" s="766"/>
      <c r="AF106" s="766"/>
      <c r="AG106" s="766"/>
      <c r="AH106" s="766"/>
      <c r="AI106" s="766"/>
      <c r="AJ106" s="766"/>
      <c r="AK106" s="766"/>
      <c r="AL106" s="766"/>
      <c r="AM106" s="766"/>
      <c r="AN106" s="766"/>
      <c r="AO106" s="766"/>
      <c r="AP106" s="766"/>
      <c r="AQ106" s="766"/>
      <c r="AR106" s="766"/>
      <c r="AS106" s="766"/>
      <c r="AT106" s="766"/>
      <c r="AU106" s="766"/>
      <c r="AV106" s="766"/>
      <c r="AW106" s="766"/>
      <c r="AX106" s="767"/>
    </row>
    <row r="107" spans="1:50" ht="23.15" customHeight="1" x14ac:dyDescent="0.2">
      <c r="A107" s="389"/>
      <c r="B107" s="390"/>
      <c r="C107" s="222" t="s">
        <v>466</v>
      </c>
      <c r="D107" s="223"/>
      <c r="E107" s="223"/>
      <c r="F107" s="223"/>
      <c r="G107" s="223"/>
      <c r="H107" s="223"/>
      <c r="I107" s="223"/>
      <c r="J107" s="223"/>
      <c r="K107" s="224"/>
      <c r="L107" s="204">
        <v>2</v>
      </c>
      <c r="M107" s="205"/>
      <c r="N107" s="205"/>
      <c r="O107" s="205"/>
      <c r="P107" s="205"/>
      <c r="Q107" s="206"/>
      <c r="R107" s="204"/>
      <c r="S107" s="205"/>
      <c r="T107" s="205"/>
      <c r="U107" s="205"/>
      <c r="V107" s="205"/>
      <c r="W107" s="206"/>
      <c r="X107" s="765"/>
      <c r="Y107" s="766"/>
      <c r="Z107" s="766"/>
      <c r="AA107" s="766"/>
      <c r="AB107" s="766"/>
      <c r="AC107" s="766"/>
      <c r="AD107" s="766"/>
      <c r="AE107" s="766"/>
      <c r="AF107" s="766"/>
      <c r="AG107" s="766"/>
      <c r="AH107" s="766"/>
      <c r="AI107" s="766"/>
      <c r="AJ107" s="766"/>
      <c r="AK107" s="766"/>
      <c r="AL107" s="766"/>
      <c r="AM107" s="766"/>
      <c r="AN107" s="766"/>
      <c r="AO107" s="766"/>
      <c r="AP107" s="766"/>
      <c r="AQ107" s="766"/>
      <c r="AR107" s="766"/>
      <c r="AS107" s="766"/>
      <c r="AT107" s="766"/>
      <c r="AU107" s="766"/>
      <c r="AV107" s="766"/>
      <c r="AW107" s="766"/>
      <c r="AX107" s="767"/>
    </row>
    <row r="108" spans="1:50" ht="23.15" customHeight="1" x14ac:dyDescent="0.2">
      <c r="A108" s="389"/>
      <c r="B108" s="390"/>
      <c r="C108" s="222" t="s">
        <v>467</v>
      </c>
      <c r="D108" s="223"/>
      <c r="E108" s="223"/>
      <c r="F108" s="223"/>
      <c r="G108" s="223"/>
      <c r="H108" s="223"/>
      <c r="I108" s="223"/>
      <c r="J108" s="223"/>
      <c r="K108" s="224"/>
      <c r="L108" s="204">
        <v>0.4</v>
      </c>
      <c r="M108" s="205"/>
      <c r="N108" s="205"/>
      <c r="O108" s="205"/>
      <c r="P108" s="205"/>
      <c r="Q108" s="206"/>
      <c r="R108" s="204"/>
      <c r="S108" s="205"/>
      <c r="T108" s="205"/>
      <c r="U108" s="205"/>
      <c r="V108" s="205"/>
      <c r="W108" s="206"/>
      <c r="X108" s="765"/>
      <c r="Y108" s="766"/>
      <c r="Z108" s="766"/>
      <c r="AA108" s="766"/>
      <c r="AB108" s="766"/>
      <c r="AC108" s="766"/>
      <c r="AD108" s="766"/>
      <c r="AE108" s="766"/>
      <c r="AF108" s="766"/>
      <c r="AG108" s="766"/>
      <c r="AH108" s="766"/>
      <c r="AI108" s="766"/>
      <c r="AJ108" s="766"/>
      <c r="AK108" s="766"/>
      <c r="AL108" s="766"/>
      <c r="AM108" s="766"/>
      <c r="AN108" s="766"/>
      <c r="AO108" s="766"/>
      <c r="AP108" s="766"/>
      <c r="AQ108" s="766"/>
      <c r="AR108" s="766"/>
      <c r="AS108" s="766"/>
      <c r="AT108" s="766"/>
      <c r="AU108" s="766"/>
      <c r="AV108" s="766"/>
      <c r="AW108" s="766"/>
      <c r="AX108" s="767"/>
    </row>
    <row r="109" spans="1:50" ht="23.15" customHeight="1" x14ac:dyDescent="0.2">
      <c r="A109" s="389"/>
      <c r="B109" s="390"/>
      <c r="C109" s="393"/>
      <c r="D109" s="394"/>
      <c r="E109" s="394"/>
      <c r="F109" s="394"/>
      <c r="G109" s="394"/>
      <c r="H109" s="394"/>
      <c r="I109" s="394"/>
      <c r="J109" s="394"/>
      <c r="K109" s="395"/>
      <c r="L109" s="204"/>
      <c r="M109" s="205"/>
      <c r="N109" s="205"/>
      <c r="O109" s="205"/>
      <c r="P109" s="205"/>
      <c r="Q109" s="206"/>
      <c r="R109" s="204"/>
      <c r="S109" s="205"/>
      <c r="T109" s="205"/>
      <c r="U109" s="205"/>
      <c r="V109" s="205"/>
      <c r="W109" s="206"/>
      <c r="X109" s="765"/>
      <c r="Y109" s="766"/>
      <c r="Z109" s="766"/>
      <c r="AA109" s="766"/>
      <c r="AB109" s="766"/>
      <c r="AC109" s="766"/>
      <c r="AD109" s="766"/>
      <c r="AE109" s="766"/>
      <c r="AF109" s="766"/>
      <c r="AG109" s="766"/>
      <c r="AH109" s="766"/>
      <c r="AI109" s="766"/>
      <c r="AJ109" s="766"/>
      <c r="AK109" s="766"/>
      <c r="AL109" s="766"/>
      <c r="AM109" s="766"/>
      <c r="AN109" s="766"/>
      <c r="AO109" s="766"/>
      <c r="AP109" s="766"/>
      <c r="AQ109" s="766"/>
      <c r="AR109" s="766"/>
      <c r="AS109" s="766"/>
      <c r="AT109" s="766"/>
      <c r="AU109" s="766"/>
      <c r="AV109" s="766"/>
      <c r="AW109" s="766"/>
      <c r="AX109" s="767"/>
    </row>
    <row r="110" spans="1:50" ht="21" customHeight="1" thickBot="1" x14ac:dyDescent="0.25">
      <c r="A110" s="391"/>
      <c r="B110" s="392"/>
      <c r="C110" s="207" t="s">
        <v>22</v>
      </c>
      <c r="D110" s="208"/>
      <c r="E110" s="208"/>
      <c r="F110" s="208"/>
      <c r="G110" s="208"/>
      <c r="H110" s="208"/>
      <c r="I110" s="208"/>
      <c r="J110" s="208"/>
      <c r="K110" s="209"/>
      <c r="L110" s="794">
        <f>SUM(L104:Q109)</f>
        <v>17.599999999999998</v>
      </c>
      <c r="M110" s="795"/>
      <c r="N110" s="795"/>
      <c r="O110" s="795"/>
      <c r="P110" s="795"/>
      <c r="Q110" s="796"/>
      <c r="R110" s="794">
        <f>SUM(R104:W109)</f>
        <v>0</v>
      </c>
      <c r="S110" s="795"/>
      <c r="T110" s="795"/>
      <c r="U110" s="795"/>
      <c r="V110" s="795"/>
      <c r="W110" s="796"/>
      <c r="X110" s="768"/>
      <c r="Y110" s="769"/>
      <c r="Z110" s="769"/>
      <c r="AA110" s="769"/>
      <c r="AB110" s="769"/>
      <c r="AC110" s="769"/>
      <c r="AD110" s="769"/>
      <c r="AE110" s="769"/>
      <c r="AF110" s="769"/>
      <c r="AG110" s="769"/>
      <c r="AH110" s="769"/>
      <c r="AI110" s="769"/>
      <c r="AJ110" s="769"/>
      <c r="AK110" s="769"/>
      <c r="AL110" s="769"/>
      <c r="AM110" s="769"/>
      <c r="AN110" s="769"/>
      <c r="AO110" s="769"/>
      <c r="AP110" s="769"/>
      <c r="AQ110" s="769"/>
      <c r="AR110" s="769"/>
      <c r="AS110" s="769"/>
      <c r="AT110" s="769"/>
      <c r="AU110" s="769"/>
      <c r="AV110" s="769"/>
      <c r="AW110" s="769"/>
      <c r="AX110" s="770"/>
    </row>
    <row r="111" spans="1:50" ht="31.5" customHeight="1" x14ac:dyDescent="0.2">
      <c r="A111" s="158" t="s">
        <v>344</v>
      </c>
      <c r="B111" s="147"/>
      <c r="C111" s="146" t="s">
        <v>341</v>
      </c>
      <c r="D111" s="147"/>
      <c r="E111" s="244" t="s">
        <v>382</v>
      </c>
      <c r="F111" s="245"/>
      <c r="G111" s="246" t="s">
        <v>472</v>
      </c>
      <c r="H111" s="247"/>
      <c r="I111" s="247"/>
      <c r="J111" s="247"/>
      <c r="K111" s="247"/>
      <c r="L111" s="247"/>
      <c r="M111" s="247"/>
      <c r="N111" s="247"/>
      <c r="O111" s="247"/>
      <c r="P111" s="247"/>
      <c r="Q111" s="24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8"/>
    </row>
    <row r="112" spans="1:50" ht="31.5" customHeight="1" thickBot="1" x14ac:dyDescent="0.25">
      <c r="A112" s="159"/>
      <c r="B112" s="149"/>
      <c r="C112" s="148"/>
      <c r="D112" s="149"/>
      <c r="E112" s="132" t="s">
        <v>381</v>
      </c>
      <c r="F112" s="133"/>
      <c r="G112" s="121" t="s">
        <v>473</v>
      </c>
      <c r="H112" s="240"/>
      <c r="I112" s="240"/>
      <c r="J112" s="240"/>
      <c r="K112" s="240"/>
      <c r="L112" s="240"/>
      <c r="M112" s="240"/>
      <c r="N112" s="240"/>
      <c r="O112" s="240"/>
      <c r="P112" s="240"/>
      <c r="Q112" s="24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1"/>
    </row>
    <row r="113" spans="1:50" ht="17.25" hidden="1" customHeight="1" x14ac:dyDescent="0.2">
      <c r="A113" s="159"/>
      <c r="B113" s="149"/>
      <c r="C113" s="148"/>
      <c r="D113" s="149"/>
      <c r="E113" s="154" t="s">
        <v>342</v>
      </c>
      <c r="F113" s="161"/>
      <c r="G113" s="249" t="s">
        <v>355</v>
      </c>
      <c r="H113" s="191"/>
      <c r="I113" s="191"/>
      <c r="J113" s="191"/>
      <c r="K113" s="191"/>
      <c r="L113" s="191"/>
      <c r="M113" s="191"/>
      <c r="N113" s="191"/>
      <c r="O113" s="191"/>
      <c r="P113" s="191"/>
      <c r="Q113" s="191"/>
      <c r="R113" s="191"/>
      <c r="S113" s="191"/>
      <c r="T113" s="191"/>
      <c r="U113" s="191"/>
      <c r="V113" s="191"/>
      <c r="W113" s="191"/>
      <c r="X113" s="192"/>
      <c r="Y113" s="250"/>
      <c r="Z113" s="251"/>
      <c r="AA113" s="252"/>
      <c r="AB113" s="190" t="s">
        <v>12</v>
      </c>
      <c r="AC113" s="191"/>
      <c r="AD113" s="192"/>
      <c r="AE113" s="189" t="s">
        <v>325</v>
      </c>
      <c r="AF113" s="189"/>
      <c r="AG113" s="189"/>
      <c r="AH113" s="189"/>
      <c r="AI113" s="189" t="s">
        <v>326</v>
      </c>
      <c r="AJ113" s="189"/>
      <c r="AK113" s="189"/>
      <c r="AL113" s="189"/>
      <c r="AM113" s="189" t="s">
        <v>327</v>
      </c>
      <c r="AN113" s="189"/>
      <c r="AO113" s="189"/>
      <c r="AP113" s="190"/>
      <c r="AQ113" s="190" t="s">
        <v>323</v>
      </c>
      <c r="AR113" s="191"/>
      <c r="AS113" s="191"/>
      <c r="AT113" s="192"/>
      <c r="AU113" s="193" t="s">
        <v>358</v>
      </c>
      <c r="AV113" s="193"/>
      <c r="AW113" s="193"/>
      <c r="AX113" s="194"/>
    </row>
    <row r="114" spans="1:50" ht="17.25" hidden="1" customHeight="1" x14ac:dyDescent="0.2">
      <c r="A114" s="159"/>
      <c r="B114" s="149"/>
      <c r="C114" s="148"/>
      <c r="D114" s="149"/>
      <c r="E114" s="148"/>
      <c r="F114" s="162"/>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2" t="s">
        <v>471</v>
      </c>
      <c r="AR114" s="323"/>
      <c r="AS114" s="99" t="s">
        <v>324</v>
      </c>
      <c r="AT114" s="100"/>
      <c r="AU114" s="113" t="s">
        <v>471</v>
      </c>
      <c r="AV114" s="113"/>
      <c r="AW114" s="99" t="s">
        <v>310</v>
      </c>
      <c r="AX114" s="115"/>
    </row>
    <row r="115" spans="1:50" ht="16.5" hidden="1" customHeight="1" x14ac:dyDescent="0.2">
      <c r="A115" s="159"/>
      <c r="B115" s="149"/>
      <c r="C115" s="148"/>
      <c r="D115" s="149"/>
      <c r="E115" s="148"/>
      <c r="F115" s="162"/>
      <c r="G115" s="116" t="s">
        <v>463</v>
      </c>
      <c r="H115" s="88"/>
      <c r="I115" s="88"/>
      <c r="J115" s="88"/>
      <c r="K115" s="88"/>
      <c r="L115" s="88"/>
      <c r="M115" s="88"/>
      <c r="N115" s="88"/>
      <c r="O115" s="88"/>
      <c r="P115" s="88"/>
      <c r="Q115" s="88"/>
      <c r="R115" s="88"/>
      <c r="S115" s="88"/>
      <c r="T115" s="88"/>
      <c r="U115" s="88"/>
      <c r="V115" s="88"/>
      <c r="W115" s="88"/>
      <c r="X115" s="117"/>
      <c r="Y115" s="123" t="s">
        <v>356</v>
      </c>
      <c r="Z115" s="124"/>
      <c r="AA115" s="125"/>
      <c r="AB115" s="175" t="s">
        <v>468</v>
      </c>
      <c r="AC115" s="76"/>
      <c r="AD115" s="76"/>
      <c r="AE115" s="176" t="s">
        <v>469</v>
      </c>
      <c r="AF115" s="210"/>
      <c r="AG115" s="210"/>
      <c r="AH115" s="211"/>
      <c r="AI115" s="176" t="s">
        <v>468</v>
      </c>
      <c r="AJ115" s="210"/>
      <c r="AK115" s="210"/>
      <c r="AL115" s="211"/>
      <c r="AM115" s="176" t="s">
        <v>463</v>
      </c>
      <c r="AN115" s="210"/>
      <c r="AO115" s="210"/>
      <c r="AP115" s="211"/>
      <c r="AQ115" s="176" t="s">
        <v>471</v>
      </c>
      <c r="AR115" s="78"/>
      <c r="AS115" s="78"/>
      <c r="AT115" s="78"/>
      <c r="AU115" s="176" t="s">
        <v>471</v>
      </c>
      <c r="AV115" s="78"/>
      <c r="AW115" s="78"/>
      <c r="AX115" s="80"/>
    </row>
    <row r="116" spans="1:50" ht="16.5" hidden="1" customHeight="1" x14ac:dyDescent="0.2">
      <c r="A116" s="159"/>
      <c r="B116" s="149"/>
      <c r="C116" s="148"/>
      <c r="D116" s="149"/>
      <c r="E116" s="148"/>
      <c r="F116" s="162"/>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5" t="s">
        <v>468</v>
      </c>
      <c r="AC116" s="126"/>
      <c r="AD116" s="126"/>
      <c r="AE116" s="176" t="s">
        <v>470</v>
      </c>
      <c r="AF116" s="210"/>
      <c r="AG116" s="210"/>
      <c r="AH116" s="211"/>
      <c r="AI116" s="176" t="s">
        <v>468</v>
      </c>
      <c r="AJ116" s="210"/>
      <c r="AK116" s="210"/>
      <c r="AL116" s="211"/>
      <c r="AM116" s="176" t="s">
        <v>471</v>
      </c>
      <c r="AN116" s="210"/>
      <c r="AO116" s="210"/>
      <c r="AP116" s="211"/>
      <c r="AQ116" s="176" t="s">
        <v>471</v>
      </c>
      <c r="AR116" s="78"/>
      <c r="AS116" s="78"/>
      <c r="AT116" s="78"/>
      <c r="AU116" s="176" t="s">
        <v>463</v>
      </c>
      <c r="AV116" s="78"/>
      <c r="AW116" s="78"/>
      <c r="AX116" s="80"/>
    </row>
    <row r="117" spans="1:50" ht="18.75" hidden="1" customHeight="1" x14ac:dyDescent="0.2">
      <c r="A117" s="159"/>
      <c r="B117" s="149"/>
      <c r="C117" s="148"/>
      <c r="D117" s="149"/>
      <c r="E117" s="148"/>
      <c r="F117" s="162"/>
      <c r="G117" s="249" t="s">
        <v>355</v>
      </c>
      <c r="H117" s="191"/>
      <c r="I117" s="191"/>
      <c r="J117" s="191"/>
      <c r="K117" s="191"/>
      <c r="L117" s="191"/>
      <c r="M117" s="191"/>
      <c r="N117" s="191"/>
      <c r="O117" s="191"/>
      <c r="P117" s="191"/>
      <c r="Q117" s="191"/>
      <c r="R117" s="191"/>
      <c r="S117" s="191"/>
      <c r="T117" s="191"/>
      <c r="U117" s="191"/>
      <c r="V117" s="191"/>
      <c r="W117" s="191"/>
      <c r="X117" s="192"/>
      <c r="Y117" s="250"/>
      <c r="Z117" s="251"/>
      <c r="AA117" s="252"/>
      <c r="AB117" s="190" t="s">
        <v>12</v>
      </c>
      <c r="AC117" s="191"/>
      <c r="AD117" s="192"/>
      <c r="AE117" s="189" t="s">
        <v>325</v>
      </c>
      <c r="AF117" s="189"/>
      <c r="AG117" s="189"/>
      <c r="AH117" s="189"/>
      <c r="AI117" s="189" t="s">
        <v>326</v>
      </c>
      <c r="AJ117" s="189"/>
      <c r="AK117" s="189"/>
      <c r="AL117" s="189"/>
      <c r="AM117" s="189" t="s">
        <v>327</v>
      </c>
      <c r="AN117" s="189"/>
      <c r="AO117" s="189"/>
      <c r="AP117" s="190"/>
      <c r="AQ117" s="190" t="s">
        <v>323</v>
      </c>
      <c r="AR117" s="191"/>
      <c r="AS117" s="191"/>
      <c r="AT117" s="192"/>
      <c r="AU117" s="193" t="s">
        <v>358</v>
      </c>
      <c r="AV117" s="193"/>
      <c r="AW117" s="193"/>
      <c r="AX117" s="194"/>
    </row>
    <row r="118" spans="1:50" ht="18.75" hidden="1" customHeight="1" x14ac:dyDescent="0.2">
      <c r="A118" s="159"/>
      <c r="B118" s="149"/>
      <c r="C118" s="148"/>
      <c r="D118" s="149"/>
      <c r="E118" s="148"/>
      <c r="F118" s="162"/>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2">
      <c r="A119" s="159"/>
      <c r="B119" s="149"/>
      <c r="C119" s="148"/>
      <c r="D119" s="149"/>
      <c r="E119" s="148"/>
      <c r="F119" s="162"/>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5"/>
      <c r="AC119" s="76"/>
      <c r="AD119" s="76"/>
      <c r="AE119" s="176"/>
      <c r="AF119" s="78"/>
      <c r="AG119" s="78"/>
      <c r="AH119" s="78"/>
      <c r="AI119" s="176"/>
      <c r="AJ119" s="78"/>
      <c r="AK119" s="78"/>
      <c r="AL119" s="78"/>
      <c r="AM119" s="176"/>
      <c r="AN119" s="78"/>
      <c r="AO119" s="78"/>
      <c r="AP119" s="78"/>
      <c r="AQ119" s="176"/>
      <c r="AR119" s="78"/>
      <c r="AS119" s="78"/>
      <c r="AT119" s="78"/>
      <c r="AU119" s="176"/>
      <c r="AV119" s="78"/>
      <c r="AW119" s="78"/>
      <c r="AX119" s="80"/>
    </row>
    <row r="120" spans="1:50" ht="39.75" hidden="1" customHeight="1" x14ac:dyDescent="0.2">
      <c r="A120" s="159"/>
      <c r="B120" s="149"/>
      <c r="C120" s="148"/>
      <c r="D120" s="149"/>
      <c r="E120" s="148"/>
      <c r="F120" s="162"/>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5"/>
      <c r="AC120" s="126"/>
      <c r="AD120" s="126"/>
      <c r="AE120" s="176"/>
      <c r="AF120" s="78"/>
      <c r="AG120" s="78"/>
      <c r="AH120" s="78"/>
      <c r="AI120" s="176"/>
      <c r="AJ120" s="78"/>
      <c r="AK120" s="78"/>
      <c r="AL120" s="78"/>
      <c r="AM120" s="176"/>
      <c r="AN120" s="78"/>
      <c r="AO120" s="78"/>
      <c r="AP120" s="78"/>
      <c r="AQ120" s="176"/>
      <c r="AR120" s="78"/>
      <c r="AS120" s="78"/>
      <c r="AT120" s="78"/>
      <c r="AU120" s="176"/>
      <c r="AV120" s="78"/>
      <c r="AW120" s="78"/>
      <c r="AX120" s="80"/>
    </row>
    <row r="121" spans="1:50" ht="18.75" hidden="1" customHeight="1" x14ac:dyDescent="0.2">
      <c r="A121" s="159"/>
      <c r="B121" s="149"/>
      <c r="C121" s="148"/>
      <c r="D121" s="149"/>
      <c r="E121" s="148"/>
      <c r="F121" s="162"/>
      <c r="G121" s="249" t="s">
        <v>355</v>
      </c>
      <c r="H121" s="191"/>
      <c r="I121" s="191"/>
      <c r="J121" s="191"/>
      <c r="K121" s="191"/>
      <c r="L121" s="191"/>
      <c r="M121" s="191"/>
      <c r="N121" s="191"/>
      <c r="O121" s="191"/>
      <c r="P121" s="191"/>
      <c r="Q121" s="191"/>
      <c r="R121" s="191"/>
      <c r="S121" s="191"/>
      <c r="T121" s="191"/>
      <c r="U121" s="191"/>
      <c r="V121" s="191"/>
      <c r="W121" s="191"/>
      <c r="X121" s="192"/>
      <c r="Y121" s="250"/>
      <c r="Z121" s="251"/>
      <c r="AA121" s="252"/>
      <c r="AB121" s="190" t="s">
        <v>12</v>
      </c>
      <c r="AC121" s="191"/>
      <c r="AD121" s="192"/>
      <c r="AE121" s="189" t="s">
        <v>325</v>
      </c>
      <c r="AF121" s="189"/>
      <c r="AG121" s="189"/>
      <c r="AH121" s="189"/>
      <c r="AI121" s="189" t="s">
        <v>326</v>
      </c>
      <c r="AJ121" s="189"/>
      <c r="AK121" s="189"/>
      <c r="AL121" s="189"/>
      <c r="AM121" s="189" t="s">
        <v>327</v>
      </c>
      <c r="AN121" s="189"/>
      <c r="AO121" s="189"/>
      <c r="AP121" s="190"/>
      <c r="AQ121" s="190" t="s">
        <v>323</v>
      </c>
      <c r="AR121" s="191"/>
      <c r="AS121" s="191"/>
      <c r="AT121" s="192"/>
      <c r="AU121" s="193" t="s">
        <v>358</v>
      </c>
      <c r="AV121" s="193"/>
      <c r="AW121" s="193"/>
      <c r="AX121" s="194"/>
    </row>
    <row r="122" spans="1:50" ht="18.75" hidden="1" customHeight="1" x14ac:dyDescent="0.2">
      <c r="A122" s="159"/>
      <c r="B122" s="149"/>
      <c r="C122" s="148"/>
      <c r="D122" s="149"/>
      <c r="E122" s="148"/>
      <c r="F122" s="162"/>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2">
      <c r="A123" s="159"/>
      <c r="B123" s="149"/>
      <c r="C123" s="148"/>
      <c r="D123" s="149"/>
      <c r="E123" s="148"/>
      <c r="F123" s="162"/>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5"/>
      <c r="AC123" s="76"/>
      <c r="AD123" s="76"/>
      <c r="AE123" s="176"/>
      <c r="AF123" s="78"/>
      <c r="AG123" s="78"/>
      <c r="AH123" s="78"/>
      <c r="AI123" s="176"/>
      <c r="AJ123" s="78"/>
      <c r="AK123" s="78"/>
      <c r="AL123" s="78"/>
      <c r="AM123" s="176"/>
      <c r="AN123" s="78"/>
      <c r="AO123" s="78"/>
      <c r="AP123" s="78"/>
      <c r="AQ123" s="176"/>
      <c r="AR123" s="78"/>
      <c r="AS123" s="78"/>
      <c r="AT123" s="78"/>
      <c r="AU123" s="176"/>
      <c r="AV123" s="78"/>
      <c r="AW123" s="78"/>
      <c r="AX123" s="80"/>
    </row>
    <row r="124" spans="1:50" ht="39.75" hidden="1" customHeight="1" x14ac:dyDescent="0.2">
      <c r="A124" s="159"/>
      <c r="B124" s="149"/>
      <c r="C124" s="148"/>
      <c r="D124" s="149"/>
      <c r="E124" s="148"/>
      <c r="F124" s="162"/>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5"/>
      <c r="AC124" s="126"/>
      <c r="AD124" s="126"/>
      <c r="AE124" s="176"/>
      <c r="AF124" s="78"/>
      <c r="AG124" s="78"/>
      <c r="AH124" s="78"/>
      <c r="AI124" s="176"/>
      <c r="AJ124" s="78"/>
      <c r="AK124" s="78"/>
      <c r="AL124" s="78"/>
      <c r="AM124" s="176"/>
      <c r="AN124" s="78"/>
      <c r="AO124" s="78"/>
      <c r="AP124" s="78"/>
      <c r="AQ124" s="176"/>
      <c r="AR124" s="78"/>
      <c r="AS124" s="78"/>
      <c r="AT124" s="78"/>
      <c r="AU124" s="176"/>
      <c r="AV124" s="78"/>
      <c r="AW124" s="78"/>
      <c r="AX124" s="80"/>
    </row>
    <row r="125" spans="1:50" ht="18.75" hidden="1" customHeight="1" x14ac:dyDescent="0.2">
      <c r="A125" s="159"/>
      <c r="B125" s="149"/>
      <c r="C125" s="148"/>
      <c r="D125" s="149"/>
      <c r="E125" s="148"/>
      <c r="F125" s="162"/>
      <c r="G125" s="249" t="s">
        <v>355</v>
      </c>
      <c r="H125" s="191"/>
      <c r="I125" s="191"/>
      <c r="J125" s="191"/>
      <c r="K125" s="191"/>
      <c r="L125" s="191"/>
      <c r="M125" s="191"/>
      <c r="N125" s="191"/>
      <c r="O125" s="191"/>
      <c r="P125" s="191"/>
      <c r="Q125" s="191"/>
      <c r="R125" s="191"/>
      <c r="S125" s="191"/>
      <c r="T125" s="191"/>
      <c r="U125" s="191"/>
      <c r="V125" s="191"/>
      <c r="W125" s="191"/>
      <c r="X125" s="192"/>
      <c r="Y125" s="250"/>
      <c r="Z125" s="251"/>
      <c r="AA125" s="252"/>
      <c r="AB125" s="190" t="s">
        <v>12</v>
      </c>
      <c r="AC125" s="191"/>
      <c r="AD125" s="192"/>
      <c r="AE125" s="189" t="s">
        <v>325</v>
      </c>
      <c r="AF125" s="189"/>
      <c r="AG125" s="189"/>
      <c r="AH125" s="189"/>
      <c r="AI125" s="189" t="s">
        <v>326</v>
      </c>
      <c r="AJ125" s="189"/>
      <c r="AK125" s="189"/>
      <c r="AL125" s="189"/>
      <c r="AM125" s="189" t="s">
        <v>327</v>
      </c>
      <c r="AN125" s="189"/>
      <c r="AO125" s="189"/>
      <c r="AP125" s="190"/>
      <c r="AQ125" s="190" t="s">
        <v>323</v>
      </c>
      <c r="AR125" s="191"/>
      <c r="AS125" s="191"/>
      <c r="AT125" s="192"/>
      <c r="AU125" s="193" t="s">
        <v>358</v>
      </c>
      <c r="AV125" s="193"/>
      <c r="AW125" s="193"/>
      <c r="AX125" s="194"/>
    </row>
    <row r="126" spans="1:50" ht="18.75" hidden="1" customHeight="1" x14ac:dyDescent="0.2">
      <c r="A126" s="159"/>
      <c r="B126" s="149"/>
      <c r="C126" s="148"/>
      <c r="D126" s="149"/>
      <c r="E126" s="148"/>
      <c r="F126" s="162"/>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2">
      <c r="A127" s="159"/>
      <c r="B127" s="149"/>
      <c r="C127" s="148"/>
      <c r="D127" s="149"/>
      <c r="E127" s="148"/>
      <c r="F127" s="162"/>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5"/>
      <c r="AC127" s="76"/>
      <c r="AD127" s="76"/>
      <c r="AE127" s="176"/>
      <c r="AF127" s="78"/>
      <c r="AG127" s="78"/>
      <c r="AH127" s="78"/>
      <c r="AI127" s="176"/>
      <c r="AJ127" s="78"/>
      <c r="AK127" s="78"/>
      <c r="AL127" s="78"/>
      <c r="AM127" s="176"/>
      <c r="AN127" s="78"/>
      <c r="AO127" s="78"/>
      <c r="AP127" s="78"/>
      <c r="AQ127" s="176"/>
      <c r="AR127" s="78"/>
      <c r="AS127" s="78"/>
      <c r="AT127" s="78"/>
      <c r="AU127" s="176"/>
      <c r="AV127" s="78"/>
      <c r="AW127" s="78"/>
      <c r="AX127" s="80"/>
    </row>
    <row r="128" spans="1:50" ht="39.75" hidden="1" customHeight="1" x14ac:dyDescent="0.2">
      <c r="A128" s="159"/>
      <c r="B128" s="149"/>
      <c r="C128" s="148"/>
      <c r="D128" s="149"/>
      <c r="E128" s="148"/>
      <c r="F128" s="162"/>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5"/>
      <c r="AC128" s="126"/>
      <c r="AD128" s="126"/>
      <c r="AE128" s="176"/>
      <c r="AF128" s="78"/>
      <c r="AG128" s="78"/>
      <c r="AH128" s="78"/>
      <c r="AI128" s="176"/>
      <c r="AJ128" s="78"/>
      <c r="AK128" s="78"/>
      <c r="AL128" s="78"/>
      <c r="AM128" s="176"/>
      <c r="AN128" s="78"/>
      <c r="AO128" s="78"/>
      <c r="AP128" s="78"/>
      <c r="AQ128" s="176"/>
      <c r="AR128" s="78"/>
      <c r="AS128" s="78"/>
      <c r="AT128" s="78"/>
      <c r="AU128" s="176"/>
      <c r="AV128" s="78"/>
      <c r="AW128" s="78"/>
      <c r="AX128" s="80"/>
    </row>
    <row r="129" spans="1:50" ht="18.75" hidden="1" customHeight="1" x14ac:dyDescent="0.2">
      <c r="A129" s="159"/>
      <c r="B129" s="149"/>
      <c r="C129" s="148"/>
      <c r="D129" s="149"/>
      <c r="E129" s="148"/>
      <c r="F129" s="162"/>
      <c r="G129" s="249" t="s">
        <v>355</v>
      </c>
      <c r="H129" s="191"/>
      <c r="I129" s="191"/>
      <c r="J129" s="191"/>
      <c r="K129" s="191"/>
      <c r="L129" s="191"/>
      <c r="M129" s="191"/>
      <c r="N129" s="191"/>
      <c r="O129" s="191"/>
      <c r="P129" s="191"/>
      <c r="Q129" s="191"/>
      <c r="R129" s="191"/>
      <c r="S129" s="191"/>
      <c r="T129" s="191"/>
      <c r="U129" s="191"/>
      <c r="V129" s="191"/>
      <c r="W129" s="191"/>
      <c r="X129" s="192"/>
      <c r="Y129" s="250"/>
      <c r="Z129" s="251"/>
      <c r="AA129" s="252"/>
      <c r="AB129" s="190" t="s">
        <v>12</v>
      </c>
      <c r="AC129" s="191"/>
      <c r="AD129" s="192"/>
      <c r="AE129" s="189" t="s">
        <v>325</v>
      </c>
      <c r="AF129" s="189"/>
      <c r="AG129" s="189"/>
      <c r="AH129" s="189"/>
      <c r="AI129" s="189" t="s">
        <v>326</v>
      </c>
      <c r="AJ129" s="189"/>
      <c r="AK129" s="189"/>
      <c r="AL129" s="189"/>
      <c r="AM129" s="189" t="s">
        <v>327</v>
      </c>
      <c r="AN129" s="189"/>
      <c r="AO129" s="189"/>
      <c r="AP129" s="190"/>
      <c r="AQ129" s="190" t="s">
        <v>323</v>
      </c>
      <c r="AR129" s="191"/>
      <c r="AS129" s="191"/>
      <c r="AT129" s="192"/>
      <c r="AU129" s="193" t="s">
        <v>358</v>
      </c>
      <c r="AV129" s="193"/>
      <c r="AW129" s="193"/>
      <c r="AX129" s="194"/>
    </row>
    <row r="130" spans="1:50" ht="18.75" hidden="1" customHeight="1" x14ac:dyDescent="0.2">
      <c r="A130" s="159"/>
      <c r="B130" s="149"/>
      <c r="C130" s="148"/>
      <c r="D130" s="149"/>
      <c r="E130" s="148"/>
      <c r="F130" s="162"/>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2">
      <c r="A131" s="159"/>
      <c r="B131" s="149"/>
      <c r="C131" s="148"/>
      <c r="D131" s="149"/>
      <c r="E131" s="148"/>
      <c r="F131" s="162"/>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5"/>
      <c r="AC131" s="76"/>
      <c r="AD131" s="76"/>
      <c r="AE131" s="176"/>
      <c r="AF131" s="78"/>
      <c r="AG131" s="78"/>
      <c r="AH131" s="78"/>
      <c r="AI131" s="176"/>
      <c r="AJ131" s="78"/>
      <c r="AK131" s="78"/>
      <c r="AL131" s="78"/>
      <c r="AM131" s="176"/>
      <c r="AN131" s="78"/>
      <c r="AO131" s="78"/>
      <c r="AP131" s="78"/>
      <c r="AQ131" s="176"/>
      <c r="AR131" s="78"/>
      <c r="AS131" s="78"/>
      <c r="AT131" s="78"/>
      <c r="AU131" s="176"/>
      <c r="AV131" s="78"/>
      <c r="AW131" s="78"/>
      <c r="AX131" s="80"/>
    </row>
    <row r="132" spans="1:50" ht="39.75" hidden="1" customHeight="1" x14ac:dyDescent="0.2">
      <c r="A132" s="159"/>
      <c r="B132" s="149"/>
      <c r="C132" s="148"/>
      <c r="D132" s="149"/>
      <c r="E132" s="148"/>
      <c r="F132" s="162"/>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5"/>
      <c r="AC132" s="126"/>
      <c r="AD132" s="126"/>
      <c r="AE132" s="176"/>
      <c r="AF132" s="78"/>
      <c r="AG132" s="78"/>
      <c r="AH132" s="78"/>
      <c r="AI132" s="176"/>
      <c r="AJ132" s="78"/>
      <c r="AK132" s="78"/>
      <c r="AL132" s="78"/>
      <c r="AM132" s="176"/>
      <c r="AN132" s="78"/>
      <c r="AO132" s="78"/>
      <c r="AP132" s="78"/>
      <c r="AQ132" s="176"/>
      <c r="AR132" s="78"/>
      <c r="AS132" s="78"/>
      <c r="AT132" s="78"/>
      <c r="AU132" s="176"/>
      <c r="AV132" s="78"/>
      <c r="AW132" s="78"/>
      <c r="AX132" s="80"/>
    </row>
    <row r="133" spans="1:50" ht="16.5" hidden="1" customHeight="1" x14ac:dyDescent="0.2">
      <c r="A133" s="159"/>
      <c r="B133" s="149"/>
      <c r="C133" s="148"/>
      <c r="D133" s="149"/>
      <c r="E133" s="148"/>
      <c r="F133" s="162"/>
      <c r="G133" s="253" t="s">
        <v>359</v>
      </c>
      <c r="H133" s="96"/>
      <c r="I133" s="96"/>
      <c r="J133" s="96"/>
      <c r="K133" s="96"/>
      <c r="L133" s="96"/>
      <c r="M133" s="96"/>
      <c r="N133" s="96"/>
      <c r="O133" s="96"/>
      <c r="P133" s="96"/>
      <c r="Q133" s="96"/>
      <c r="R133" s="96"/>
      <c r="S133" s="96"/>
      <c r="T133" s="96"/>
      <c r="U133" s="96"/>
      <c r="V133" s="96"/>
      <c r="W133" s="96"/>
      <c r="X133" s="97"/>
      <c r="Y133" s="273" t="s">
        <v>357</v>
      </c>
      <c r="Z133" s="273"/>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1"/>
    </row>
    <row r="134" spans="1:50" ht="16.5" hidden="1" customHeight="1" x14ac:dyDescent="0.2">
      <c r="A134" s="159"/>
      <c r="B134" s="149"/>
      <c r="C134" s="148"/>
      <c r="D134" s="149"/>
      <c r="E134" s="148"/>
      <c r="F134" s="162"/>
      <c r="G134" s="98"/>
      <c r="H134" s="99"/>
      <c r="I134" s="99"/>
      <c r="J134" s="99"/>
      <c r="K134" s="99"/>
      <c r="L134" s="99"/>
      <c r="M134" s="99"/>
      <c r="N134" s="99"/>
      <c r="O134" s="99"/>
      <c r="P134" s="99"/>
      <c r="Q134" s="99"/>
      <c r="R134" s="99"/>
      <c r="S134" s="99"/>
      <c r="T134" s="99"/>
      <c r="U134" s="99"/>
      <c r="V134" s="99"/>
      <c r="W134" s="99"/>
      <c r="X134" s="100"/>
      <c r="Y134" s="273"/>
      <c r="Z134" s="273"/>
      <c r="AA134" s="127"/>
      <c r="AB134" s="173" t="s">
        <v>358</v>
      </c>
      <c r="AC134" s="174"/>
      <c r="AD134" s="174"/>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17.25" hidden="1" customHeight="1" x14ac:dyDescent="0.2">
      <c r="A135" s="159"/>
      <c r="B135" s="149"/>
      <c r="C135" s="148"/>
      <c r="D135" s="149"/>
      <c r="E135" s="148"/>
      <c r="F135" s="162"/>
      <c r="G135" s="116"/>
      <c r="H135" s="88"/>
      <c r="I135" s="88"/>
      <c r="J135" s="88"/>
      <c r="K135" s="88"/>
      <c r="L135" s="88"/>
      <c r="M135" s="88"/>
      <c r="N135" s="88"/>
      <c r="O135" s="88"/>
      <c r="P135" s="88"/>
      <c r="Q135" s="88"/>
      <c r="R135" s="88"/>
      <c r="S135" s="88"/>
      <c r="T135" s="88"/>
      <c r="U135" s="88"/>
      <c r="V135" s="88"/>
      <c r="W135" s="88"/>
      <c r="X135" s="117"/>
      <c r="Y135" s="177"/>
      <c r="Z135" s="178"/>
      <c r="AA135" s="178"/>
      <c r="AB135" s="183"/>
      <c r="AC135" s="178"/>
      <c r="AD135" s="178"/>
      <c r="AE135" s="186"/>
      <c r="AF135" s="186"/>
      <c r="AG135" s="186"/>
      <c r="AH135" s="186"/>
      <c r="AI135" s="186"/>
      <c r="AJ135" s="186"/>
      <c r="AK135" s="186"/>
      <c r="AL135" s="186"/>
      <c r="AM135" s="186"/>
      <c r="AN135" s="186"/>
      <c r="AO135" s="186"/>
      <c r="AP135" s="186"/>
      <c r="AQ135" s="186"/>
      <c r="AR135" s="186"/>
      <c r="AS135" s="186"/>
      <c r="AT135" s="186"/>
      <c r="AU135" s="186"/>
      <c r="AV135" s="186"/>
      <c r="AW135" s="186"/>
      <c r="AX135" s="187"/>
    </row>
    <row r="136" spans="1:50" ht="17.25" hidden="1" customHeight="1" x14ac:dyDescent="0.2">
      <c r="A136" s="159"/>
      <c r="B136" s="149"/>
      <c r="C136" s="148"/>
      <c r="D136" s="149"/>
      <c r="E136" s="148"/>
      <c r="F136" s="162"/>
      <c r="G136" s="118"/>
      <c r="H136" s="119"/>
      <c r="I136" s="119"/>
      <c r="J136" s="119"/>
      <c r="K136" s="119"/>
      <c r="L136" s="119"/>
      <c r="M136" s="119"/>
      <c r="N136" s="119"/>
      <c r="O136" s="119"/>
      <c r="P136" s="119"/>
      <c r="Q136" s="119"/>
      <c r="R136" s="119"/>
      <c r="S136" s="119"/>
      <c r="T136" s="119"/>
      <c r="U136" s="119"/>
      <c r="V136" s="119"/>
      <c r="W136" s="119"/>
      <c r="X136" s="120"/>
      <c r="Y136" s="179"/>
      <c r="Z136" s="180"/>
      <c r="AA136" s="180"/>
      <c r="AB136" s="184"/>
      <c r="AC136" s="180"/>
      <c r="AD136" s="180"/>
      <c r="AE136" s="186"/>
      <c r="AF136" s="186"/>
      <c r="AG136" s="186"/>
      <c r="AH136" s="186"/>
      <c r="AI136" s="186"/>
      <c r="AJ136" s="186"/>
      <c r="AK136" s="186"/>
      <c r="AL136" s="186"/>
      <c r="AM136" s="186"/>
      <c r="AN136" s="186"/>
      <c r="AO136" s="186"/>
      <c r="AP136" s="186"/>
      <c r="AQ136" s="186"/>
      <c r="AR136" s="186"/>
      <c r="AS136" s="186"/>
      <c r="AT136" s="186"/>
      <c r="AU136" s="186"/>
      <c r="AV136" s="186"/>
      <c r="AW136" s="186"/>
      <c r="AX136" s="187"/>
    </row>
    <row r="137" spans="1:50" ht="17.25" hidden="1" customHeight="1" x14ac:dyDescent="0.2">
      <c r="A137" s="159"/>
      <c r="B137" s="149"/>
      <c r="C137" s="148"/>
      <c r="D137" s="149"/>
      <c r="E137" s="148"/>
      <c r="F137" s="162"/>
      <c r="G137" s="118"/>
      <c r="H137" s="119"/>
      <c r="I137" s="119"/>
      <c r="J137" s="119"/>
      <c r="K137" s="119"/>
      <c r="L137" s="119"/>
      <c r="M137" s="119"/>
      <c r="N137" s="119"/>
      <c r="O137" s="119"/>
      <c r="P137" s="119"/>
      <c r="Q137" s="119"/>
      <c r="R137" s="119"/>
      <c r="S137" s="119"/>
      <c r="T137" s="119"/>
      <c r="U137" s="119"/>
      <c r="V137" s="119"/>
      <c r="W137" s="119"/>
      <c r="X137" s="120"/>
      <c r="Y137" s="179"/>
      <c r="Z137" s="180"/>
      <c r="AA137" s="180"/>
      <c r="AB137" s="184"/>
      <c r="AC137" s="180"/>
      <c r="AD137" s="180"/>
      <c r="AE137" s="168" t="s">
        <v>361</v>
      </c>
      <c r="AF137" s="168"/>
      <c r="AG137" s="168"/>
      <c r="AH137" s="168"/>
      <c r="AI137" s="168"/>
      <c r="AJ137" s="168"/>
      <c r="AK137" s="168"/>
      <c r="AL137" s="168"/>
      <c r="AM137" s="168"/>
      <c r="AN137" s="168"/>
      <c r="AO137" s="168"/>
      <c r="AP137" s="168"/>
      <c r="AQ137" s="168"/>
      <c r="AR137" s="168"/>
      <c r="AS137" s="168"/>
      <c r="AT137" s="168"/>
      <c r="AU137" s="168"/>
      <c r="AV137" s="168"/>
      <c r="AW137" s="168"/>
      <c r="AX137" s="188"/>
    </row>
    <row r="138" spans="1:50" ht="17.25" hidden="1" customHeight="1" x14ac:dyDescent="0.2">
      <c r="A138" s="159"/>
      <c r="B138" s="149"/>
      <c r="C138" s="148"/>
      <c r="D138" s="149"/>
      <c r="E138" s="148"/>
      <c r="F138" s="162"/>
      <c r="G138" s="118"/>
      <c r="H138" s="119"/>
      <c r="I138" s="119"/>
      <c r="J138" s="119"/>
      <c r="K138" s="119"/>
      <c r="L138" s="119"/>
      <c r="M138" s="119"/>
      <c r="N138" s="119"/>
      <c r="O138" s="119"/>
      <c r="P138" s="119"/>
      <c r="Q138" s="119"/>
      <c r="R138" s="119"/>
      <c r="S138" s="119"/>
      <c r="T138" s="119"/>
      <c r="U138" s="119"/>
      <c r="V138" s="119"/>
      <c r="W138" s="119"/>
      <c r="X138" s="120"/>
      <c r="Y138" s="179"/>
      <c r="Z138" s="180"/>
      <c r="AA138" s="180"/>
      <c r="AB138" s="184"/>
      <c r="AC138" s="180"/>
      <c r="AD138" s="180"/>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17.25" hidden="1" customHeight="1" x14ac:dyDescent="0.2">
      <c r="A139" s="159"/>
      <c r="B139" s="149"/>
      <c r="C139" s="148"/>
      <c r="D139" s="149"/>
      <c r="E139" s="148"/>
      <c r="F139" s="162"/>
      <c r="G139" s="121"/>
      <c r="H139" s="91"/>
      <c r="I139" s="91"/>
      <c r="J139" s="91"/>
      <c r="K139" s="91"/>
      <c r="L139" s="91"/>
      <c r="M139" s="91"/>
      <c r="N139" s="91"/>
      <c r="O139" s="91"/>
      <c r="P139" s="91"/>
      <c r="Q139" s="91"/>
      <c r="R139" s="91"/>
      <c r="S139" s="91"/>
      <c r="T139" s="91"/>
      <c r="U139" s="91"/>
      <c r="V139" s="91"/>
      <c r="W139" s="91"/>
      <c r="X139" s="122"/>
      <c r="Y139" s="181"/>
      <c r="Z139" s="182"/>
      <c r="AA139" s="182"/>
      <c r="AB139" s="185"/>
      <c r="AC139" s="182"/>
      <c r="AD139" s="182"/>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2">
      <c r="A140" s="159"/>
      <c r="B140" s="149"/>
      <c r="C140" s="148"/>
      <c r="D140" s="149"/>
      <c r="E140" s="148"/>
      <c r="F140" s="162"/>
      <c r="G140" s="95" t="s">
        <v>359</v>
      </c>
      <c r="H140" s="111"/>
      <c r="I140" s="111"/>
      <c r="J140" s="111"/>
      <c r="K140" s="111"/>
      <c r="L140" s="111"/>
      <c r="M140" s="111"/>
      <c r="N140" s="111"/>
      <c r="O140" s="111"/>
      <c r="P140" s="111"/>
      <c r="Q140" s="111"/>
      <c r="R140" s="111"/>
      <c r="S140" s="111"/>
      <c r="T140" s="111"/>
      <c r="U140" s="111"/>
      <c r="V140" s="111"/>
      <c r="W140" s="111"/>
      <c r="X140" s="164"/>
      <c r="Y140" s="168" t="s">
        <v>357</v>
      </c>
      <c r="Z140" s="168"/>
      <c r="AA140" s="84"/>
      <c r="AB140" s="164"/>
      <c r="AC140" s="169"/>
      <c r="AD140" s="169"/>
      <c r="AE140" s="170"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2">
      <c r="A141" s="159"/>
      <c r="B141" s="149"/>
      <c r="C141" s="148"/>
      <c r="D141" s="149"/>
      <c r="E141" s="148"/>
      <c r="F141" s="162"/>
      <c r="G141" s="165"/>
      <c r="H141" s="166"/>
      <c r="I141" s="166"/>
      <c r="J141" s="166"/>
      <c r="K141" s="166"/>
      <c r="L141" s="166"/>
      <c r="M141" s="166"/>
      <c r="N141" s="166"/>
      <c r="O141" s="166"/>
      <c r="P141" s="166"/>
      <c r="Q141" s="166"/>
      <c r="R141" s="166"/>
      <c r="S141" s="166"/>
      <c r="T141" s="166"/>
      <c r="U141" s="166"/>
      <c r="V141" s="166"/>
      <c r="W141" s="166"/>
      <c r="X141" s="167"/>
      <c r="Y141" s="168"/>
      <c r="Z141" s="168"/>
      <c r="AA141" s="84"/>
      <c r="AB141" s="173" t="s">
        <v>358</v>
      </c>
      <c r="AC141" s="174"/>
      <c r="AD141" s="174"/>
      <c r="AE141" s="171"/>
      <c r="AF141" s="166"/>
      <c r="AG141" s="166"/>
      <c r="AH141" s="166"/>
      <c r="AI141" s="166"/>
      <c r="AJ141" s="166"/>
      <c r="AK141" s="166"/>
      <c r="AL141" s="166"/>
      <c r="AM141" s="166"/>
      <c r="AN141" s="166"/>
      <c r="AO141" s="166"/>
      <c r="AP141" s="166"/>
      <c r="AQ141" s="166"/>
      <c r="AR141" s="166"/>
      <c r="AS141" s="166"/>
      <c r="AT141" s="166"/>
      <c r="AU141" s="166"/>
      <c r="AV141" s="166"/>
      <c r="AW141" s="166"/>
      <c r="AX141" s="172"/>
    </row>
    <row r="142" spans="1:50" ht="22.5" hidden="1" customHeight="1" x14ac:dyDescent="0.2">
      <c r="A142" s="159"/>
      <c r="B142" s="149"/>
      <c r="C142" s="148"/>
      <c r="D142" s="149"/>
      <c r="E142" s="148"/>
      <c r="F142" s="162"/>
      <c r="G142" s="116"/>
      <c r="H142" s="88"/>
      <c r="I142" s="88"/>
      <c r="J142" s="88"/>
      <c r="K142" s="88"/>
      <c r="L142" s="88"/>
      <c r="M142" s="88"/>
      <c r="N142" s="88"/>
      <c r="O142" s="88"/>
      <c r="P142" s="88"/>
      <c r="Q142" s="88"/>
      <c r="R142" s="88"/>
      <c r="S142" s="88"/>
      <c r="T142" s="88"/>
      <c r="U142" s="88"/>
      <c r="V142" s="88"/>
      <c r="W142" s="88"/>
      <c r="X142" s="117"/>
      <c r="Y142" s="177"/>
      <c r="Z142" s="178"/>
      <c r="AA142" s="178"/>
      <c r="AB142" s="183"/>
      <c r="AC142" s="178"/>
      <c r="AD142" s="178"/>
      <c r="AE142" s="186"/>
      <c r="AF142" s="186"/>
      <c r="AG142" s="186"/>
      <c r="AH142" s="186"/>
      <c r="AI142" s="186"/>
      <c r="AJ142" s="186"/>
      <c r="AK142" s="186"/>
      <c r="AL142" s="186"/>
      <c r="AM142" s="186"/>
      <c r="AN142" s="186"/>
      <c r="AO142" s="186"/>
      <c r="AP142" s="186"/>
      <c r="AQ142" s="186"/>
      <c r="AR142" s="186"/>
      <c r="AS142" s="186"/>
      <c r="AT142" s="186"/>
      <c r="AU142" s="186"/>
      <c r="AV142" s="186"/>
      <c r="AW142" s="186"/>
      <c r="AX142" s="187"/>
    </row>
    <row r="143" spans="1:50" ht="25.5" hidden="1" customHeight="1" x14ac:dyDescent="0.2">
      <c r="A143" s="159"/>
      <c r="B143" s="149"/>
      <c r="C143" s="148"/>
      <c r="D143" s="149"/>
      <c r="E143" s="148"/>
      <c r="F143" s="162"/>
      <c r="G143" s="118"/>
      <c r="H143" s="119"/>
      <c r="I143" s="119"/>
      <c r="J143" s="119"/>
      <c r="K143" s="119"/>
      <c r="L143" s="119"/>
      <c r="M143" s="119"/>
      <c r="N143" s="119"/>
      <c r="O143" s="119"/>
      <c r="P143" s="119"/>
      <c r="Q143" s="119"/>
      <c r="R143" s="119"/>
      <c r="S143" s="119"/>
      <c r="T143" s="119"/>
      <c r="U143" s="119"/>
      <c r="V143" s="119"/>
      <c r="W143" s="119"/>
      <c r="X143" s="120"/>
      <c r="Y143" s="179"/>
      <c r="Z143" s="180"/>
      <c r="AA143" s="180"/>
      <c r="AB143" s="184"/>
      <c r="AC143" s="180"/>
      <c r="AD143" s="180"/>
      <c r="AE143" s="186"/>
      <c r="AF143" s="186"/>
      <c r="AG143" s="186"/>
      <c r="AH143" s="186"/>
      <c r="AI143" s="186"/>
      <c r="AJ143" s="186"/>
      <c r="AK143" s="186"/>
      <c r="AL143" s="186"/>
      <c r="AM143" s="186"/>
      <c r="AN143" s="186"/>
      <c r="AO143" s="186"/>
      <c r="AP143" s="186"/>
      <c r="AQ143" s="186"/>
      <c r="AR143" s="186"/>
      <c r="AS143" s="186"/>
      <c r="AT143" s="186"/>
      <c r="AU143" s="186"/>
      <c r="AV143" s="186"/>
      <c r="AW143" s="186"/>
      <c r="AX143" s="187"/>
    </row>
    <row r="144" spans="1:50" ht="25.5" hidden="1" customHeight="1" x14ac:dyDescent="0.2">
      <c r="A144" s="159"/>
      <c r="B144" s="149"/>
      <c r="C144" s="148"/>
      <c r="D144" s="149"/>
      <c r="E144" s="148"/>
      <c r="F144" s="162"/>
      <c r="G144" s="118"/>
      <c r="H144" s="119"/>
      <c r="I144" s="119"/>
      <c r="J144" s="119"/>
      <c r="K144" s="119"/>
      <c r="L144" s="119"/>
      <c r="M144" s="119"/>
      <c r="N144" s="119"/>
      <c r="O144" s="119"/>
      <c r="P144" s="119"/>
      <c r="Q144" s="119"/>
      <c r="R144" s="119"/>
      <c r="S144" s="119"/>
      <c r="T144" s="119"/>
      <c r="U144" s="119"/>
      <c r="V144" s="119"/>
      <c r="W144" s="119"/>
      <c r="X144" s="120"/>
      <c r="Y144" s="179"/>
      <c r="Z144" s="180"/>
      <c r="AA144" s="180"/>
      <c r="AB144" s="184"/>
      <c r="AC144" s="180"/>
      <c r="AD144" s="180"/>
      <c r="AE144" s="168" t="s">
        <v>361</v>
      </c>
      <c r="AF144" s="168"/>
      <c r="AG144" s="168"/>
      <c r="AH144" s="168"/>
      <c r="AI144" s="168"/>
      <c r="AJ144" s="168"/>
      <c r="AK144" s="168"/>
      <c r="AL144" s="168"/>
      <c r="AM144" s="168"/>
      <c r="AN144" s="168"/>
      <c r="AO144" s="168"/>
      <c r="AP144" s="168"/>
      <c r="AQ144" s="168"/>
      <c r="AR144" s="168"/>
      <c r="AS144" s="168"/>
      <c r="AT144" s="168"/>
      <c r="AU144" s="168"/>
      <c r="AV144" s="168"/>
      <c r="AW144" s="168"/>
      <c r="AX144" s="188"/>
    </row>
    <row r="145" spans="1:50" ht="22.5" hidden="1" customHeight="1" x14ac:dyDescent="0.2">
      <c r="A145" s="159"/>
      <c r="B145" s="149"/>
      <c r="C145" s="148"/>
      <c r="D145" s="149"/>
      <c r="E145" s="148"/>
      <c r="F145" s="162"/>
      <c r="G145" s="118"/>
      <c r="H145" s="119"/>
      <c r="I145" s="119"/>
      <c r="J145" s="119"/>
      <c r="K145" s="119"/>
      <c r="L145" s="119"/>
      <c r="M145" s="119"/>
      <c r="N145" s="119"/>
      <c r="O145" s="119"/>
      <c r="P145" s="119"/>
      <c r="Q145" s="119"/>
      <c r="R145" s="119"/>
      <c r="S145" s="119"/>
      <c r="T145" s="119"/>
      <c r="U145" s="119"/>
      <c r="V145" s="119"/>
      <c r="W145" s="119"/>
      <c r="X145" s="120"/>
      <c r="Y145" s="179"/>
      <c r="Z145" s="180"/>
      <c r="AA145" s="180"/>
      <c r="AB145" s="184"/>
      <c r="AC145" s="180"/>
      <c r="AD145" s="180"/>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2">
      <c r="A146" s="159"/>
      <c r="B146" s="149"/>
      <c r="C146" s="148"/>
      <c r="D146" s="149"/>
      <c r="E146" s="148"/>
      <c r="F146" s="162"/>
      <c r="G146" s="121"/>
      <c r="H146" s="91"/>
      <c r="I146" s="91"/>
      <c r="J146" s="91"/>
      <c r="K146" s="91"/>
      <c r="L146" s="91"/>
      <c r="M146" s="91"/>
      <c r="N146" s="91"/>
      <c r="O146" s="91"/>
      <c r="P146" s="91"/>
      <c r="Q146" s="91"/>
      <c r="R146" s="91"/>
      <c r="S146" s="91"/>
      <c r="T146" s="91"/>
      <c r="U146" s="91"/>
      <c r="V146" s="91"/>
      <c r="W146" s="91"/>
      <c r="X146" s="122"/>
      <c r="Y146" s="181"/>
      <c r="Z146" s="182"/>
      <c r="AA146" s="182"/>
      <c r="AB146" s="185"/>
      <c r="AC146" s="182"/>
      <c r="AD146" s="182"/>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2">
      <c r="A147" s="159"/>
      <c r="B147" s="149"/>
      <c r="C147" s="148"/>
      <c r="D147" s="149"/>
      <c r="E147" s="148"/>
      <c r="F147" s="162"/>
      <c r="G147" s="95" t="s">
        <v>359</v>
      </c>
      <c r="H147" s="111"/>
      <c r="I147" s="111"/>
      <c r="J147" s="111"/>
      <c r="K147" s="111"/>
      <c r="L147" s="111"/>
      <c r="M147" s="111"/>
      <c r="N147" s="111"/>
      <c r="O147" s="111"/>
      <c r="P147" s="111"/>
      <c r="Q147" s="111"/>
      <c r="R147" s="111"/>
      <c r="S147" s="111"/>
      <c r="T147" s="111"/>
      <c r="U147" s="111"/>
      <c r="V147" s="111"/>
      <c r="W147" s="111"/>
      <c r="X147" s="164"/>
      <c r="Y147" s="168" t="s">
        <v>357</v>
      </c>
      <c r="Z147" s="168"/>
      <c r="AA147" s="84"/>
      <c r="AB147" s="164"/>
      <c r="AC147" s="169"/>
      <c r="AD147" s="169"/>
      <c r="AE147" s="170"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2">
      <c r="A148" s="159"/>
      <c r="B148" s="149"/>
      <c r="C148" s="148"/>
      <c r="D148" s="149"/>
      <c r="E148" s="148"/>
      <c r="F148" s="162"/>
      <c r="G148" s="165"/>
      <c r="H148" s="166"/>
      <c r="I148" s="166"/>
      <c r="J148" s="166"/>
      <c r="K148" s="166"/>
      <c r="L148" s="166"/>
      <c r="M148" s="166"/>
      <c r="N148" s="166"/>
      <c r="O148" s="166"/>
      <c r="P148" s="166"/>
      <c r="Q148" s="166"/>
      <c r="R148" s="166"/>
      <c r="S148" s="166"/>
      <c r="T148" s="166"/>
      <c r="U148" s="166"/>
      <c r="V148" s="166"/>
      <c r="W148" s="166"/>
      <c r="X148" s="167"/>
      <c r="Y148" s="168"/>
      <c r="Z148" s="168"/>
      <c r="AA148" s="84"/>
      <c r="AB148" s="173" t="s">
        <v>358</v>
      </c>
      <c r="AC148" s="174"/>
      <c r="AD148" s="174"/>
      <c r="AE148" s="171"/>
      <c r="AF148" s="166"/>
      <c r="AG148" s="166"/>
      <c r="AH148" s="166"/>
      <c r="AI148" s="166"/>
      <c r="AJ148" s="166"/>
      <c r="AK148" s="166"/>
      <c r="AL148" s="166"/>
      <c r="AM148" s="166"/>
      <c r="AN148" s="166"/>
      <c r="AO148" s="166"/>
      <c r="AP148" s="166"/>
      <c r="AQ148" s="166"/>
      <c r="AR148" s="166"/>
      <c r="AS148" s="166"/>
      <c r="AT148" s="166"/>
      <c r="AU148" s="166"/>
      <c r="AV148" s="166"/>
      <c r="AW148" s="166"/>
      <c r="AX148" s="172"/>
    </row>
    <row r="149" spans="1:50" ht="22.5" hidden="1" customHeight="1" x14ac:dyDescent="0.2">
      <c r="A149" s="159"/>
      <c r="B149" s="149"/>
      <c r="C149" s="148"/>
      <c r="D149" s="149"/>
      <c r="E149" s="148"/>
      <c r="F149" s="162"/>
      <c r="G149" s="116"/>
      <c r="H149" s="88"/>
      <c r="I149" s="88"/>
      <c r="J149" s="88"/>
      <c r="K149" s="88"/>
      <c r="L149" s="88"/>
      <c r="M149" s="88"/>
      <c r="N149" s="88"/>
      <c r="O149" s="88"/>
      <c r="P149" s="88"/>
      <c r="Q149" s="88"/>
      <c r="R149" s="88"/>
      <c r="S149" s="88"/>
      <c r="T149" s="88"/>
      <c r="U149" s="88"/>
      <c r="V149" s="88"/>
      <c r="W149" s="88"/>
      <c r="X149" s="117"/>
      <c r="Y149" s="177"/>
      <c r="Z149" s="178"/>
      <c r="AA149" s="178"/>
      <c r="AB149" s="183"/>
      <c r="AC149" s="178"/>
      <c r="AD149" s="178"/>
      <c r="AE149" s="186"/>
      <c r="AF149" s="186"/>
      <c r="AG149" s="186"/>
      <c r="AH149" s="186"/>
      <c r="AI149" s="186"/>
      <c r="AJ149" s="186"/>
      <c r="AK149" s="186"/>
      <c r="AL149" s="186"/>
      <c r="AM149" s="186"/>
      <c r="AN149" s="186"/>
      <c r="AO149" s="186"/>
      <c r="AP149" s="186"/>
      <c r="AQ149" s="186"/>
      <c r="AR149" s="186"/>
      <c r="AS149" s="186"/>
      <c r="AT149" s="186"/>
      <c r="AU149" s="186"/>
      <c r="AV149" s="186"/>
      <c r="AW149" s="186"/>
      <c r="AX149" s="187"/>
    </row>
    <row r="150" spans="1:50" ht="25.5" hidden="1" customHeight="1" x14ac:dyDescent="0.2">
      <c r="A150" s="159"/>
      <c r="B150" s="149"/>
      <c r="C150" s="148"/>
      <c r="D150" s="149"/>
      <c r="E150" s="148"/>
      <c r="F150" s="162"/>
      <c r="G150" s="118"/>
      <c r="H150" s="119"/>
      <c r="I150" s="119"/>
      <c r="J150" s="119"/>
      <c r="K150" s="119"/>
      <c r="L150" s="119"/>
      <c r="M150" s="119"/>
      <c r="N150" s="119"/>
      <c r="O150" s="119"/>
      <c r="P150" s="119"/>
      <c r="Q150" s="119"/>
      <c r="R150" s="119"/>
      <c r="S150" s="119"/>
      <c r="T150" s="119"/>
      <c r="U150" s="119"/>
      <c r="V150" s="119"/>
      <c r="W150" s="119"/>
      <c r="X150" s="120"/>
      <c r="Y150" s="179"/>
      <c r="Z150" s="180"/>
      <c r="AA150" s="180"/>
      <c r="AB150" s="184"/>
      <c r="AC150" s="180"/>
      <c r="AD150" s="180"/>
      <c r="AE150" s="186"/>
      <c r="AF150" s="186"/>
      <c r="AG150" s="186"/>
      <c r="AH150" s="186"/>
      <c r="AI150" s="186"/>
      <c r="AJ150" s="186"/>
      <c r="AK150" s="186"/>
      <c r="AL150" s="186"/>
      <c r="AM150" s="186"/>
      <c r="AN150" s="186"/>
      <c r="AO150" s="186"/>
      <c r="AP150" s="186"/>
      <c r="AQ150" s="186"/>
      <c r="AR150" s="186"/>
      <c r="AS150" s="186"/>
      <c r="AT150" s="186"/>
      <c r="AU150" s="186"/>
      <c r="AV150" s="186"/>
      <c r="AW150" s="186"/>
      <c r="AX150" s="187"/>
    </row>
    <row r="151" spans="1:50" ht="25.5" hidden="1" customHeight="1" x14ac:dyDescent="0.2">
      <c r="A151" s="159"/>
      <c r="B151" s="149"/>
      <c r="C151" s="148"/>
      <c r="D151" s="149"/>
      <c r="E151" s="148"/>
      <c r="F151" s="162"/>
      <c r="G151" s="118"/>
      <c r="H151" s="119"/>
      <c r="I151" s="119"/>
      <c r="J151" s="119"/>
      <c r="K151" s="119"/>
      <c r="L151" s="119"/>
      <c r="M151" s="119"/>
      <c r="N151" s="119"/>
      <c r="O151" s="119"/>
      <c r="P151" s="119"/>
      <c r="Q151" s="119"/>
      <c r="R151" s="119"/>
      <c r="S151" s="119"/>
      <c r="T151" s="119"/>
      <c r="U151" s="119"/>
      <c r="V151" s="119"/>
      <c r="W151" s="119"/>
      <c r="X151" s="120"/>
      <c r="Y151" s="179"/>
      <c r="Z151" s="180"/>
      <c r="AA151" s="180"/>
      <c r="AB151" s="184"/>
      <c r="AC151" s="180"/>
      <c r="AD151" s="180"/>
      <c r="AE151" s="168" t="s">
        <v>361</v>
      </c>
      <c r="AF151" s="168"/>
      <c r="AG151" s="168"/>
      <c r="AH151" s="168"/>
      <c r="AI151" s="168"/>
      <c r="AJ151" s="168"/>
      <c r="AK151" s="168"/>
      <c r="AL151" s="168"/>
      <c r="AM151" s="168"/>
      <c r="AN151" s="168"/>
      <c r="AO151" s="168"/>
      <c r="AP151" s="168"/>
      <c r="AQ151" s="168"/>
      <c r="AR151" s="168"/>
      <c r="AS151" s="168"/>
      <c r="AT151" s="168"/>
      <c r="AU151" s="168"/>
      <c r="AV151" s="168"/>
      <c r="AW151" s="168"/>
      <c r="AX151" s="188"/>
    </row>
    <row r="152" spans="1:50" ht="22.5" hidden="1" customHeight="1" x14ac:dyDescent="0.2">
      <c r="A152" s="159"/>
      <c r="B152" s="149"/>
      <c r="C152" s="148"/>
      <c r="D152" s="149"/>
      <c r="E152" s="148"/>
      <c r="F152" s="162"/>
      <c r="G152" s="118"/>
      <c r="H152" s="119"/>
      <c r="I152" s="119"/>
      <c r="J152" s="119"/>
      <c r="K152" s="119"/>
      <c r="L152" s="119"/>
      <c r="M152" s="119"/>
      <c r="N152" s="119"/>
      <c r="O152" s="119"/>
      <c r="P152" s="119"/>
      <c r="Q152" s="119"/>
      <c r="R152" s="119"/>
      <c r="S152" s="119"/>
      <c r="T152" s="119"/>
      <c r="U152" s="119"/>
      <c r="V152" s="119"/>
      <c r="W152" s="119"/>
      <c r="X152" s="120"/>
      <c r="Y152" s="179"/>
      <c r="Z152" s="180"/>
      <c r="AA152" s="180"/>
      <c r="AB152" s="184"/>
      <c r="AC152" s="180"/>
      <c r="AD152" s="180"/>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2">
      <c r="A153" s="159"/>
      <c r="B153" s="149"/>
      <c r="C153" s="148"/>
      <c r="D153" s="149"/>
      <c r="E153" s="148"/>
      <c r="F153" s="162"/>
      <c r="G153" s="121"/>
      <c r="H153" s="91"/>
      <c r="I153" s="91"/>
      <c r="J153" s="91"/>
      <c r="K153" s="91"/>
      <c r="L153" s="91"/>
      <c r="M153" s="91"/>
      <c r="N153" s="91"/>
      <c r="O153" s="91"/>
      <c r="P153" s="91"/>
      <c r="Q153" s="91"/>
      <c r="R153" s="91"/>
      <c r="S153" s="91"/>
      <c r="T153" s="91"/>
      <c r="U153" s="91"/>
      <c r="V153" s="91"/>
      <c r="W153" s="91"/>
      <c r="X153" s="122"/>
      <c r="Y153" s="181"/>
      <c r="Z153" s="182"/>
      <c r="AA153" s="182"/>
      <c r="AB153" s="185"/>
      <c r="AC153" s="182"/>
      <c r="AD153" s="182"/>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2">
      <c r="A154" s="159"/>
      <c r="B154" s="149"/>
      <c r="C154" s="148"/>
      <c r="D154" s="149"/>
      <c r="E154" s="148"/>
      <c r="F154" s="162"/>
      <c r="G154" s="95" t="s">
        <v>359</v>
      </c>
      <c r="H154" s="111"/>
      <c r="I154" s="111"/>
      <c r="J154" s="111"/>
      <c r="K154" s="111"/>
      <c r="L154" s="111"/>
      <c r="M154" s="111"/>
      <c r="N154" s="111"/>
      <c r="O154" s="111"/>
      <c r="P154" s="111"/>
      <c r="Q154" s="111"/>
      <c r="R154" s="111"/>
      <c r="S154" s="111"/>
      <c r="T154" s="111"/>
      <c r="U154" s="111"/>
      <c r="V154" s="111"/>
      <c r="W154" s="111"/>
      <c r="X154" s="164"/>
      <c r="Y154" s="168" t="s">
        <v>357</v>
      </c>
      <c r="Z154" s="168"/>
      <c r="AA154" s="84"/>
      <c r="AB154" s="164"/>
      <c r="AC154" s="169"/>
      <c r="AD154" s="169"/>
      <c r="AE154" s="170"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2">
      <c r="A155" s="159"/>
      <c r="B155" s="149"/>
      <c r="C155" s="148"/>
      <c r="D155" s="149"/>
      <c r="E155" s="148"/>
      <c r="F155" s="162"/>
      <c r="G155" s="165"/>
      <c r="H155" s="166"/>
      <c r="I155" s="166"/>
      <c r="J155" s="166"/>
      <c r="K155" s="166"/>
      <c r="L155" s="166"/>
      <c r="M155" s="166"/>
      <c r="N155" s="166"/>
      <c r="O155" s="166"/>
      <c r="P155" s="166"/>
      <c r="Q155" s="166"/>
      <c r="R155" s="166"/>
      <c r="S155" s="166"/>
      <c r="T155" s="166"/>
      <c r="U155" s="166"/>
      <c r="V155" s="166"/>
      <c r="W155" s="166"/>
      <c r="X155" s="167"/>
      <c r="Y155" s="168"/>
      <c r="Z155" s="168"/>
      <c r="AA155" s="84"/>
      <c r="AB155" s="173" t="s">
        <v>358</v>
      </c>
      <c r="AC155" s="174"/>
      <c r="AD155" s="174"/>
      <c r="AE155" s="171"/>
      <c r="AF155" s="166"/>
      <c r="AG155" s="166"/>
      <c r="AH155" s="166"/>
      <c r="AI155" s="166"/>
      <c r="AJ155" s="166"/>
      <c r="AK155" s="166"/>
      <c r="AL155" s="166"/>
      <c r="AM155" s="166"/>
      <c r="AN155" s="166"/>
      <c r="AO155" s="166"/>
      <c r="AP155" s="166"/>
      <c r="AQ155" s="166"/>
      <c r="AR155" s="166"/>
      <c r="AS155" s="166"/>
      <c r="AT155" s="166"/>
      <c r="AU155" s="166"/>
      <c r="AV155" s="166"/>
      <c r="AW155" s="166"/>
      <c r="AX155" s="172"/>
    </row>
    <row r="156" spans="1:50" ht="22.5" hidden="1" customHeight="1" x14ac:dyDescent="0.2">
      <c r="A156" s="159"/>
      <c r="B156" s="149"/>
      <c r="C156" s="148"/>
      <c r="D156" s="149"/>
      <c r="E156" s="148"/>
      <c r="F156" s="162"/>
      <c r="G156" s="116"/>
      <c r="H156" s="88"/>
      <c r="I156" s="88"/>
      <c r="J156" s="88"/>
      <c r="K156" s="88"/>
      <c r="L156" s="88"/>
      <c r="M156" s="88"/>
      <c r="N156" s="88"/>
      <c r="O156" s="88"/>
      <c r="P156" s="88"/>
      <c r="Q156" s="88"/>
      <c r="R156" s="88"/>
      <c r="S156" s="88"/>
      <c r="T156" s="88"/>
      <c r="U156" s="88"/>
      <c r="V156" s="88"/>
      <c r="W156" s="88"/>
      <c r="X156" s="117"/>
      <c r="Y156" s="177"/>
      <c r="Z156" s="178"/>
      <c r="AA156" s="178"/>
      <c r="AB156" s="183"/>
      <c r="AC156" s="178"/>
      <c r="AD156" s="178"/>
      <c r="AE156" s="186"/>
      <c r="AF156" s="186"/>
      <c r="AG156" s="186"/>
      <c r="AH156" s="186"/>
      <c r="AI156" s="186"/>
      <c r="AJ156" s="186"/>
      <c r="AK156" s="186"/>
      <c r="AL156" s="186"/>
      <c r="AM156" s="186"/>
      <c r="AN156" s="186"/>
      <c r="AO156" s="186"/>
      <c r="AP156" s="186"/>
      <c r="AQ156" s="186"/>
      <c r="AR156" s="186"/>
      <c r="AS156" s="186"/>
      <c r="AT156" s="186"/>
      <c r="AU156" s="186"/>
      <c r="AV156" s="186"/>
      <c r="AW156" s="186"/>
      <c r="AX156" s="187"/>
    </row>
    <row r="157" spans="1:50" ht="25.5" hidden="1" customHeight="1" x14ac:dyDescent="0.2">
      <c r="A157" s="159"/>
      <c r="B157" s="149"/>
      <c r="C157" s="148"/>
      <c r="D157" s="149"/>
      <c r="E157" s="148"/>
      <c r="F157" s="162"/>
      <c r="G157" s="118"/>
      <c r="H157" s="119"/>
      <c r="I157" s="119"/>
      <c r="J157" s="119"/>
      <c r="K157" s="119"/>
      <c r="L157" s="119"/>
      <c r="M157" s="119"/>
      <c r="N157" s="119"/>
      <c r="O157" s="119"/>
      <c r="P157" s="119"/>
      <c r="Q157" s="119"/>
      <c r="R157" s="119"/>
      <c r="S157" s="119"/>
      <c r="T157" s="119"/>
      <c r="U157" s="119"/>
      <c r="V157" s="119"/>
      <c r="W157" s="119"/>
      <c r="X157" s="120"/>
      <c r="Y157" s="179"/>
      <c r="Z157" s="180"/>
      <c r="AA157" s="180"/>
      <c r="AB157" s="184"/>
      <c r="AC157" s="180"/>
      <c r="AD157" s="180"/>
      <c r="AE157" s="186"/>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25.5" hidden="1" customHeight="1" x14ac:dyDescent="0.2">
      <c r="A158" s="159"/>
      <c r="B158" s="149"/>
      <c r="C158" s="148"/>
      <c r="D158" s="149"/>
      <c r="E158" s="148"/>
      <c r="F158" s="162"/>
      <c r="G158" s="118"/>
      <c r="H158" s="119"/>
      <c r="I158" s="119"/>
      <c r="J158" s="119"/>
      <c r="K158" s="119"/>
      <c r="L158" s="119"/>
      <c r="M158" s="119"/>
      <c r="N158" s="119"/>
      <c r="O158" s="119"/>
      <c r="P158" s="119"/>
      <c r="Q158" s="119"/>
      <c r="R158" s="119"/>
      <c r="S158" s="119"/>
      <c r="T158" s="119"/>
      <c r="U158" s="119"/>
      <c r="V158" s="119"/>
      <c r="W158" s="119"/>
      <c r="X158" s="120"/>
      <c r="Y158" s="179"/>
      <c r="Z158" s="180"/>
      <c r="AA158" s="180"/>
      <c r="AB158" s="184"/>
      <c r="AC158" s="180"/>
      <c r="AD158" s="180"/>
      <c r="AE158" s="168" t="s">
        <v>361</v>
      </c>
      <c r="AF158" s="168"/>
      <c r="AG158" s="168"/>
      <c r="AH158" s="168"/>
      <c r="AI158" s="168"/>
      <c r="AJ158" s="168"/>
      <c r="AK158" s="168"/>
      <c r="AL158" s="168"/>
      <c r="AM158" s="168"/>
      <c r="AN158" s="168"/>
      <c r="AO158" s="168"/>
      <c r="AP158" s="168"/>
      <c r="AQ158" s="168"/>
      <c r="AR158" s="168"/>
      <c r="AS158" s="168"/>
      <c r="AT158" s="168"/>
      <c r="AU158" s="168"/>
      <c r="AV158" s="168"/>
      <c r="AW158" s="168"/>
      <c r="AX158" s="188"/>
    </row>
    <row r="159" spans="1:50" ht="22.5" hidden="1" customHeight="1" x14ac:dyDescent="0.2">
      <c r="A159" s="159"/>
      <c r="B159" s="149"/>
      <c r="C159" s="148"/>
      <c r="D159" s="149"/>
      <c r="E159" s="148"/>
      <c r="F159" s="162"/>
      <c r="G159" s="118"/>
      <c r="H159" s="119"/>
      <c r="I159" s="119"/>
      <c r="J159" s="119"/>
      <c r="K159" s="119"/>
      <c r="L159" s="119"/>
      <c r="M159" s="119"/>
      <c r="N159" s="119"/>
      <c r="O159" s="119"/>
      <c r="P159" s="119"/>
      <c r="Q159" s="119"/>
      <c r="R159" s="119"/>
      <c r="S159" s="119"/>
      <c r="T159" s="119"/>
      <c r="U159" s="119"/>
      <c r="V159" s="119"/>
      <c r="W159" s="119"/>
      <c r="X159" s="120"/>
      <c r="Y159" s="179"/>
      <c r="Z159" s="180"/>
      <c r="AA159" s="180"/>
      <c r="AB159" s="184"/>
      <c r="AC159" s="180"/>
      <c r="AD159" s="180"/>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2">
      <c r="A160" s="159"/>
      <c r="B160" s="149"/>
      <c r="C160" s="148"/>
      <c r="D160" s="149"/>
      <c r="E160" s="148"/>
      <c r="F160" s="162"/>
      <c r="G160" s="121"/>
      <c r="H160" s="91"/>
      <c r="I160" s="91"/>
      <c r="J160" s="91"/>
      <c r="K160" s="91"/>
      <c r="L160" s="91"/>
      <c r="M160" s="91"/>
      <c r="N160" s="91"/>
      <c r="O160" s="91"/>
      <c r="P160" s="91"/>
      <c r="Q160" s="91"/>
      <c r="R160" s="91"/>
      <c r="S160" s="91"/>
      <c r="T160" s="91"/>
      <c r="U160" s="91"/>
      <c r="V160" s="91"/>
      <c r="W160" s="91"/>
      <c r="X160" s="122"/>
      <c r="Y160" s="181"/>
      <c r="Z160" s="182"/>
      <c r="AA160" s="182"/>
      <c r="AB160" s="185"/>
      <c r="AC160" s="182"/>
      <c r="AD160" s="182"/>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2">
      <c r="A161" s="159"/>
      <c r="B161" s="149"/>
      <c r="C161" s="148"/>
      <c r="D161" s="149"/>
      <c r="E161" s="148"/>
      <c r="F161" s="162"/>
      <c r="G161" s="95" t="s">
        <v>359</v>
      </c>
      <c r="H161" s="111"/>
      <c r="I161" s="111"/>
      <c r="J161" s="111"/>
      <c r="K161" s="111"/>
      <c r="L161" s="111"/>
      <c r="M161" s="111"/>
      <c r="N161" s="111"/>
      <c r="O161" s="111"/>
      <c r="P161" s="111"/>
      <c r="Q161" s="111"/>
      <c r="R161" s="111"/>
      <c r="S161" s="111"/>
      <c r="T161" s="111"/>
      <c r="U161" s="111"/>
      <c r="V161" s="111"/>
      <c r="W161" s="111"/>
      <c r="X161" s="164"/>
      <c r="Y161" s="168" t="s">
        <v>357</v>
      </c>
      <c r="Z161" s="168"/>
      <c r="AA161" s="84"/>
      <c r="AB161" s="164"/>
      <c r="AC161" s="169"/>
      <c r="AD161" s="169"/>
      <c r="AE161" s="170"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2">
      <c r="A162" s="159"/>
      <c r="B162" s="149"/>
      <c r="C162" s="148"/>
      <c r="D162" s="149"/>
      <c r="E162" s="148"/>
      <c r="F162" s="162"/>
      <c r="G162" s="165"/>
      <c r="H162" s="166"/>
      <c r="I162" s="166"/>
      <c r="J162" s="166"/>
      <c r="K162" s="166"/>
      <c r="L162" s="166"/>
      <c r="M162" s="166"/>
      <c r="N162" s="166"/>
      <c r="O162" s="166"/>
      <c r="P162" s="166"/>
      <c r="Q162" s="166"/>
      <c r="R162" s="166"/>
      <c r="S162" s="166"/>
      <c r="T162" s="166"/>
      <c r="U162" s="166"/>
      <c r="V162" s="166"/>
      <c r="W162" s="166"/>
      <c r="X162" s="167"/>
      <c r="Y162" s="168"/>
      <c r="Z162" s="168"/>
      <c r="AA162" s="84"/>
      <c r="AB162" s="173" t="s">
        <v>358</v>
      </c>
      <c r="AC162" s="174"/>
      <c r="AD162" s="174"/>
      <c r="AE162" s="171"/>
      <c r="AF162" s="166"/>
      <c r="AG162" s="166"/>
      <c r="AH162" s="166"/>
      <c r="AI162" s="166"/>
      <c r="AJ162" s="166"/>
      <c r="AK162" s="166"/>
      <c r="AL162" s="166"/>
      <c r="AM162" s="166"/>
      <c r="AN162" s="166"/>
      <c r="AO162" s="166"/>
      <c r="AP162" s="166"/>
      <c r="AQ162" s="166"/>
      <c r="AR162" s="166"/>
      <c r="AS162" s="166"/>
      <c r="AT162" s="166"/>
      <c r="AU162" s="166"/>
      <c r="AV162" s="166"/>
      <c r="AW162" s="166"/>
      <c r="AX162" s="172"/>
    </row>
    <row r="163" spans="1:50" ht="22.5" hidden="1" customHeight="1" x14ac:dyDescent="0.2">
      <c r="A163" s="159"/>
      <c r="B163" s="149"/>
      <c r="C163" s="148"/>
      <c r="D163" s="149"/>
      <c r="E163" s="148"/>
      <c r="F163" s="162"/>
      <c r="G163" s="116"/>
      <c r="H163" s="88"/>
      <c r="I163" s="88"/>
      <c r="J163" s="88"/>
      <c r="K163" s="88"/>
      <c r="L163" s="88"/>
      <c r="M163" s="88"/>
      <c r="N163" s="88"/>
      <c r="O163" s="88"/>
      <c r="P163" s="88"/>
      <c r="Q163" s="88"/>
      <c r="R163" s="88"/>
      <c r="S163" s="88"/>
      <c r="T163" s="88"/>
      <c r="U163" s="88"/>
      <c r="V163" s="88"/>
      <c r="W163" s="88"/>
      <c r="X163" s="117"/>
      <c r="Y163" s="177"/>
      <c r="Z163" s="178"/>
      <c r="AA163" s="178"/>
      <c r="AB163" s="183"/>
      <c r="AC163" s="178"/>
      <c r="AD163" s="178"/>
      <c r="AE163" s="186"/>
      <c r="AF163" s="186"/>
      <c r="AG163" s="186"/>
      <c r="AH163" s="186"/>
      <c r="AI163" s="186"/>
      <c r="AJ163" s="186"/>
      <c r="AK163" s="186"/>
      <c r="AL163" s="186"/>
      <c r="AM163" s="186"/>
      <c r="AN163" s="186"/>
      <c r="AO163" s="186"/>
      <c r="AP163" s="186"/>
      <c r="AQ163" s="186"/>
      <c r="AR163" s="186"/>
      <c r="AS163" s="186"/>
      <c r="AT163" s="186"/>
      <c r="AU163" s="186"/>
      <c r="AV163" s="186"/>
      <c r="AW163" s="186"/>
      <c r="AX163" s="187"/>
    </row>
    <row r="164" spans="1:50" ht="25.5" hidden="1" customHeight="1" x14ac:dyDescent="0.2">
      <c r="A164" s="159"/>
      <c r="B164" s="149"/>
      <c r="C164" s="148"/>
      <c r="D164" s="149"/>
      <c r="E164" s="148"/>
      <c r="F164" s="162"/>
      <c r="G164" s="118"/>
      <c r="H164" s="119"/>
      <c r="I164" s="119"/>
      <c r="J164" s="119"/>
      <c r="K164" s="119"/>
      <c r="L164" s="119"/>
      <c r="M164" s="119"/>
      <c r="N164" s="119"/>
      <c r="O164" s="119"/>
      <c r="P164" s="119"/>
      <c r="Q164" s="119"/>
      <c r="R164" s="119"/>
      <c r="S164" s="119"/>
      <c r="T164" s="119"/>
      <c r="U164" s="119"/>
      <c r="V164" s="119"/>
      <c r="W164" s="119"/>
      <c r="X164" s="120"/>
      <c r="Y164" s="179"/>
      <c r="Z164" s="180"/>
      <c r="AA164" s="180"/>
      <c r="AB164" s="184"/>
      <c r="AC164" s="180"/>
      <c r="AD164" s="180"/>
      <c r="AE164" s="186"/>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5.5" hidden="1" customHeight="1" x14ac:dyDescent="0.2">
      <c r="A165" s="159"/>
      <c r="B165" s="149"/>
      <c r="C165" s="148"/>
      <c r="D165" s="149"/>
      <c r="E165" s="148"/>
      <c r="F165" s="162"/>
      <c r="G165" s="118"/>
      <c r="H165" s="119"/>
      <c r="I165" s="119"/>
      <c r="J165" s="119"/>
      <c r="K165" s="119"/>
      <c r="L165" s="119"/>
      <c r="M165" s="119"/>
      <c r="N165" s="119"/>
      <c r="O165" s="119"/>
      <c r="P165" s="119"/>
      <c r="Q165" s="119"/>
      <c r="R165" s="119"/>
      <c r="S165" s="119"/>
      <c r="T165" s="119"/>
      <c r="U165" s="119"/>
      <c r="V165" s="119"/>
      <c r="W165" s="119"/>
      <c r="X165" s="120"/>
      <c r="Y165" s="179"/>
      <c r="Z165" s="180"/>
      <c r="AA165" s="180"/>
      <c r="AB165" s="184"/>
      <c r="AC165" s="180"/>
      <c r="AD165" s="180"/>
      <c r="AE165" s="255" t="s">
        <v>361</v>
      </c>
      <c r="AF165" s="255"/>
      <c r="AG165" s="255"/>
      <c r="AH165" s="255"/>
      <c r="AI165" s="255"/>
      <c r="AJ165" s="255"/>
      <c r="AK165" s="255"/>
      <c r="AL165" s="255"/>
      <c r="AM165" s="255"/>
      <c r="AN165" s="255"/>
      <c r="AO165" s="255"/>
      <c r="AP165" s="255"/>
      <c r="AQ165" s="255"/>
      <c r="AR165" s="255"/>
      <c r="AS165" s="255"/>
      <c r="AT165" s="255"/>
      <c r="AU165" s="255"/>
      <c r="AV165" s="255"/>
      <c r="AW165" s="255"/>
      <c r="AX165" s="256"/>
    </row>
    <row r="166" spans="1:50" ht="22.5" hidden="1" customHeight="1" x14ac:dyDescent="0.2">
      <c r="A166" s="159"/>
      <c r="B166" s="149"/>
      <c r="C166" s="148"/>
      <c r="D166" s="149"/>
      <c r="E166" s="148"/>
      <c r="F166" s="162"/>
      <c r="G166" s="118"/>
      <c r="H166" s="119"/>
      <c r="I166" s="119"/>
      <c r="J166" s="119"/>
      <c r="K166" s="119"/>
      <c r="L166" s="119"/>
      <c r="M166" s="119"/>
      <c r="N166" s="119"/>
      <c r="O166" s="119"/>
      <c r="P166" s="119"/>
      <c r="Q166" s="119"/>
      <c r="R166" s="119"/>
      <c r="S166" s="119"/>
      <c r="T166" s="119"/>
      <c r="U166" s="119"/>
      <c r="V166" s="119"/>
      <c r="W166" s="119"/>
      <c r="X166" s="120"/>
      <c r="Y166" s="179"/>
      <c r="Z166" s="180"/>
      <c r="AA166" s="180"/>
      <c r="AB166" s="184"/>
      <c r="AC166" s="180"/>
      <c r="AD166" s="180"/>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2">
      <c r="A167" s="159"/>
      <c r="B167" s="149"/>
      <c r="C167" s="148"/>
      <c r="D167" s="149"/>
      <c r="E167" s="150"/>
      <c r="F167" s="163"/>
      <c r="G167" s="121"/>
      <c r="H167" s="91"/>
      <c r="I167" s="91"/>
      <c r="J167" s="91"/>
      <c r="K167" s="91"/>
      <c r="L167" s="91"/>
      <c r="M167" s="91"/>
      <c r="N167" s="91"/>
      <c r="O167" s="91"/>
      <c r="P167" s="91"/>
      <c r="Q167" s="91"/>
      <c r="R167" s="91"/>
      <c r="S167" s="91"/>
      <c r="T167" s="91"/>
      <c r="U167" s="91"/>
      <c r="V167" s="91"/>
      <c r="W167" s="91"/>
      <c r="X167" s="122"/>
      <c r="Y167" s="181"/>
      <c r="Z167" s="182"/>
      <c r="AA167" s="182"/>
      <c r="AB167" s="185"/>
      <c r="AC167" s="182"/>
      <c r="AD167" s="182"/>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hidden="1" customHeight="1" x14ac:dyDescent="0.2">
      <c r="A168" s="159"/>
      <c r="B168" s="149"/>
      <c r="C168" s="148"/>
      <c r="D168" s="149"/>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hidden="1" customHeight="1" x14ac:dyDescent="0.2">
      <c r="A169" s="159"/>
      <c r="B169" s="149"/>
      <c r="C169" s="148"/>
      <c r="D169" s="149"/>
      <c r="E169" s="87"/>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hidden="1" customHeight="1" x14ac:dyDescent="0.2">
      <c r="A170" s="159"/>
      <c r="B170" s="149"/>
      <c r="C170" s="148"/>
      <c r="D170" s="149"/>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2">
      <c r="A171" s="159"/>
      <c r="B171" s="149"/>
      <c r="C171" s="148"/>
      <c r="D171" s="149"/>
      <c r="E171" s="132" t="s">
        <v>382</v>
      </c>
      <c r="F171" s="817"/>
      <c r="G171" s="818"/>
      <c r="H171" s="819"/>
      <c r="I171" s="819"/>
      <c r="J171" s="819"/>
      <c r="K171" s="819"/>
      <c r="L171" s="819"/>
      <c r="M171" s="819"/>
      <c r="N171" s="819"/>
      <c r="O171" s="819"/>
      <c r="P171" s="819"/>
      <c r="Q171" s="819"/>
      <c r="R171" s="819"/>
      <c r="S171" s="819"/>
      <c r="T171" s="819"/>
      <c r="U171" s="819"/>
      <c r="V171" s="819"/>
      <c r="W171" s="819"/>
      <c r="X171" s="819"/>
      <c r="Y171" s="819"/>
      <c r="Z171" s="819"/>
      <c r="AA171" s="819"/>
      <c r="AB171" s="819"/>
      <c r="AC171" s="819"/>
      <c r="AD171" s="819"/>
      <c r="AE171" s="819"/>
      <c r="AF171" s="819"/>
      <c r="AG171" s="819"/>
      <c r="AH171" s="819"/>
      <c r="AI171" s="819"/>
      <c r="AJ171" s="819"/>
      <c r="AK171" s="819"/>
      <c r="AL171" s="819"/>
      <c r="AM171" s="819"/>
      <c r="AN171" s="819"/>
      <c r="AO171" s="819"/>
      <c r="AP171" s="819"/>
      <c r="AQ171" s="819"/>
      <c r="AR171" s="819"/>
      <c r="AS171" s="819"/>
      <c r="AT171" s="819"/>
      <c r="AU171" s="819"/>
      <c r="AV171" s="819"/>
      <c r="AW171" s="819"/>
      <c r="AX171" s="820"/>
    </row>
    <row r="172" spans="1:50" ht="45" hidden="1" customHeight="1" x14ac:dyDescent="0.2">
      <c r="A172" s="159"/>
      <c r="B172" s="149"/>
      <c r="C172" s="148"/>
      <c r="D172" s="149"/>
      <c r="E172" s="132" t="s">
        <v>381</v>
      </c>
      <c r="F172" s="133"/>
      <c r="G172" s="121"/>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1"/>
    </row>
    <row r="173" spans="1:50" ht="18.75" hidden="1" customHeight="1" x14ac:dyDescent="0.2">
      <c r="A173" s="159"/>
      <c r="B173" s="149"/>
      <c r="C173" s="148"/>
      <c r="D173" s="149"/>
      <c r="E173" s="154" t="s">
        <v>342</v>
      </c>
      <c r="F173" s="161"/>
      <c r="G173" s="249" t="s">
        <v>355</v>
      </c>
      <c r="H173" s="191"/>
      <c r="I173" s="191"/>
      <c r="J173" s="191"/>
      <c r="K173" s="191"/>
      <c r="L173" s="191"/>
      <c r="M173" s="191"/>
      <c r="N173" s="191"/>
      <c r="O173" s="191"/>
      <c r="P173" s="191"/>
      <c r="Q173" s="191"/>
      <c r="R173" s="191"/>
      <c r="S173" s="191"/>
      <c r="T173" s="191"/>
      <c r="U173" s="191"/>
      <c r="V173" s="191"/>
      <c r="W173" s="191"/>
      <c r="X173" s="192"/>
      <c r="Y173" s="250"/>
      <c r="Z173" s="251"/>
      <c r="AA173" s="252"/>
      <c r="AB173" s="190" t="s">
        <v>12</v>
      </c>
      <c r="AC173" s="191"/>
      <c r="AD173" s="192"/>
      <c r="AE173" s="189" t="s">
        <v>325</v>
      </c>
      <c r="AF173" s="189"/>
      <c r="AG173" s="189"/>
      <c r="AH173" s="189"/>
      <c r="AI173" s="189" t="s">
        <v>326</v>
      </c>
      <c r="AJ173" s="189"/>
      <c r="AK173" s="189"/>
      <c r="AL173" s="189"/>
      <c r="AM173" s="189" t="s">
        <v>327</v>
      </c>
      <c r="AN173" s="189"/>
      <c r="AO173" s="189"/>
      <c r="AP173" s="190"/>
      <c r="AQ173" s="190" t="s">
        <v>323</v>
      </c>
      <c r="AR173" s="191"/>
      <c r="AS173" s="191"/>
      <c r="AT173" s="192"/>
      <c r="AU173" s="193" t="s">
        <v>358</v>
      </c>
      <c r="AV173" s="193"/>
      <c r="AW173" s="193"/>
      <c r="AX173" s="194"/>
    </row>
    <row r="174" spans="1:50" ht="18.75" hidden="1" customHeight="1" x14ac:dyDescent="0.2">
      <c r="A174" s="159"/>
      <c r="B174" s="149"/>
      <c r="C174" s="148"/>
      <c r="D174" s="149"/>
      <c r="E174" s="148"/>
      <c r="F174" s="162"/>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2">
      <c r="A175" s="159"/>
      <c r="B175" s="149"/>
      <c r="C175" s="148"/>
      <c r="D175" s="149"/>
      <c r="E175" s="148"/>
      <c r="F175" s="162"/>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5"/>
      <c r="AC175" s="76"/>
      <c r="AD175" s="76"/>
      <c r="AE175" s="176"/>
      <c r="AF175" s="78"/>
      <c r="AG175" s="78"/>
      <c r="AH175" s="78"/>
      <c r="AI175" s="176"/>
      <c r="AJ175" s="78"/>
      <c r="AK175" s="78"/>
      <c r="AL175" s="78"/>
      <c r="AM175" s="176"/>
      <c r="AN175" s="78"/>
      <c r="AO175" s="78"/>
      <c r="AP175" s="78"/>
      <c r="AQ175" s="176"/>
      <c r="AR175" s="78"/>
      <c r="AS175" s="78"/>
      <c r="AT175" s="78"/>
      <c r="AU175" s="176"/>
      <c r="AV175" s="78"/>
      <c r="AW175" s="78"/>
      <c r="AX175" s="80"/>
    </row>
    <row r="176" spans="1:50" ht="48" hidden="1" customHeight="1" x14ac:dyDescent="0.2">
      <c r="A176" s="159"/>
      <c r="B176" s="149"/>
      <c r="C176" s="148"/>
      <c r="D176" s="149"/>
      <c r="E176" s="148"/>
      <c r="F176" s="162"/>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5"/>
      <c r="AC176" s="126"/>
      <c r="AD176" s="126"/>
      <c r="AE176" s="176"/>
      <c r="AF176" s="78"/>
      <c r="AG176" s="78"/>
      <c r="AH176" s="78"/>
      <c r="AI176" s="176"/>
      <c r="AJ176" s="78"/>
      <c r="AK176" s="78"/>
      <c r="AL176" s="78"/>
      <c r="AM176" s="176"/>
      <c r="AN176" s="78"/>
      <c r="AO176" s="78"/>
      <c r="AP176" s="78"/>
      <c r="AQ176" s="176"/>
      <c r="AR176" s="78"/>
      <c r="AS176" s="78"/>
      <c r="AT176" s="78"/>
      <c r="AU176" s="176"/>
      <c r="AV176" s="78"/>
      <c r="AW176" s="78"/>
      <c r="AX176" s="80"/>
    </row>
    <row r="177" spans="1:50" ht="18.75" hidden="1" customHeight="1" x14ac:dyDescent="0.2">
      <c r="A177" s="159"/>
      <c r="B177" s="149"/>
      <c r="C177" s="148"/>
      <c r="D177" s="149"/>
      <c r="E177" s="148"/>
      <c r="F177" s="162"/>
      <c r="G177" s="249" t="s">
        <v>355</v>
      </c>
      <c r="H177" s="191"/>
      <c r="I177" s="191"/>
      <c r="J177" s="191"/>
      <c r="K177" s="191"/>
      <c r="L177" s="191"/>
      <c r="M177" s="191"/>
      <c r="N177" s="191"/>
      <c r="O177" s="191"/>
      <c r="P177" s="191"/>
      <c r="Q177" s="191"/>
      <c r="R177" s="191"/>
      <c r="S177" s="191"/>
      <c r="T177" s="191"/>
      <c r="U177" s="191"/>
      <c r="V177" s="191"/>
      <c r="W177" s="191"/>
      <c r="X177" s="192"/>
      <c r="Y177" s="250"/>
      <c r="Z177" s="251"/>
      <c r="AA177" s="252"/>
      <c r="AB177" s="190" t="s">
        <v>12</v>
      </c>
      <c r="AC177" s="191"/>
      <c r="AD177" s="192"/>
      <c r="AE177" s="189" t="s">
        <v>325</v>
      </c>
      <c r="AF177" s="189"/>
      <c r="AG177" s="189"/>
      <c r="AH177" s="189"/>
      <c r="AI177" s="189" t="s">
        <v>326</v>
      </c>
      <c r="AJ177" s="189"/>
      <c r="AK177" s="189"/>
      <c r="AL177" s="189"/>
      <c r="AM177" s="189" t="s">
        <v>327</v>
      </c>
      <c r="AN177" s="189"/>
      <c r="AO177" s="189"/>
      <c r="AP177" s="190"/>
      <c r="AQ177" s="190" t="s">
        <v>323</v>
      </c>
      <c r="AR177" s="191"/>
      <c r="AS177" s="191"/>
      <c r="AT177" s="192"/>
      <c r="AU177" s="193" t="s">
        <v>358</v>
      </c>
      <c r="AV177" s="193"/>
      <c r="AW177" s="193"/>
      <c r="AX177" s="194"/>
    </row>
    <row r="178" spans="1:50" ht="18.75" hidden="1" customHeight="1" x14ac:dyDescent="0.2">
      <c r="A178" s="159"/>
      <c r="B178" s="149"/>
      <c r="C178" s="148"/>
      <c r="D178" s="149"/>
      <c r="E178" s="148"/>
      <c r="F178" s="162"/>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2">
      <c r="A179" s="159"/>
      <c r="B179" s="149"/>
      <c r="C179" s="148"/>
      <c r="D179" s="149"/>
      <c r="E179" s="148"/>
      <c r="F179" s="162"/>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5"/>
      <c r="AC179" s="76"/>
      <c r="AD179" s="76"/>
      <c r="AE179" s="176"/>
      <c r="AF179" s="78"/>
      <c r="AG179" s="78"/>
      <c r="AH179" s="78"/>
      <c r="AI179" s="176"/>
      <c r="AJ179" s="78"/>
      <c r="AK179" s="78"/>
      <c r="AL179" s="78"/>
      <c r="AM179" s="176"/>
      <c r="AN179" s="78"/>
      <c r="AO179" s="78"/>
      <c r="AP179" s="78"/>
      <c r="AQ179" s="176"/>
      <c r="AR179" s="78"/>
      <c r="AS179" s="78"/>
      <c r="AT179" s="78"/>
      <c r="AU179" s="176"/>
      <c r="AV179" s="78"/>
      <c r="AW179" s="78"/>
      <c r="AX179" s="80"/>
    </row>
    <row r="180" spans="1:50" ht="39.75" hidden="1" customHeight="1" x14ac:dyDescent="0.2">
      <c r="A180" s="159"/>
      <c r="B180" s="149"/>
      <c r="C180" s="148"/>
      <c r="D180" s="149"/>
      <c r="E180" s="148"/>
      <c r="F180" s="162"/>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5"/>
      <c r="AC180" s="126"/>
      <c r="AD180" s="126"/>
      <c r="AE180" s="176"/>
      <c r="AF180" s="78"/>
      <c r="AG180" s="78"/>
      <c r="AH180" s="78"/>
      <c r="AI180" s="176"/>
      <c r="AJ180" s="78"/>
      <c r="AK180" s="78"/>
      <c r="AL180" s="78"/>
      <c r="AM180" s="176"/>
      <c r="AN180" s="78"/>
      <c r="AO180" s="78"/>
      <c r="AP180" s="78"/>
      <c r="AQ180" s="176"/>
      <c r="AR180" s="78"/>
      <c r="AS180" s="78"/>
      <c r="AT180" s="78"/>
      <c r="AU180" s="176"/>
      <c r="AV180" s="78"/>
      <c r="AW180" s="78"/>
      <c r="AX180" s="80"/>
    </row>
    <row r="181" spans="1:50" ht="18.75" hidden="1" customHeight="1" x14ac:dyDescent="0.2">
      <c r="A181" s="159"/>
      <c r="B181" s="149"/>
      <c r="C181" s="148"/>
      <c r="D181" s="149"/>
      <c r="E181" s="148"/>
      <c r="F181" s="162"/>
      <c r="G181" s="249" t="s">
        <v>355</v>
      </c>
      <c r="H181" s="191"/>
      <c r="I181" s="191"/>
      <c r="J181" s="191"/>
      <c r="K181" s="191"/>
      <c r="L181" s="191"/>
      <c r="M181" s="191"/>
      <c r="N181" s="191"/>
      <c r="O181" s="191"/>
      <c r="P181" s="191"/>
      <c r="Q181" s="191"/>
      <c r="R181" s="191"/>
      <c r="S181" s="191"/>
      <c r="T181" s="191"/>
      <c r="U181" s="191"/>
      <c r="V181" s="191"/>
      <c r="W181" s="191"/>
      <c r="X181" s="192"/>
      <c r="Y181" s="250"/>
      <c r="Z181" s="251"/>
      <c r="AA181" s="252"/>
      <c r="AB181" s="190" t="s">
        <v>12</v>
      </c>
      <c r="AC181" s="191"/>
      <c r="AD181" s="192"/>
      <c r="AE181" s="189" t="s">
        <v>325</v>
      </c>
      <c r="AF181" s="189"/>
      <c r="AG181" s="189"/>
      <c r="AH181" s="189"/>
      <c r="AI181" s="189" t="s">
        <v>326</v>
      </c>
      <c r="AJ181" s="189"/>
      <c r="AK181" s="189"/>
      <c r="AL181" s="189"/>
      <c r="AM181" s="189" t="s">
        <v>327</v>
      </c>
      <c r="AN181" s="189"/>
      <c r="AO181" s="189"/>
      <c r="AP181" s="190"/>
      <c r="AQ181" s="190" t="s">
        <v>323</v>
      </c>
      <c r="AR181" s="191"/>
      <c r="AS181" s="191"/>
      <c r="AT181" s="192"/>
      <c r="AU181" s="193" t="s">
        <v>358</v>
      </c>
      <c r="AV181" s="193"/>
      <c r="AW181" s="193"/>
      <c r="AX181" s="194"/>
    </row>
    <row r="182" spans="1:50" ht="18.75" hidden="1" customHeight="1" x14ac:dyDescent="0.2">
      <c r="A182" s="159"/>
      <c r="B182" s="149"/>
      <c r="C182" s="148"/>
      <c r="D182" s="149"/>
      <c r="E182" s="148"/>
      <c r="F182" s="162"/>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2">
      <c r="A183" s="159"/>
      <c r="B183" s="149"/>
      <c r="C183" s="148"/>
      <c r="D183" s="149"/>
      <c r="E183" s="148"/>
      <c r="F183" s="162"/>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5"/>
      <c r="AC183" s="76"/>
      <c r="AD183" s="76"/>
      <c r="AE183" s="176"/>
      <c r="AF183" s="78"/>
      <c r="AG183" s="78"/>
      <c r="AH183" s="78"/>
      <c r="AI183" s="176"/>
      <c r="AJ183" s="78"/>
      <c r="AK183" s="78"/>
      <c r="AL183" s="78"/>
      <c r="AM183" s="176"/>
      <c r="AN183" s="78"/>
      <c r="AO183" s="78"/>
      <c r="AP183" s="78"/>
      <c r="AQ183" s="176"/>
      <c r="AR183" s="78"/>
      <c r="AS183" s="78"/>
      <c r="AT183" s="78"/>
      <c r="AU183" s="176"/>
      <c r="AV183" s="78"/>
      <c r="AW183" s="78"/>
      <c r="AX183" s="80"/>
    </row>
    <row r="184" spans="1:50" ht="39.75" hidden="1" customHeight="1" x14ac:dyDescent="0.2">
      <c r="A184" s="159"/>
      <c r="B184" s="149"/>
      <c r="C184" s="148"/>
      <c r="D184" s="149"/>
      <c r="E184" s="148"/>
      <c r="F184" s="162"/>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5"/>
      <c r="AC184" s="126"/>
      <c r="AD184" s="126"/>
      <c r="AE184" s="176"/>
      <c r="AF184" s="78"/>
      <c r="AG184" s="78"/>
      <c r="AH184" s="78"/>
      <c r="AI184" s="176"/>
      <c r="AJ184" s="78"/>
      <c r="AK184" s="78"/>
      <c r="AL184" s="78"/>
      <c r="AM184" s="176"/>
      <c r="AN184" s="78"/>
      <c r="AO184" s="78"/>
      <c r="AP184" s="78"/>
      <c r="AQ184" s="176"/>
      <c r="AR184" s="78"/>
      <c r="AS184" s="78"/>
      <c r="AT184" s="78"/>
      <c r="AU184" s="176"/>
      <c r="AV184" s="78"/>
      <c r="AW184" s="78"/>
      <c r="AX184" s="80"/>
    </row>
    <row r="185" spans="1:50" ht="18.75" hidden="1" customHeight="1" x14ac:dyDescent="0.2">
      <c r="A185" s="159"/>
      <c r="B185" s="149"/>
      <c r="C185" s="148"/>
      <c r="D185" s="149"/>
      <c r="E185" s="148"/>
      <c r="F185" s="162"/>
      <c r="G185" s="249" t="s">
        <v>355</v>
      </c>
      <c r="H185" s="191"/>
      <c r="I185" s="191"/>
      <c r="J185" s="191"/>
      <c r="K185" s="191"/>
      <c r="L185" s="191"/>
      <c r="M185" s="191"/>
      <c r="N185" s="191"/>
      <c r="O185" s="191"/>
      <c r="P185" s="191"/>
      <c r="Q185" s="191"/>
      <c r="R185" s="191"/>
      <c r="S185" s="191"/>
      <c r="T185" s="191"/>
      <c r="U185" s="191"/>
      <c r="V185" s="191"/>
      <c r="W185" s="191"/>
      <c r="X185" s="192"/>
      <c r="Y185" s="250"/>
      <c r="Z185" s="251"/>
      <c r="AA185" s="252"/>
      <c r="AB185" s="190" t="s">
        <v>12</v>
      </c>
      <c r="AC185" s="191"/>
      <c r="AD185" s="192"/>
      <c r="AE185" s="189" t="s">
        <v>325</v>
      </c>
      <c r="AF185" s="189"/>
      <c r="AG185" s="189"/>
      <c r="AH185" s="189"/>
      <c r="AI185" s="189" t="s">
        <v>326</v>
      </c>
      <c r="AJ185" s="189"/>
      <c r="AK185" s="189"/>
      <c r="AL185" s="189"/>
      <c r="AM185" s="189" t="s">
        <v>327</v>
      </c>
      <c r="AN185" s="189"/>
      <c r="AO185" s="189"/>
      <c r="AP185" s="190"/>
      <c r="AQ185" s="190" t="s">
        <v>323</v>
      </c>
      <c r="AR185" s="191"/>
      <c r="AS185" s="191"/>
      <c r="AT185" s="192"/>
      <c r="AU185" s="193" t="s">
        <v>358</v>
      </c>
      <c r="AV185" s="193"/>
      <c r="AW185" s="193"/>
      <c r="AX185" s="194"/>
    </row>
    <row r="186" spans="1:50" ht="18.75" hidden="1" customHeight="1" x14ac:dyDescent="0.2">
      <c r="A186" s="159"/>
      <c r="B186" s="149"/>
      <c r="C186" s="148"/>
      <c r="D186" s="149"/>
      <c r="E186" s="148"/>
      <c r="F186" s="162"/>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2">
      <c r="A187" s="159"/>
      <c r="B187" s="149"/>
      <c r="C187" s="148"/>
      <c r="D187" s="149"/>
      <c r="E187" s="148"/>
      <c r="F187" s="162"/>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5"/>
      <c r="AC187" s="76"/>
      <c r="AD187" s="76"/>
      <c r="AE187" s="176"/>
      <c r="AF187" s="78"/>
      <c r="AG187" s="78"/>
      <c r="AH187" s="78"/>
      <c r="AI187" s="176"/>
      <c r="AJ187" s="78"/>
      <c r="AK187" s="78"/>
      <c r="AL187" s="78"/>
      <c r="AM187" s="176"/>
      <c r="AN187" s="78"/>
      <c r="AO187" s="78"/>
      <c r="AP187" s="78"/>
      <c r="AQ187" s="176"/>
      <c r="AR187" s="78"/>
      <c r="AS187" s="78"/>
      <c r="AT187" s="78"/>
      <c r="AU187" s="176"/>
      <c r="AV187" s="78"/>
      <c r="AW187" s="78"/>
      <c r="AX187" s="80"/>
    </row>
    <row r="188" spans="1:50" ht="39.75" hidden="1" customHeight="1" x14ac:dyDescent="0.2">
      <c r="A188" s="159"/>
      <c r="B188" s="149"/>
      <c r="C188" s="148"/>
      <c r="D188" s="149"/>
      <c r="E188" s="148"/>
      <c r="F188" s="162"/>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5"/>
      <c r="AC188" s="126"/>
      <c r="AD188" s="126"/>
      <c r="AE188" s="176"/>
      <c r="AF188" s="78"/>
      <c r="AG188" s="78"/>
      <c r="AH188" s="78"/>
      <c r="AI188" s="176"/>
      <c r="AJ188" s="78"/>
      <c r="AK188" s="78"/>
      <c r="AL188" s="78"/>
      <c r="AM188" s="176"/>
      <c r="AN188" s="78"/>
      <c r="AO188" s="78"/>
      <c r="AP188" s="78"/>
      <c r="AQ188" s="176"/>
      <c r="AR188" s="78"/>
      <c r="AS188" s="78"/>
      <c r="AT188" s="78"/>
      <c r="AU188" s="176"/>
      <c r="AV188" s="78"/>
      <c r="AW188" s="78"/>
      <c r="AX188" s="80"/>
    </row>
    <row r="189" spans="1:50" ht="18.75" hidden="1" customHeight="1" x14ac:dyDescent="0.2">
      <c r="A189" s="159"/>
      <c r="B189" s="149"/>
      <c r="C189" s="148"/>
      <c r="D189" s="149"/>
      <c r="E189" s="148"/>
      <c r="F189" s="162"/>
      <c r="G189" s="249" t="s">
        <v>355</v>
      </c>
      <c r="H189" s="191"/>
      <c r="I189" s="191"/>
      <c r="J189" s="191"/>
      <c r="K189" s="191"/>
      <c r="L189" s="191"/>
      <c r="M189" s="191"/>
      <c r="N189" s="191"/>
      <c r="O189" s="191"/>
      <c r="P189" s="191"/>
      <c r="Q189" s="191"/>
      <c r="R189" s="191"/>
      <c r="S189" s="191"/>
      <c r="T189" s="191"/>
      <c r="U189" s="191"/>
      <c r="V189" s="191"/>
      <c r="W189" s="191"/>
      <c r="X189" s="192"/>
      <c r="Y189" s="250"/>
      <c r="Z189" s="251"/>
      <c r="AA189" s="252"/>
      <c r="AB189" s="190" t="s">
        <v>12</v>
      </c>
      <c r="AC189" s="191"/>
      <c r="AD189" s="192"/>
      <c r="AE189" s="189" t="s">
        <v>325</v>
      </c>
      <c r="AF189" s="189"/>
      <c r="AG189" s="189"/>
      <c r="AH189" s="189"/>
      <c r="AI189" s="189" t="s">
        <v>326</v>
      </c>
      <c r="AJ189" s="189"/>
      <c r="AK189" s="189"/>
      <c r="AL189" s="189"/>
      <c r="AM189" s="189" t="s">
        <v>327</v>
      </c>
      <c r="AN189" s="189"/>
      <c r="AO189" s="189"/>
      <c r="AP189" s="190"/>
      <c r="AQ189" s="190" t="s">
        <v>323</v>
      </c>
      <c r="AR189" s="191"/>
      <c r="AS189" s="191"/>
      <c r="AT189" s="192"/>
      <c r="AU189" s="193" t="s">
        <v>358</v>
      </c>
      <c r="AV189" s="193"/>
      <c r="AW189" s="193"/>
      <c r="AX189" s="194"/>
    </row>
    <row r="190" spans="1:50" ht="18.75" hidden="1" customHeight="1" x14ac:dyDescent="0.2">
      <c r="A190" s="159"/>
      <c r="B190" s="149"/>
      <c r="C190" s="148"/>
      <c r="D190" s="149"/>
      <c r="E190" s="148"/>
      <c r="F190" s="162"/>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2">
      <c r="A191" s="159"/>
      <c r="B191" s="149"/>
      <c r="C191" s="148"/>
      <c r="D191" s="149"/>
      <c r="E191" s="148"/>
      <c r="F191" s="162"/>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5"/>
      <c r="AC191" s="76"/>
      <c r="AD191" s="76"/>
      <c r="AE191" s="176"/>
      <c r="AF191" s="78"/>
      <c r="AG191" s="78"/>
      <c r="AH191" s="78"/>
      <c r="AI191" s="176"/>
      <c r="AJ191" s="78"/>
      <c r="AK191" s="78"/>
      <c r="AL191" s="78"/>
      <c r="AM191" s="176"/>
      <c r="AN191" s="78"/>
      <c r="AO191" s="78"/>
      <c r="AP191" s="78"/>
      <c r="AQ191" s="176"/>
      <c r="AR191" s="78"/>
      <c r="AS191" s="78"/>
      <c r="AT191" s="78"/>
      <c r="AU191" s="176"/>
      <c r="AV191" s="78"/>
      <c r="AW191" s="78"/>
      <c r="AX191" s="80"/>
    </row>
    <row r="192" spans="1:50" ht="39.75" hidden="1" customHeight="1" x14ac:dyDescent="0.2">
      <c r="A192" s="159"/>
      <c r="B192" s="149"/>
      <c r="C192" s="148"/>
      <c r="D192" s="149"/>
      <c r="E192" s="148"/>
      <c r="F192" s="162"/>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5"/>
      <c r="AC192" s="126"/>
      <c r="AD192" s="126"/>
      <c r="AE192" s="176"/>
      <c r="AF192" s="78"/>
      <c r="AG192" s="78"/>
      <c r="AH192" s="78"/>
      <c r="AI192" s="176"/>
      <c r="AJ192" s="78"/>
      <c r="AK192" s="78"/>
      <c r="AL192" s="78"/>
      <c r="AM192" s="176"/>
      <c r="AN192" s="78"/>
      <c r="AO192" s="78"/>
      <c r="AP192" s="78"/>
      <c r="AQ192" s="176"/>
      <c r="AR192" s="78"/>
      <c r="AS192" s="78"/>
      <c r="AT192" s="78"/>
      <c r="AU192" s="176"/>
      <c r="AV192" s="78"/>
      <c r="AW192" s="78"/>
      <c r="AX192" s="80"/>
    </row>
    <row r="193" spans="1:50" ht="22.5" hidden="1" customHeight="1" x14ac:dyDescent="0.2">
      <c r="A193" s="159"/>
      <c r="B193" s="149"/>
      <c r="C193" s="148"/>
      <c r="D193" s="149"/>
      <c r="E193" s="148"/>
      <c r="F193" s="162"/>
      <c r="G193" s="253" t="s">
        <v>359</v>
      </c>
      <c r="H193" s="96"/>
      <c r="I193" s="96"/>
      <c r="J193" s="96"/>
      <c r="K193" s="96"/>
      <c r="L193" s="96"/>
      <c r="M193" s="96"/>
      <c r="N193" s="96"/>
      <c r="O193" s="96"/>
      <c r="P193" s="96"/>
      <c r="Q193" s="96"/>
      <c r="R193" s="96"/>
      <c r="S193" s="96"/>
      <c r="T193" s="96"/>
      <c r="U193" s="96"/>
      <c r="V193" s="96"/>
      <c r="W193" s="96"/>
      <c r="X193" s="97"/>
      <c r="Y193" s="273" t="s">
        <v>357</v>
      </c>
      <c r="Z193" s="273"/>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1"/>
    </row>
    <row r="194" spans="1:50" ht="22.5" hidden="1" customHeight="1" x14ac:dyDescent="0.2">
      <c r="A194" s="159"/>
      <c r="B194" s="149"/>
      <c r="C194" s="148"/>
      <c r="D194" s="149"/>
      <c r="E194" s="148"/>
      <c r="F194" s="162"/>
      <c r="G194" s="98"/>
      <c r="H194" s="99"/>
      <c r="I194" s="99"/>
      <c r="J194" s="99"/>
      <c r="K194" s="99"/>
      <c r="L194" s="99"/>
      <c r="M194" s="99"/>
      <c r="N194" s="99"/>
      <c r="O194" s="99"/>
      <c r="P194" s="99"/>
      <c r="Q194" s="99"/>
      <c r="R194" s="99"/>
      <c r="S194" s="99"/>
      <c r="T194" s="99"/>
      <c r="U194" s="99"/>
      <c r="V194" s="99"/>
      <c r="W194" s="99"/>
      <c r="X194" s="100"/>
      <c r="Y194" s="273"/>
      <c r="Z194" s="273"/>
      <c r="AA194" s="127"/>
      <c r="AB194" s="173" t="s">
        <v>358</v>
      </c>
      <c r="AC194" s="174"/>
      <c r="AD194" s="174"/>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2">
      <c r="A195" s="159"/>
      <c r="B195" s="149"/>
      <c r="C195" s="148"/>
      <c r="D195" s="149"/>
      <c r="E195" s="148"/>
      <c r="F195" s="162"/>
      <c r="G195" s="116"/>
      <c r="H195" s="88"/>
      <c r="I195" s="88"/>
      <c r="J195" s="88"/>
      <c r="K195" s="88"/>
      <c r="L195" s="88"/>
      <c r="M195" s="88"/>
      <c r="N195" s="88"/>
      <c r="O195" s="88"/>
      <c r="P195" s="88"/>
      <c r="Q195" s="88"/>
      <c r="R195" s="88"/>
      <c r="S195" s="88"/>
      <c r="T195" s="88"/>
      <c r="U195" s="88"/>
      <c r="V195" s="88"/>
      <c r="W195" s="88"/>
      <c r="X195" s="117"/>
      <c r="Y195" s="177"/>
      <c r="Z195" s="178"/>
      <c r="AA195" s="178"/>
      <c r="AB195" s="183"/>
      <c r="AC195" s="178"/>
      <c r="AD195" s="178"/>
      <c r="AE195" s="186"/>
      <c r="AF195" s="186"/>
      <c r="AG195" s="186"/>
      <c r="AH195" s="186"/>
      <c r="AI195" s="186"/>
      <c r="AJ195" s="186"/>
      <c r="AK195" s="186"/>
      <c r="AL195" s="186"/>
      <c r="AM195" s="186"/>
      <c r="AN195" s="186"/>
      <c r="AO195" s="186"/>
      <c r="AP195" s="186"/>
      <c r="AQ195" s="186"/>
      <c r="AR195" s="186"/>
      <c r="AS195" s="186"/>
      <c r="AT195" s="186"/>
      <c r="AU195" s="186"/>
      <c r="AV195" s="186"/>
      <c r="AW195" s="186"/>
      <c r="AX195" s="187"/>
    </row>
    <row r="196" spans="1:50" ht="25.5" hidden="1" customHeight="1" x14ac:dyDescent="0.2">
      <c r="A196" s="159"/>
      <c r="B196" s="149"/>
      <c r="C196" s="148"/>
      <c r="D196" s="149"/>
      <c r="E196" s="148"/>
      <c r="F196" s="162"/>
      <c r="G196" s="118"/>
      <c r="H196" s="119"/>
      <c r="I196" s="119"/>
      <c r="J196" s="119"/>
      <c r="K196" s="119"/>
      <c r="L196" s="119"/>
      <c r="M196" s="119"/>
      <c r="N196" s="119"/>
      <c r="O196" s="119"/>
      <c r="P196" s="119"/>
      <c r="Q196" s="119"/>
      <c r="R196" s="119"/>
      <c r="S196" s="119"/>
      <c r="T196" s="119"/>
      <c r="U196" s="119"/>
      <c r="V196" s="119"/>
      <c r="W196" s="119"/>
      <c r="X196" s="120"/>
      <c r="Y196" s="179"/>
      <c r="Z196" s="180"/>
      <c r="AA196" s="180"/>
      <c r="AB196" s="184"/>
      <c r="AC196" s="180"/>
      <c r="AD196" s="180"/>
      <c r="AE196" s="186"/>
      <c r="AF196" s="186"/>
      <c r="AG196" s="186"/>
      <c r="AH196" s="186"/>
      <c r="AI196" s="186"/>
      <c r="AJ196" s="186"/>
      <c r="AK196" s="186"/>
      <c r="AL196" s="186"/>
      <c r="AM196" s="186"/>
      <c r="AN196" s="186"/>
      <c r="AO196" s="186"/>
      <c r="AP196" s="186"/>
      <c r="AQ196" s="186"/>
      <c r="AR196" s="186"/>
      <c r="AS196" s="186"/>
      <c r="AT196" s="186"/>
      <c r="AU196" s="186"/>
      <c r="AV196" s="186"/>
      <c r="AW196" s="186"/>
      <c r="AX196" s="187"/>
    </row>
    <row r="197" spans="1:50" ht="25.5" hidden="1" customHeight="1" x14ac:dyDescent="0.2">
      <c r="A197" s="159"/>
      <c r="B197" s="149"/>
      <c r="C197" s="148"/>
      <c r="D197" s="149"/>
      <c r="E197" s="148"/>
      <c r="F197" s="162"/>
      <c r="G197" s="118"/>
      <c r="H197" s="119"/>
      <c r="I197" s="119"/>
      <c r="J197" s="119"/>
      <c r="K197" s="119"/>
      <c r="L197" s="119"/>
      <c r="M197" s="119"/>
      <c r="N197" s="119"/>
      <c r="O197" s="119"/>
      <c r="P197" s="119"/>
      <c r="Q197" s="119"/>
      <c r="R197" s="119"/>
      <c r="S197" s="119"/>
      <c r="T197" s="119"/>
      <c r="U197" s="119"/>
      <c r="V197" s="119"/>
      <c r="W197" s="119"/>
      <c r="X197" s="120"/>
      <c r="Y197" s="179"/>
      <c r="Z197" s="180"/>
      <c r="AA197" s="180"/>
      <c r="AB197" s="184"/>
      <c r="AC197" s="180"/>
      <c r="AD197" s="180"/>
      <c r="AE197" s="168" t="s">
        <v>361</v>
      </c>
      <c r="AF197" s="168"/>
      <c r="AG197" s="168"/>
      <c r="AH197" s="168"/>
      <c r="AI197" s="168"/>
      <c r="AJ197" s="168"/>
      <c r="AK197" s="168"/>
      <c r="AL197" s="168"/>
      <c r="AM197" s="168"/>
      <c r="AN197" s="168"/>
      <c r="AO197" s="168"/>
      <c r="AP197" s="168"/>
      <c r="AQ197" s="168"/>
      <c r="AR197" s="168"/>
      <c r="AS197" s="168"/>
      <c r="AT197" s="168"/>
      <c r="AU197" s="168"/>
      <c r="AV197" s="168"/>
      <c r="AW197" s="168"/>
      <c r="AX197" s="188"/>
    </row>
    <row r="198" spans="1:50" ht="22.5" hidden="1" customHeight="1" x14ac:dyDescent="0.2">
      <c r="A198" s="159"/>
      <c r="B198" s="149"/>
      <c r="C198" s="148"/>
      <c r="D198" s="149"/>
      <c r="E198" s="148"/>
      <c r="F198" s="162"/>
      <c r="G198" s="118"/>
      <c r="H198" s="119"/>
      <c r="I198" s="119"/>
      <c r="J198" s="119"/>
      <c r="K198" s="119"/>
      <c r="L198" s="119"/>
      <c r="M198" s="119"/>
      <c r="N198" s="119"/>
      <c r="O198" s="119"/>
      <c r="P198" s="119"/>
      <c r="Q198" s="119"/>
      <c r="R198" s="119"/>
      <c r="S198" s="119"/>
      <c r="T198" s="119"/>
      <c r="U198" s="119"/>
      <c r="V198" s="119"/>
      <c r="W198" s="119"/>
      <c r="X198" s="120"/>
      <c r="Y198" s="179"/>
      <c r="Z198" s="180"/>
      <c r="AA198" s="180"/>
      <c r="AB198" s="184"/>
      <c r="AC198" s="180"/>
      <c r="AD198" s="180"/>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2">
      <c r="A199" s="159"/>
      <c r="B199" s="149"/>
      <c r="C199" s="148"/>
      <c r="D199" s="149"/>
      <c r="E199" s="148"/>
      <c r="F199" s="162"/>
      <c r="G199" s="121"/>
      <c r="H199" s="91"/>
      <c r="I199" s="91"/>
      <c r="J199" s="91"/>
      <c r="K199" s="91"/>
      <c r="L199" s="91"/>
      <c r="M199" s="91"/>
      <c r="N199" s="91"/>
      <c r="O199" s="91"/>
      <c r="P199" s="91"/>
      <c r="Q199" s="91"/>
      <c r="R199" s="91"/>
      <c r="S199" s="91"/>
      <c r="T199" s="91"/>
      <c r="U199" s="91"/>
      <c r="V199" s="91"/>
      <c r="W199" s="91"/>
      <c r="X199" s="122"/>
      <c r="Y199" s="181"/>
      <c r="Z199" s="182"/>
      <c r="AA199" s="182"/>
      <c r="AB199" s="185"/>
      <c r="AC199" s="182"/>
      <c r="AD199" s="182"/>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2">
      <c r="A200" s="159"/>
      <c r="B200" s="149"/>
      <c r="C200" s="148"/>
      <c r="D200" s="149"/>
      <c r="E200" s="148"/>
      <c r="F200" s="162"/>
      <c r="G200" s="95" t="s">
        <v>359</v>
      </c>
      <c r="H200" s="111"/>
      <c r="I200" s="111"/>
      <c r="J200" s="111"/>
      <c r="K200" s="111"/>
      <c r="L200" s="111"/>
      <c r="M200" s="111"/>
      <c r="N200" s="111"/>
      <c r="O200" s="111"/>
      <c r="P200" s="111"/>
      <c r="Q200" s="111"/>
      <c r="R200" s="111"/>
      <c r="S200" s="111"/>
      <c r="T200" s="111"/>
      <c r="U200" s="111"/>
      <c r="V200" s="111"/>
      <c r="W200" s="111"/>
      <c r="X200" s="164"/>
      <c r="Y200" s="168" t="s">
        <v>357</v>
      </c>
      <c r="Z200" s="168"/>
      <c r="AA200" s="84"/>
      <c r="AB200" s="164"/>
      <c r="AC200" s="169"/>
      <c r="AD200" s="169"/>
      <c r="AE200" s="170"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2">
      <c r="A201" s="159"/>
      <c r="B201" s="149"/>
      <c r="C201" s="148"/>
      <c r="D201" s="149"/>
      <c r="E201" s="148"/>
      <c r="F201" s="162"/>
      <c r="G201" s="165"/>
      <c r="H201" s="166"/>
      <c r="I201" s="166"/>
      <c r="J201" s="166"/>
      <c r="K201" s="166"/>
      <c r="L201" s="166"/>
      <c r="M201" s="166"/>
      <c r="N201" s="166"/>
      <c r="O201" s="166"/>
      <c r="P201" s="166"/>
      <c r="Q201" s="166"/>
      <c r="R201" s="166"/>
      <c r="S201" s="166"/>
      <c r="T201" s="166"/>
      <c r="U201" s="166"/>
      <c r="V201" s="166"/>
      <c r="W201" s="166"/>
      <c r="X201" s="167"/>
      <c r="Y201" s="168"/>
      <c r="Z201" s="168"/>
      <c r="AA201" s="84"/>
      <c r="AB201" s="173" t="s">
        <v>358</v>
      </c>
      <c r="AC201" s="174"/>
      <c r="AD201" s="174"/>
      <c r="AE201" s="171"/>
      <c r="AF201" s="166"/>
      <c r="AG201" s="166"/>
      <c r="AH201" s="166"/>
      <c r="AI201" s="166"/>
      <c r="AJ201" s="166"/>
      <c r="AK201" s="166"/>
      <c r="AL201" s="166"/>
      <c r="AM201" s="166"/>
      <c r="AN201" s="166"/>
      <c r="AO201" s="166"/>
      <c r="AP201" s="166"/>
      <c r="AQ201" s="166"/>
      <c r="AR201" s="166"/>
      <c r="AS201" s="166"/>
      <c r="AT201" s="166"/>
      <c r="AU201" s="166"/>
      <c r="AV201" s="166"/>
      <c r="AW201" s="166"/>
      <c r="AX201" s="172"/>
    </row>
    <row r="202" spans="1:50" ht="22.5" hidden="1" customHeight="1" x14ac:dyDescent="0.2">
      <c r="A202" s="159"/>
      <c r="B202" s="149"/>
      <c r="C202" s="148"/>
      <c r="D202" s="149"/>
      <c r="E202" s="148"/>
      <c r="F202" s="162"/>
      <c r="G202" s="116"/>
      <c r="H202" s="88"/>
      <c r="I202" s="88"/>
      <c r="J202" s="88"/>
      <c r="K202" s="88"/>
      <c r="L202" s="88"/>
      <c r="M202" s="88"/>
      <c r="N202" s="88"/>
      <c r="O202" s="88"/>
      <c r="P202" s="88"/>
      <c r="Q202" s="88"/>
      <c r="R202" s="88"/>
      <c r="S202" s="88"/>
      <c r="T202" s="88"/>
      <c r="U202" s="88"/>
      <c r="V202" s="88"/>
      <c r="W202" s="88"/>
      <c r="X202" s="117"/>
      <c r="Y202" s="177"/>
      <c r="Z202" s="178"/>
      <c r="AA202" s="178"/>
      <c r="AB202" s="183"/>
      <c r="AC202" s="178"/>
      <c r="AD202" s="178"/>
      <c r="AE202" s="186"/>
      <c r="AF202" s="186"/>
      <c r="AG202" s="186"/>
      <c r="AH202" s="186"/>
      <c r="AI202" s="186"/>
      <c r="AJ202" s="186"/>
      <c r="AK202" s="186"/>
      <c r="AL202" s="186"/>
      <c r="AM202" s="186"/>
      <c r="AN202" s="186"/>
      <c r="AO202" s="186"/>
      <c r="AP202" s="186"/>
      <c r="AQ202" s="186"/>
      <c r="AR202" s="186"/>
      <c r="AS202" s="186"/>
      <c r="AT202" s="186"/>
      <c r="AU202" s="186"/>
      <c r="AV202" s="186"/>
      <c r="AW202" s="186"/>
      <c r="AX202" s="187"/>
    </row>
    <row r="203" spans="1:50" ht="25.5" hidden="1" customHeight="1" x14ac:dyDescent="0.2">
      <c r="A203" s="159"/>
      <c r="B203" s="149"/>
      <c r="C203" s="148"/>
      <c r="D203" s="149"/>
      <c r="E203" s="148"/>
      <c r="F203" s="162"/>
      <c r="G203" s="118"/>
      <c r="H203" s="119"/>
      <c r="I203" s="119"/>
      <c r="J203" s="119"/>
      <c r="K203" s="119"/>
      <c r="L203" s="119"/>
      <c r="M203" s="119"/>
      <c r="N203" s="119"/>
      <c r="O203" s="119"/>
      <c r="P203" s="119"/>
      <c r="Q203" s="119"/>
      <c r="R203" s="119"/>
      <c r="S203" s="119"/>
      <c r="T203" s="119"/>
      <c r="U203" s="119"/>
      <c r="V203" s="119"/>
      <c r="W203" s="119"/>
      <c r="X203" s="120"/>
      <c r="Y203" s="179"/>
      <c r="Z203" s="180"/>
      <c r="AA203" s="180"/>
      <c r="AB203" s="184"/>
      <c r="AC203" s="180"/>
      <c r="AD203" s="180"/>
      <c r="AE203" s="186"/>
      <c r="AF203" s="186"/>
      <c r="AG203" s="186"/>
      <c r="AH203" s="186"/>
      <c r="AI203" s="186"/>
      <c r="AJ203" s="186"/>
      <c r="AK203" s="186"/>
      <c r="AL203" s="186"/>
      <c r="AM203" s="186"/>
      <c r="AN203" s="186"/>
      <c r="AO203" s="186"/>
      <c r="AP203" s="186"/>
      <c r="AQ203" s="186"/>
      <c r="AR203" s="186"/>
      <c r="AS203" s="186"/>
      <c r="AT203" s="186"/>
      <c r="AU203" s="186"/>
      <c r="AV203" s="186"/>
      <c r="AW203" s="186"/>
      <c r="AX203" s="187"/>
    </row>
    <row r="204" spans="1:50" ht="25.5" hidden="1" customHeight="1" x14ac:dyDescent="0.2">
      <c r="A204" s="159"/>
      <c r="B204" s="149"/>
      <c r="C204" s="148"/>
      <c r="D204" s="149"/>
      <c r="E204" s="148"/>
      <c r="F204" s="162"/>
      <c r="G204" s="118"/>
      <c r="H204" s="119"/>
      <c r="I204" s="119"/>
      <c r="J204" s="119"/>
      <c r="K204" s="119"/>
      <c r="L204" s="119"/>
      <c r="M204" s="119"/>
      <c r="N204" s="119"/>
      <c r="O204" s="119"/>
      <c r="P204" s="119"/>
      <c r="Q204" s="119"/>
      <c r="R204" s="119"/>
      <c r="S204" s="119"/>
      <c r="T204" s="119"/>
      <c r="U204" s="119"/>
      <c r="V204" s="119"/>
      <c r="W204" s="119"/>
      <c r="X204" s="120"/>
      <c r="Y204" s="179"/>
      <c r="Z204" s="180"/>
      <c r="AA204" s="180"/>
      <c r="AB204" s="184"/>
      <c r="AC204" s="180"/>
      <c r="AD204" s="180"/>
      <c r="AE204" s="168" t="s">
        <v>361</v>
      </c>
      <c r="AF204" s="168"/>
      <c r="AG204" s="168"/>
      <c r="AH204" s="168"/>
      <c r="AI204" s="168"/>
      <c r="AJ204" s="168"/>
      <c r="AK204" s="168"/>
      <c r="AL204" s="168"/>
      <c r="AM204" s="168"/>
      <c r="AN204" s="168"/>
      <c r="AO204" s="168"/>
      <c r="AP204" s="168"/>
      <c r="AQ204" s="168"/>
      <c r="AR204" s="168"/>
      <c r="AS204" s="168"/>
      <c r="AT204" s="168"/>
      <c r="AU204" s="168"/>
      <c r="AV204" s="168"/>
      <c r="AW204" s="168"/>
      <c r="AX204" s="188"/>
    </row>
    <row r="205" spans="1:50" ht="22.5" hidden="1" customHeight="1" x14ac:dyDescent="0.2">
      <c r="A205" s="159"/>
      <c r="B205" s="149"/>
      <c r="C205" s="148"/>
      <c r="D205" s="149"/>
      <c r="E205" s="148"/>
      <c r="F205" s="162"/>
      <c r="G205" s="118"/>
      <c r="H205" s="119"/>
      <c r="I205" s="119"/>
      <c r="J205" s="119"/>
      <c r="K205" s="119"/>
      <c r="L205" s="119"/>
      <c r="M205" s="119"/>
      <c r="N205" s="119"/>
      <c r="O205" s="119"/>
      <c r="P205" s="119"/>
      <c r="Q205" s="119"/>
      <c r="R205" s="119"/>
      <c r="S205" s="119"/>
      <c r="T205" s="119"/>
      <c r="U205" s="119"/>
      <c r="V205" s="119"/>
      <c r="W205" s="119"/>
      <c r="X205" s="120"/>
      <c r="Y205" s="179"/>
      <c r="Z205" s="180"/>
      <c r="AA205" s="180"/>
      <c r="AB205" s="184"/>
      <c r="AC205" s="180"/>
      <c r="AD205" s="180"/>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2">
      <c r="A206" s="159"/>
      <c r="B206" s="149"/>
      <c r="C206" s="148"/>
      <c r="D206" s="149"/>
      <c r="E206" s="148"/>
      <c r="F206" s="162"/>
      <c r="G206" s="121"/>
      <c r="H206" s="91"/>
      <c r="I206" s="91"/>
      <c r="J206" s="91"/>
      <c r="K206" s="91"/>
      <c r="L206" s="91"/>
      <c r="M206" s="91"/>
      <c r="N206" s="91"/>
      <c r="O206" s="91"/>
      <c r="P206" s="91"/>
      <c r="Q206" s="91"/>
      <c r="R206" s="91"/>
      <c r="S206" s="91"/>
      <c r="T206" s="91"/>
      <c r="U206" s="91"/>
      <c r="V206" s="91"/>
      <c r="W206" s="91"/>
      <c r="X206" s="122"/>
      <c r="Y206" s="181"/>
      <c r="Z206" s="182"/>
      <c r="AA206" s="182"/>
      <c r="AB206" s="185"/>
      <c r="AC206" s="182"/>
      <c r="AD206" s="182"/>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2">
      <c r="A207" s="159"/>
      <c r="B207" s="149"/>
      <c r="C207" s="148"/>
      <c r="D207" s="149"/>
      <c r="E207" s="148"/>
      <c r="F207" s="162"/>
      <c r="G207" s="95" t="s">
        <v>359</v>
      </c>
      <c r="H207" s="111"/>
      <c r="I207" s="111"/>
      <c r="J207" s="111"/>
      <c r="K207" s="111"/>
      <c r="L207" s="111"/>
      <c r="M207" s="111"/>
      <c r="N207" s="111"/>
      <c r="O207" s="111"/>
      <c r="P207" s="111"/>
      <c r="Q207" s="111"/>
      <c r="R207" s="111"/>
      <c r="S207" s="111"/>
      <c r="T207" s="111"/>
      <c r="U207" s="111"/>
      <c r="V207" s="111"/>
      <c r="W207" s="111"/>
      <c r="X207" s="164"/>
      <c r="Y207" s="168" t="s">
        <v>357</v>
      </c>
      <c r="Z207" s="168"/>
      <c r="AA207" s="84"/>
      <c r="AB207" s="164"/>
      <c r="AC207" s="169"/>
      <c r="AD207" s="169"/>
      <c r="AE207" s="170"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2">
      <c r="A208" s="159"/>
      <c r="B208" s="149"/>
      <c r="C208" s="148"/>
      <c r="D208" s="149"/>
      <c r="E208" s="148"/>
      <c r="F208" s="162"/>
      <c r="G208" s="165"/>
      <c r="H208" s="166"/>
      <c r="I208" s="166"/>
      <c r="J208" s="166"/>
      <c r="K208" s="166"/>
      <c r="L208" s="166"/>
      <c r="M208" s="166"/>
      <c r="N208" s="166"/>
      <c r="O208" s="166"/>
      <c r="P208" s="166"/>
      <c r="Q208" s="166"/>
      <c r="R208" s="166"/>
      <c r="S208" s="166"/>
      <c r="T208" s="166"/>
      <c r="U208" s="166"/>
      <c r="V208" s="166"/>
      <c r="W208" s="166"/>
      <c r="X208" s="167"/>
      <c r="Y208" s="168"/>
      <c r="Z208" s="168"/>
      <c r="AA208" s="84"/>
      <c r="AB208" s="173" t="s">
        <v>358</v>
      </c>
      <c r="AC208" s="174"/>
      <c r="AD208" s="174"/>
      <c r="AE208" s="171"/>
      <c r="AF208" s="166"/>
      <c r="AG208" s="166"/>
      <c r="AH208" s="166"/>
      <c r="AI208" s="166"/>
      <c r="AJ208" s="166"/>
      <c r="AK208" s="166"/>
      <c r="AL208" s="166"/>
      <c r="AM208" s="166"/>
      <c r="AN208" s="166"/>
      <c r="AO208" s="166"/>
      <c r="AP208" s="166"/>
      <c r="AQ208" s="166"/>
      <c r="AR208" s="166"/>
      <c r="AS208" s="166"/>
      <c r="AT208" s="166"/>
      <c r="AU208" s="166"/>
      <c r="AV208" s="166"/>
      <c r="AW208" s="166"/>
      <c r="AX208" s="172"/>
    </row>
    <row r="209" spans="1:50" ht="22.5" hidden="1" customHeight="1" x14ac:dyDescent="0.2">
      <c r="A209" s="159"/>
      <c r="B209" s="149"/>
      <c r="C209" s="148"/>
      <c r="D209" s="149"/>
      <c r="E209" s="148"/>
      <c r="F209" s="162"/>
      <c r="G209" s="116"/>
      <c r="H209" s="88"/>
      <c r="I209" s="88"/>
      <c r="J209" s="88"/>
      <c r="K209" s="88"/>
      <c r="L209" s="88"/>
      <c r="M209" s="88"/>
      <c r="N209" s="88"/>
      <c r="O209" s="88"/>
      <c r="P209" s="88"/>
      <c r="Q209" s="88"/>
      <c r="R209" s="88"/>
      <c r="S209" s="88"/>
      <c r="T209" s="88"/>
      <c r="U209" s="88"/>
      <c r="V209" s="88"/>
      <c r="W209" s="88"/>
      <c r="X209" s="117"/>
      <c r="Y209" s="177"/>
      <c r="Z209" s="178"/>
      <c r="AA209" s="178"/>
      <c r="AB209" s="183"/>
      <c r="AC209" s="178"/>
      <c r="AD209" s="17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7"/>
    </row>
    <row r="210" spans="1:50" ht="25.5" hidden="1" customHeight="1" x14ac:dyDescent="0.2">
      <c r="A210" s="159"/>
      <c r="B210" s="149"/>
      <c r="C210" s="148"/>
      <c r="D210" s="149"/>
      <c r="E210" s="148"/>
      <c r="F210" s="162"/>
      <c r="G210" s="118"/>
      <c r="H210" s="119"/>
      <c r="I210" s="119"/>
      <c r="J210" s="119"/>
      <c r="K210" s="119"/>
      <c r="L210" s="119"/>
      <c r="M210" s="119"/>
      <c r="N210" s="119"/>
      <c r="O210" s="119"/>
      <c r="P210" s="119"/>
      <c r="Q210" s="119"/>
      <c r="R210" s="119"/>
      <c r="S210" s="119"/>
      <c r="T210" s="119"/>
      <c r="U210" s="119"/>
      <c r="V210" s="119"/>
      <c r="W210" s="119"/>
      <c r="X210" s="120"/>
      <c r="Y210" s="179"/>
      <c r="Z210" s="180"/>
      <c r="AA210" s="180"/>
      <c r="AB210" s="184"/>
      <c r="AC210" s="180"/>
      <c r="AD210" s="180"/>
      <c r="AE210" s="186"/>
      <c r="AF210" s="186"/>
      <c r="AG210" s="186"/>
      <c r="AH210" s="186"/>
      <c r="AI210" s="186"/>
      <c r="AJ210" s="186"/>
      <c r="AK210" s="186"/>
      <c r="AL210" s="186"/>
      <c r="AM210" s="186"/>
      <c r="AN210" s="186"/>
      <c r="AO210" s="186"/>
      <c r="AP210" s="186"/>
      <c r="AQ210" s="186"/>
      <c r="AR210" s="186"/>
      <c r="AS210" s="186"/>
      <c r="AT210" s="186"/>
      <c r="AU210" s="186"/>
      <c r="AV210" s="186"/>
      <c r="AW210" s="186"/>
      <c r="AX210" s="187"/>
    </row>
    <row r="211" spans="1:50" ht="25.5" hidden="1" customHeight="1" x14ac:dyDescent="0.2">
      <c r="A211" s="159"/>
      <c r="B211" s="149"/>
      <c r="C211" s="148"/>
      <c r="D211" s="149"/>
      <c r="E211" s="148"/>
      <c r="F211" s="162"/>
      <c r="G211" s="118"/>
      <c r="H211" s="119"/>
      <c r="I211" s="119"/>
      <c r="J211" s="119"/>
      <c r="K211" s="119"/>
      <c r="L211" s="119"/>
      <c r="M211" s="119"/>
      <c r="N211" s="119"/>
      <c r="O211" s="119"/>
      <c r="P211" s="119"/>
      <c r="Q211" s="119"/>
      <c r="R211" s="119"/>
      <c r="S211" s="119"/>
      <c r="T211" s="119"/>
      <c r="U211" s="119"/>
      <c r="V211" s="119"/>
      <c r="W211" s="119"/>
      <c r="X211" s="120"/>
      <c r="Y211" s="179"/>
      <c r="Z211" s="180"/>
      <c r="AA211" s="180"/>
      <c r="AB211" s="184"/>
      <c r="AC211" s="180"/>
      <c r="AD211" s="180"/>
      <c r="AE211" s="168" t="s">
        <v>361</v>
      </c>
      <c r="AF211" s="168"/>
      <c r="AG211" s="168"/>
      <c r="AH211" s="168"/>
      <c r="AI211" s="168"/>
      <c r="AJ211" s="168"/>
      <c r="AK211" s="168"/>
      <c r="AL211" s="168"/>
      <c r="AM211" s="168"/>
      <c r="AN211" s="168"/>
      <c r="AO211" s="168"/>
      <c r="AP211" s="168"/>
      <c r="AQ211" s="168"/>
      <c r="AR211" s="168"/>
      <c r="AS211" s="168"/>
      <c r="AT211" s="168"/>
      <c r="AU211" s="168"/>
      <c r="AV211" s="168"/>
      <c r="AW211" s="168"/>
      <c r="AX211" s="188"/>
    </row>
    <row r="212" spans="1:50" ht="22.5" hidden="1" customHeight="1" x14ac:dyDescent="0.2">
      <c r="A212" s="159"/>
      <c r="B212" s="149"/>
      <c r="C212" s="148"/>
      <c r="D212" s="149"/>
      <c r="E212" s="148"/>
      <c r="F212" s="162"/>
      <c r="G212" s="118"/>
      <c r="H212" s="119"/>
      <c r="I212" s="119"/>
      <c r="J212" s="119"/>
      <c r="K212" s="119"/>
      <c r="L212" s="119"/>
      <c r="M212" s="119"/>
      <c r="N212" s="119"/>
      <c r="O212" s="119"/>
      <c r="P212" s="119"/>
      <c r="Q212" s="119"/>
      <c r="R212" s="119"/>
      <c r="S212" s="119"/>
      <c r="T212" s="119"/>
      <c r="U212" s="119"/>
      <c r="V212" s="119"/>
      <c r="W212" s="119"/>
      <c r="X212" s="120"/>
      <c r="Y212" s="179"/>
      <c r="Z212" s="180"/>
      <c r="AA212" s="180"/>
      <c r="AB212" s="184"/>
      <c r="AC212" s="180"/>
      <c r="AD212" s="180"/>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2">
      <c r="A213" s="159"/>
      <c r="B213" s="149"/>
      <c r="C213" s="148"/>
      <c r="D213" s="149"/>
      <c r="E213" s="148"/>
      <c r="F213" s="162"/>
      <c r="G213" s="121"/>
      <c r="H213" s="91"/>
      <c r="I213" s="91"/>
      <c r="J213" s="91"/>
      <c r="K213" s="91"/>
      <c r="L213" s="91"/>
      <c r="M213" s="91"/>
      <c r="N213" s="91"/>
      <c r="O213" s="91"/>
      <c r="P213" s="91"/>
      <c r="Q213" s="91"/>
      <c r="R213" s="91"/>
      <c r="S213" s="91"/>
      <c r="T213" s="91"/>
      <c r="U213" s="91"/>
      <c r="V213" s="91"/>
      <c r="W213" s="91"/>
      <c r="X213" s="122"/>
      <c r="Y213" s="181"/>
      <c r="Z213" s="182"/>
      <c r="AA213" s="182"/>
      <c r="AB213" s="185"/>
      <c r="AC213" s="182"/>
      <c r="AD213" s="182"/>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2">
      <c r="A214" s="159"/>
      <c r="B214" s="149"/>
      <c r="C214" s="148"/>
      <c r="D214" s="149"/>
      <c r="E214" s="148"/>
      <c r="F214" s="162"/>
      <c r="G214" s="95" t="s">
        <v>359</v>
      </c>
      <c r="H214" s="111"/>
      <c r="I214" s="111"/>
      <c r="J214" s="111"/>
      <c r="K214" s="111"/>
      <c r="L214" s="111"/>
      <c r="M214" s="111"/>
      <c r="N214" s="111"/>
      <c r="O214" s="111"/>
      <c r="P214" s="111"/>
      <c r="Q214" s="111"/>
      <c r="R214" s="111"/>
      <c r="S214" s="111"/>
      <c r="T214" s="111"/>
      <c r="U214" s="111"/>
      <c r="V214" s="111"/>
      <c r="W214" s="111"/>
      <c r="X214" s="164"/>
      <c r="Y214" s="168" t="s">
        <v>357</v>
      </c>
      <c r="Z214" s="168"/>
      <c r="AA214" s="84"/>
      <c r="AB214" s="164"/>
      <c r="AC214" s="169"/>
      <c r="AD214" s="169"/>
      <c r="AE214" s="170"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2">
      <c r="A215" s="159"/>
      <c r="B215" s="149"/>
      <c r="C215" s="148"/>
      <c r="D215" s="149"/>
      <c r="E215" s="148"/>
      <c r="F215" s="162"/>
      <c r="G215" s="165"/>
      <c r="H215" s="166"/>
      <c r="I215" s="166"/>
      <c r="J215" s="166"/>
      <c r="K215" s="166"/>
      <c r="L215" s="166"/>
      <c r="M215" s="166"/>
      <c r="N215" s="166"/>
      <c r="O215" s="166"/>
      <c r="P215" s="166"/>
      <c r="Q215" s="166"/>
      <c r="R215" s="166"/>
      <c r="S215" s="166"/>
      <c r="T215" s="166"/>
      <c r="U215" s="166"/>
      <c r="V215" s="166"/>
      <c r="W215" s="166"/>
      <c r="X215" s="167"/>
      <c r="Y215" s="168"/>
      <c r="Z215" s="168"/>
      <c r="AA215" s="84"/>
      <c r="AB215" s="173" t="s">
        <v>358</v>
      </c>
      <c r="AC215" s="174"/>
      <c r="AD215" s="174"/>
      <c r="AE215" s="171"/>
      <c r="AF215" s="166"/>
      <c r="AG215" s="166"/>
      <c r="AH215" s="166"/>
      <c r="AI215" s="166"/>
      <c r="AJ215" s="166"/>
      <c r="AK215" s="166"/>
      <c r="AL215" s="166"/>
      <c r="AM215" s="166"/>
      <c r="AN215" s="166"/>
      <c r="AO215" s="166"/>
      <c r="AP215" s="166"/>
      <c r="AQ215" s="166"/>
      <c r="AR215" s="166"/>
      <c r="AS215" s="166"/>
      <c r="AT215" s="166"/>
      <c r="AU215" s="166"/>
      <c r="AV215" s="166"/>
      <c r="AW215" s="166"/>
      <c r="AX215" s="172"/>
    </row>
    <row r="216" spans="1:50" ht="22.5" hidden="1" customHeight="1" x14ac:dyDescent="0.2">
      <c r="A216" s="159"/>
      <c r="B216" s="149"/>
      <c r="C216" s="148"/>
      <c r="D216" s="149"/>
      <c r="E216" s="148"/>
      <c r="F216" s="162"/>
      <c r="G216" s="116"/>
      <c r="H216" s="88"/>
      <c r="I216" s="88"/>
      <c r="J216" s="88"/>
      <c r="K216" s="88"/>
      <c r="L216" s="88"/>
      <c r="M216" s="88"/>
      <c r="N216" s="88"/>
      <c r="O216" s="88"/>
      <c r="P216" s="88"/>
      <c r="Q216" s="88"/>
      <c r="R216" s="88"/>
      <c r="S216" s="88"/>
      <c r="T216" s="88"/>
      <c r="U216" s="88"/>
      <c r="V216" s="88"/>
      <c r="W216" s="88"/>
      <c r="X216" s="117"/>
      <c r="Y216" s="177"/>
      <c r="Z216" s="178"/>
      <c r="AA216" s="178"/>
      <c r="AB216" s="183"/>
      <c r="AC216" s="178"/>
      <c r="AD216" s="178"/>
      <c r="AE216" s="186"/>
      <c r="AF216" s="186"/>
      <c r="AG216" s="186"/>
      <c r="AH216" s="186"/>
      <c r="AI216" s="186"/>
      <c r="AJ216" s="186"/>
      <c r="AK216" s="186"/>
      <c r="AL216" s="186"/>
      <c r="AM216" s="186"/>
      <c r="AN216" s="186"/>
      <c r="AO216" s="186"/>
      <c r="AP216" s="186"/>
      <c r="AQ216" s="186"/>
      <c r="AR216" s="186"/>
      <c r="AS216" s="186"/>
      <c r="AT216" s="186"/>
      <c r="AU216" s="186"/>
      <c r="AV216" s="186"/>
      <c r="AW216" s="186"/>
      <c r="AX216" s="187"/>
    </row>
    <row r="217" spans="1:50" ht="25.5" hidden="1" customHeight="1" x14ac:dyDescent="0.2">
      <c r="A217" s="159"/>
      <c r="B217" s="149"/>
      <c r="C217" s="148"/>
      <c r="D217" s="149"/>
      <c r="E217" s="148"/>
      <c r="F217" s="162"/>
      <c r="G217" s="118"/>
      <c r="H217" s="119"/>
      <c r="I217" s="119"/>
      <c r="J217" s="119"/>
      <c r="K217" s="119"/>
      <c r="L217" s="119"/>
      <c r="M217" s="119"/>
      <c r="N217" s="119"/>
      <c r="O217" s="119"/>
      <c r="P217" s="119"/>
      <c r="Q217" s="119"/>
      <c r="R217" s="119"/>
      <c r="S217" s="119"/>
      <c r="T217" s="119"/>
      <c r="U217" s="119"/>
      <c r="V217" s="119"/>
      <c r="W217" s="119"/>
      <c r="X217" s="120"/>
      <c r="Y217" s="179"/>
      <c r="Z217" s="180"/>
      <c r="AA217" s="180"/>
      <c r="AB217" s="184"/>
      <c r="AC217" s="180"/>
      <c r="AD217" s="180"/>
      <c r="AE217" s="186"/>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5.5" hidden="1" customHeight="1" x14ac:dyDescent="0.2">
      <c r="A218" s="159"/>
      <c r="B218" s="149"/>
      <c r="C218" s="148"/>
      <c r="D218" s="149"/>
      <c r="E218" s="148"/>
      <c r="F218" s="162"/>
      <c r="G218" s="118"/>
      <c r="H218" s="119"/>
      <c r="I218" s="119"/>
      <c r="J218" s="119"/>
      <c r="K218" s="119"/>
      <c r="L218" s="119"/>
      <c r="M218" s="119"/>
      <c r="N218" s="119"/>
      <c r="O218" s="119"/>
      <c r="P218" s="119"/>
      <c r="Q218" s="119"/>
      <c r="R218" s="119"/>
      <c r="S218" s="119"/>
      <c r="T218" s="119"/>
      <c r="U218" s="119"/>
      <c r="V218" s="119"/>
      <c r="W218" s="119"/>
      <c r="X218" s="120"/>
      <c r="Y218" s="179"/>
      <c r="Z218" s="180"/>
      <c r="AA218" s="180"/>
      <c r="AB218" s="184"/>
      <c r="AC218" s="180"/>
      <c r="AD218" s="180"/>
      <c r="AE218" s="168" t="s">
        <v>361</v>
      </c>
      <c r="AF218" s="168"/>
      <c r="AG218" s="168"/>
      <c r="AH218" s="168"/>
      <c r="AI218" s="168"/>
      <c r="AJ218" s="168"/>
      <c r="AK218" s="168"/>
      <c r="AL218" s="168"/>
      <c r="AM218" s="168"/>
      <c r="AN218" s="168"/>
      <c r="AO218" s="168"/>
      <c r="AP218" s="168"/>
      <c r="AQ218" s="168"/>
      <c r="AR218" s="168"/>
      <c r="AS218" s="168"/>
      <c r="AT218" s="168"/>
      <c r="AU218" s="168"/>
      <c r="AV218" s="168"/>
      <c r="AW218" s="168"/>
      <c r="AX218" s="188"/>
    </row>
    <row r="219" spans="1:50" ht="22.5" hidden="1" customHeight="1" x14ac:dyDescent="0.2">
      <c r="A219" s="159"/>
      <c r="B219" s="149"/>
      <c r="C219" s="148"/>
      <c r="D219" s="149"/>
      <c r="E219" s="148"/>
      <c r="F219" s="162"/>
      <c r="G219" s="118"/>
      <c r="H219" s="119"/>
      <c r="I219" s="119"/>
      <c r="J219" s="119"/>
      <c r="K219" s="119"/>
      <c r="L219" s="119"/>
      <c r="M219" s="119"/>
      <c r="N219" s="119"/>
      <c r="O219" s="119"/>
      <c r="P219" s="119"/>
      <c r="Q219" s="119"/>
      <c r="R219" s="119"/>
      <c r="S219" s="119"/>
      <c r="T219" s="119"/>
      <c r="U219" s="119"/>
      <c r="V219" s="119"/>
      <c r="W219" s="119"/>
      <c r="X219" s="120"/>
      <c r="Y219" s="179"/>
      <c r="Z219" s="180"/>
      <c r="AA219" s="180"/>
      <c r="AB219" s="184"/>
      <c r="AC219" s="180"/>
      <c r="AD219" s="180"/>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2">
      <c r="A220" s="159"/>
      <c r="B220" s="149"/>
      <c r="C220" s="148"/>
      <c r="D220" s="149"/>
      <c r="E220" s="148"/>
      <c r="F220" s="162"/>
      <c r="G220" s="121"/>
      <c r="H220" s="91"/>
      <c r="I220" s="91"/>
      <c r="J220" s="91"/>
      <c r="K220" s="91"/>
      <c r="L220" s="91"/>
      <c r="M220" s="91"/>
      <c r="N220" s="91"/>
      <c r="O220" s="91"/>
      <c r="P220" s="91"/>
      <c r="Q220" s="91"/>
      <c r="R220" s="91"/>
      <c r="S220" s="91"/>
      <c r="T220" s="91"/>
      <c r="U220" s="91"/>
      <c r="V220" s="91"/>
      <c r="W220" s="91"/>
      <c r="X220" s="122"/>
      <c r="Y220" s="181"/>
      <c r="Z220" s="182"/>
      <c r="AA220" s="182"/>
      <c r="AB220" s="185"/>
      <c r="AC220" s="182"/>
      <c r="AD220" s="182"/>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2">
      <c r="A221" s="159"/>
      <c r="B221" s="149"/>
      <c r="C221" s="148"/>
      <c r="D221" s="149"/>
      <c r="E221" s="148"/>
      <c r="F221" s="162"/>
      <c r="G221" s="95" t="s">
        <v>359</v>
      </c>
      <c r="H221" s="111"/>
      <c r="I221" s="111"/>
      <c r="J221" s="111"/>
      <c r="K221" s="111"/>
      <c r="L221" s="111"/>
      <c r="M221" s="111"/>
      <c r="N221" s="111"/>
      <c r="O221" s="111"/>
      <c r="P221" s="111"/>
      <c r="Q221" s="111"/>
      <c r="R221" s="111"/>
      <c r="S221" s="111"/>
      <c r="T221" s="111"/>
      <c r="U221" s="111"/>
      <c r="V221" s="111"/>
      <c r="W221" s="111"/>
      <c r="X221" s="164"/>
      <c r="Y221" s="168" t="s">
        <v>357</v>
      </c>
      <c r="Z221" s="168"/>
      <c r="AA221" s="84"/>
      <c r="AB221" s="164"/>
      <c r="AC221" s="169"/>
      <c r="AD221" s="169"/>
      <c r="AE221" s="170"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2">
      <c r="A222" s="159"/>
      <c r="B222" s="149"/>
      <c r="C222" s="148"/>
      <c r="D222" s="149"/>
      <c r="E222" s="148"/>
      <c r="F222" s="162"/>
      <c r="G222" s="165"/>
      <c r="H222" s="166"/>
      <c r="I222" s="166"/>
      <c r="J222" s="166"/>
      <c r="K222" s="166"/>
      <c r="L222" s="166"/>
      <c r="M222" s="166"/>
      <c r="N222" s="166"/>
      <c r="O222" s="166"/>
      <c r="P222" s="166"/>
      <c r="Q222" s="166"/>
      <c r="R222" s="166"/>
      <c r="S222" s="166"/>
      <c r="T222" s="166"/>
      <c r="U222" s="166"/>
      <c r="V222" s="166"/>
      <c r="W222" s="166"/>
      <c r="X222" s="167"/>
      <c r="Y222" s="168"/>
      <c r="Z222" s="168"/>
      <c r="AA222" s="84"/>
      <c r="AB222" s="173" t="s">
        <v>358</v>
      </c>
      <c r="AC222" s="174"/>
      <c r="AD222" s="174"/>
      <c r="AE222" s="171"/>
      <c r="AF222" s="166"/>
      <c r="AG222" s="166"/>
      <c r="AH222" s="166"/>
      <c r="AI222" s="166"/>
      <c r="AJ222" s="166"/>
      <c r="AK222" s="166"/>
      <c r="AL222" s="166"/>
      <c r="AM222" s="166"/>
      <c r="AN222" s="166"/>
      <c r="AO222" s="166"/>
      <c r="AP222" s="166"/>
      <c r="AQ222" s="166"/>
      <c r="AR222" s="166"/>
      <c r="AS222" s="166"/>
      <c r="AT222" s="166"/>
      <c r="AU222" s="166"/>
      <c r="AV222" s="166"/>
      <c r="AW222" s="166"/>
      <c r="AX222" s="172"/>
    </row>
    <row r="223" spans="1:50" ht="22.5" hidden="1" customHeight="1" x14ac:dyDescent="0.2">
      <c r="A223" s="159"/>
      <c r="B223" s="149"/>
      <c r="C223" s="148"/>
      <c r="D223" s="149"/>
      <c r="E223" s="148"/>
      <c r="F223" s="162"/>
      <c r="G223" s="116"/>
      <c r="H223" s="88"/>
      <c r="I223" s="88"/>
      <c r="J223" s="88"/>
      <c r="K223" s="88"/>
      <c r="L223" s="88"/>
      <c r="M223" s="88"/>
      <c r="N223" s="88"/>
      <c r="O223" s="88"/>
      <c r="P223" s="88"/>
      <c r="Q223" s="88"/>
      <c r="R223" s="88"/>
      <c r="S223" s="88"/>
      <c r="T223" s="88"/>
      <c r="U223" s="88"/>
      <c r="V223" s="88"/>
      <c r="W223" s="88"/>
      <c r="X223" s="117"/>
      <c r="Y223" s="177"/>
      <c r="Z223" s="178"/>
      <c r="AA223" s="178"/>
      <c r="AB223" s="183"/>
      <c r="AC223" s="178"/>
      <c r="AD223" s="178"/>
      <c r="AE223" s="186"/>
      <c r="AF223" s="186"/>
      <c r="AG223" s="186"/>
      <c r="AH223" s="186"/>
      <c r="AI223" s="186"/>
      <c r="AJ223" s="186"/>
      <c r="AK223" s="186"/>
      <c r="AL223" s="186"/>
      <c r="AM223" s="186"/>
      <c r="AN223" s="186"/>
      <c r="AO223" s="186"/>
      <c r="AP223" s="186"/>
      <c r="AQ223" s="186"/>
      <c r="AR223" s="186"/>
      <c r="AS223" s="186"/>
      <c r="AT223" s="186"/>
      <c r="AU223" s="186"/>
      <c r="AV223" s="186"/>
      <c r="AW223" s="186"/>
      <c r="AX223" s="187"/>
    </row>
    <row r="224" spans="1:50" ht="25.5" hidden="1" customHeight="1" x14ac:dyDescent="0.2">
      <c r="A224" s="159"/>
      <c r="B224" s="149"/>
      <c r="C224" s="148"/>
      <c r="D224" s="149"/>
      <c r="E224" s="148"/>
      <c r="F224" s="162"/>
      <c r="G224" s="118"/>
      <c r="H224" s="119"/>
      <c r="I224" s="119"/>
      <c r="J224" s="119"/>
      <c r="K224" s="119"/>
      <c r="L224" s="119"/>
      <c r="M224" s="119"/>
      <c r="N224" s="119"/>
      <c r="O224" s="119"/>
      <c r="P224" s="119"/>
      <c r="Q224" s="119"/>
      <c r="R224" s="119"/>
      <c r="S224" s="119"/>
      <c r="T224" s="119"/>
      <c r="U224" s="119"/>
      <c r="V224" s="119"/>
      <c r="W224" s="119"/>
      <c r="X224" s="120"/>
      <c r="Y224" s="179"/>
      <c r="Z224" s="180"/>
      <c r="AA224" s="180"/>
      <c r="AB224" s="184"/>
      <c r="AC224" s="180"/>
      <c r="AD224" s="180"/>
      <c r="AE224" s="186"/>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5.5" hidden="1" customHeight="1" x14ac:dyDescent="0.2">
      <c r="A225" s="159"/>
      <c r="B225" s="149"/>
      <c r="C225" s="148"/>
      <c r="D225" s="149"/>
      <c r="E225" s="148"/>
      <c r="F225" s="162"/>
      <c r="G225" s="118"/>
      <c r="H225" s="119"/>
      <c r="I225" s="119"/>
      <c r="J225" s="119"/>
      <c r="K225" s="119"/>
      <c r="L225" s="119"/>
      <c r="M225" s="119"/>
      <c r="N225" s="119"/>
      <c r="O225" s="119"/>
      <c r="P225" s="119"/>
      <c r="Q225" s="119"/>
      <c r="R225" s="119"/>
      <c r="S225" s="119"/>
      <c r="T225" s="119"/>
      <c r="U225" s="119"/>
      <c r="V225" s="119"/>
      <c r="W225" s="119"/>
      <c r="X225" s="120"/>
      <c r="Y225" s="179"/>
      <c r="Z225" s="180"/>
      <c r="AA225" s="180"/>
      <c r="AB225" s="184"/>
      <c r="AC225" s="180"/>
      <c r="AD225" s="180"/>
      <c r="AE225" s="168" t="s">
        <v>361</v>
      </c>
      <c r="AF225" s="168"/>
      <c r="AG225" s="168"/>
      <c r="AH225" s="168"/>
      <c r="AI225" s="168"/>
      <c r="AJ225" s="168"/>
      <c r="AK225" s="168"/>
      <c r="AL225" s="168"/>
      <c r="AM225" s="168"/>
      <c r="AN225" s="168"/>
      <c r="AO225" s="168"/>
      <c r="AP225" s="168"/>
      <c r="AQ225" s="168"/>
      <c r="AR225" s="168"/>
      <c r="AS225" s="168"/>
      <c r="AT225" s="168"/>
      <c r="AU225" s="168"/>
      <c r="AV225" s="168"/>
      <c r="AW225" s="168"/>
      <c r="AX225" s="188"/>
    </row>
    <row r="226" spans="1:50" ht="22.5" hidden="1" customHeight="1" x14ac:dyDescent="0.2">
      <c r="A226" s="159"/>
      <c r="B226" s="149"/>
      <c r="C226" s="148"/>
      <c r="D226" s="149"/>
      <c r="E226" s="148"/>
      <c r="F226" s="162"/>
      <c r="G226" s="118"/>
      <c r="H226" s="119"/>
      <c r="I226" s="119"/>
      <c r="J226" s="119"/>
      <c r="K226" s="119"/>
      <c r="L226" s="119"/>
      <c r="M226" s="119"/>
      <c r="N226" s="119"/>
      <c r="O226" s="119"/>
      <c r="P226" s="119"/>
      <c r="Q226" s="119"/>
      <c r="R226" s="119"/>
      <c r="S226" s="119"/>
      <c r="T226" s="119"/>
      <c r="U226" s="119"/>
      <c r="V226" s="119"/>
      <c r="W226" s="119"/>
      <c r="X226" s="120"/>
      <c r="Y226" s="179"/>
      <c r="Z226" s="180"/>
      <c r="AA226" s="180"/>
      <c r="AB226" s="184"/>
      <c r="AC226" s="180"/>
      <c r="AD226" s="180"/>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2">
      <c r="A227" s="159"/>
      <c r="B227" s="149"/>
      <c r="C227" s="148"/>
      <c r="D227" s="149"/>
      <c r="E227" s="150"/>
      <c r="F227" s="163"/>
      <c r="G227" s="121"/>
      <c r="H227" s="91"/>
      <c r="I227" s="91"/>
      <c r="J227" s="91"/>
      <c r="K227" s="91"/>
      <c r="L227" s="91"/>
      <c r="M227" s="91"/>
      <c r="N227" s="91"/>
      <c r="O227" s="91"/>
      <c r="P227" s="91"/>
      <c r="Q227" s="91"/>
      <c r="R227" s="91"/>
      <c r="S227" s="91"/>
      <c r="T227" s="91"/>
      <c r="U227" s="91"/>
      <c r="V227" s="91"/>
      <c r="W227" s="91"/>
      <c r="X227" s="122"/>
      <c r="Y227" s="181"/>
      <c r="Z227" s="182"/>
      <c r="AA227" s="182"/>
      <c r="AB227" s="185"/>
      <c r="AC227" s="182"/>
      <c r="AD227" s="182"/>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2">
      <c r="A228" s="159"/>
      <c r="B228" s="149"/>
      <c r="C228" s="148"/>
      <c r="D228" s="149"/>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2">
      <c r="A229" s="159"/>
      <c r="B229" s="149"/>
      <c r="C229" s="148"/>
      <c r="D229" s="149"/>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2">
      <c r="A230" s="159"/>
      <c r="B230" s="149"/>
      <c r="C230" s="148"/>
      <c r="D230" s="149"/>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2">
      <c r="A231" s="159"/>
      <c r="B231" s="149"/>
      <c r="C231" s="148"/>
      <c r="D231" s="149"/>
      <c r="E231" s="132" t="s">
        <v>382</v>
      </c>
      <c r="F231" s="817"/>
      <c r="G231" s="818"/>
      <c r="H231" s="819"/>
      <c r="I231" s="819"/>
      <c r="J231" s="819"/>
      <c r="K231" s="819"/>
      <c r="L231" s="819"/>
      <c r="M231" s="819"/>
      <c r="N231" s="819"/>
      <c r="O231" s="819"/>
      <c r="P231" s="819"/>
      <c r="Q231" s="819"/>
      <c r="R231" s="819"/>
      <c r="S231" s="819"/>
      <c r="T231" s="819"/>
      <c r="U231" s="819"/>
      <c r="V231" s="819"/>
      <c r="W231" s="819"/>
      <c r="X231" s="819"/>
      <c r="Y231" s="819"/>
      <c r="Z231" s="819"/>
      <c r="AA231" s="819"/>
      <c r="AB231" s="819"/>
      <c r="AC231" s="819"/>
      <c r="AD231" s="819"/>
      <c r="AE231" s="819"/>
      <c r="AF231" s="819"/>
      <c r="AG231" s="819"/>
      <c r="AH231" s="819"/>
      <c r="AI231" s="819"/>
      <c r="AJ231" s="819"/>
      <c r="AK231" s="819"/>
      <c r="AL231" s="819"/>
      <c r="AM231" s="819"/>
      <c r="AN231" s="819"/>
      <c r="AO231" s="819"/>
      <c r="AP231" s="819"/>
      <c r="AQ231" s="819"/>
      <c r="AR231" s="819"/>
      <c r="AS231" s="819"/>
      <c r="AT231" s="819"/>
      <c r="AU231" s="819"/>
      <c r="AV231" s="819"/>
      <c r="AW231" s="819"/>
      <c r="AX231" s="820"/>
    </row>
    <row r="232" spans="1:50" ht="45" hidden="1" customHeight="1" x14ac:dyDescent="0.2">
      <c r="A232" s="159"/>
      <c r="B232" s="149"/>
      <c r="C232" s="148"/>
      <c r="D232" s="149"/>
      <c r="E232" s="132" t="s">
        <v>381</v>
      </c>
      <c r="F232" s="133"/>
      <c r="G232" s="121"/>
      <c r="H232" s="240"/>
      <c r="I232" s="240"/>
      <c r="J232" s="240"/>
      <c r="K232" s="240"/>
      <c r="L232" s="240"/>
      <c r="M232" s="240"/>
      <c r="N232" s="240"/>
      <c r="O232" s="240"/>
      <c r="P232" s="240"/>
      <c r="Q232" s="240"/>
      <c r="R232" s="240"/>
      <c r="S232" s="240"/>
      <c r="T232" s="240"/>
      <c r="U232" s="240"/>
      <c r="V232" s="240"/>
      <c r="W232" s="240"/>
      <c r="X232" s="240"/>
      <c r="Y232" s="240"/>
      <c r="Z232" s="240"/>
      <c r="AA232" s="240"/>
      <c r="AB232" s="240"/>
      <c r="AC232" s="240"/>
      <c r="AD232" s="240"/>
      <c r="AE232" s="240"/>
      <c r="AF232" s="240"/>
      <c r="AG232" s="240"/>
      <c r="AH232" s="240"/>
      <c r="AI232" s="240"/>
      <c r="AJ232" s="240"/>
      <c r="AK232" s="240"/>
      <c r="AL232" s="240"/>
      <c r="AM232" s="240"/>
      <c r="AN232" s="240"/>
      <c r="AO232" s="240"/>
      <c r="AP232" s="240"/>
      <c r="AQ232" s="240"/>
      <c r="AR232" s="240"/>
      <c r="AS232" s="240"/>
      <c r="AT232" s="240"/>
      <c r="AU232" s="240"/>
      <c r="AV232" s="240"/>
      <c r="AW232" s="240"/>
      <c r="AX232" s="241"/>
    </row>
    <row r="233" spans="1:50" ht="18.75" hidden="1" customHeight="1" x14ac:dyDescent="0.2">
      <c r="A233" s="159"/>
      <c r="B233" s="149"/>
      <c r="C233" s="148"/>
      <c r="D233" s="149"/>
      <c r="E233" s="154" t="s">
        <v>342</v>
      </c>
      <c r="F233" s="161"/>
      <c r="G233" s="837" t="s">
        <v>355</v>
      </c>
      <c r="H233" s="193"/>
      <c r="I233" s="193"/>
      <c r="J233" s="193"/>
      <c r="K233" s="193"/>
      <c r="L233" s="193"/>
      <c r="M233" s="193"/>
      <c r="N233" s="193"/>
      <c r="O233" s="193"/>
      <c r="P233" s="193"/>
      <c r="Q233" s="193"/>
      <c r="R233" s="193"/>
      <c r="S233" s="193"/>
      <c r="T233" s="193"/>
      <c r="U233" s="193"/>
      <c r="V233" s="193"/>
      <c r="W233" s="193"/>
      <c r="X233" s="838"/>
      <c r="Y233" s="839"/>
      <c r="Z233" s="840"/>
      <c r="AA233" s="841"/>
      <c r="AB233" s="845" t="s">
        <v>12</v>
      </c>
      <c r="AC233" s="193"/>
      <c r="AD233" s="838"/>
      <c r="AE233" s="846" t="s">
        <v>325</v>
      </c>
      <c r="AF233" s="846"/>
      <c r="AG233" s="846"/>
      <c r="AH233" s="846"/>
      <c r="AI233" s="846" t="s">
        <v>326</v>
      </c>
      <c r="AJ233" s="846"/>
      <c r="AK233" s="846"/>
      <c r="AL233" s="846"/>
      <c r="AM233" s="846" t="s">
        <v>327</v>
      </c>
      <c r="AN233" s="846"/>
      <c r="AO233" s="846"/>
      <c r="AP233" s="845"/>
      <c r="AQ233" s="845" t="s">
        <v>323</v>
      </c>
      <c r="AR233" s="193"/>
      <c r="AS233" s="193"/>
      <c r="AT233" s="838"/>
      <c r="AU233" s="193" t="s">
        <v>358</v>
      </c>
      <c r="AV233" s="193"/>
      <c r="AW233" s="193"/>
      <c r="AX233" s="194"/>
    </row>
    <row r="234" spans="1:50" ht="18.75" hidden="1" customHeight="1" x14ac:dyDescent="0.2">
      <c r="A234" s="159"/>
      <c r="B234" s="149"/>
      <c r="C234" s="148"/>
      <c r="D234" s="149"/>
      <c r="E234" s="148"/>
      <c r="F234" s="162"/>
      <c r="G234" s="165"/>
      <c r="H234" s="166"/>
      <c r="I234" s="166"/>
      <c r="J234" s="166"/>
      <c r="K234" s="166"/>
      <c r="L234" s="166"/>
      <c r="M234" s="166"/>
      <c r="N234" s="166"/>
      <c r="O234" s="166"/>
      <c r="P234" s="166"/>
      <c r="Q234" s="166"/>
      <c r="R234" s="166"/>
      <c r="S234" s="166"/>
      <c r="T234" s="166"/>
      <c r="U234" s="166"/>
      <c r="V234" s="166"/>
      <c r="W234" s="166"/>
      <c r="X234" s="167"/>
      <c r="Y234" s="842"/>
      <c r="Z234" s="843"/>
      <c r="AA234" s="844"/>
      <c r="AB234" s="171"/>
      <c r="AC234" s="166"/>
      <c r="AD234" s="167"/>
      <c r="AE234" s="847"/>
      <c r="AF234" s="847"/>
      <c r="AG234" s="847"/>
      <c r="AH234" s="847"/>
      <c r="AI234" s="847"/>
      <c r="AJ234" s="847"/>
      <c r="AK234" s="847"/>
      <c r="AL234" s="847"/>
      <c r="AM234" s="847"/>
      <c r="AN234" s="847"/>
      <c r="AO234" s="847"/>
      <c r="AP234" s="171"/>
      <c r="AQ234" s="848"/>
      <c r="AR234" s="849"/>
      <c r="AS234" s="166" t="s">
        <v>324</v>
      </c>
      <c r="AT234" s="167"/>
      <c r="AU234" s="849"/>
      <c r="AV234" s="849"/>
      <c r="AW234" s="166" t="s">
        <v>310</v>
      </c>
      <c r="AX234" s="172"/>
    </row>
    <row r="235" spans="1:50" ht="39.75" hidden="1" customHeight="1" x14ac:dyDescent="0.2">
      <c r="A235" s="159"/>
      <c r="B235" s="149"/>
      <c r="C235" s="148"/>
      <c r="D235" s="149"/>
      <c r="E235" s="148"/>
      <c r="F235" s="162"/>
      <c r="G235" s="116"/>
      <c r="H235" s="88"/>
      <c r="I235" s="88"/>
      <c r="J235" s="88"/>
      <c r="K235" s="88"/>
      <c r="L235" s="88"/>
      <c r="M235" s="88"/>
      <c r="N235" s="88"/>
      <c r="O235" s="88"/>
      <c r="P235" s="88"/>
      <c r="Q235" s="88"/>
      <c r="R235" s="88"/>
      <c r="S235" s="88"/>
      <c r="T235" s="88"/>
      <c r="U235" s="88"/>
      <c r="V235" s="88"/>
      <c r="W235" s="88"/>
      <c r="X235" s="117"/>
      <c r="Y235" s="850" t="s">
        <v>356</v>
      </c>
      <c r="Z235" s="851"/>
      <c r="AA235" s="852"/>
      <c r="AB235" s="175"/>
      <c r="AC235" s="175"/>
      <c r="AD235" s="175"/>
      <c r="AE235" s="176"/>
      <c r="AF235" s="210"/>
      <c r="AG235" s="210"/>
      <c r="AH235" s="210"/>
      <c r="AI235" s="176"/>
      <c r="AJ235" s="210"/>
      <c r="AK235" s="210"/>
      <c r="AL235" s="210"/>
      <c r="AM235" s="176"/>
      <c r="AN235" s="210"/>
      <c r="AO235" s="210"/>
      <c r="AP235" s="210"/>
      <c r="AQ235" s="176"/>
      <c r="AR235" s="210"/>
      <c r="AS235" s="210"/>
      <c r="AT235" s="210"/>
      <c r="AU235" s="176"/>
      <c r="AV235" s="210"/>
      <c r="AW235" s="210"/>
      <c r="AX235" s="835"/>
    </row>
    <row r="236" spans="1:50" ht="48" hidden="1" customHeight="1" x14ac:dyDescent="0.2">
      <c r="A236" s="159"/>
      <c r="B236" s="149"/>
      <c r="C236" s="148"/>
      <c r="D236" s="149"/>
      <c r="E236" s="148"/>
      <c r="F236" s="162"/>
      <c r="G236" s="121"/>
      <c r="H236" s="91"/>
      <c r="I236" s="91"/>
      <c r="J236" s="91"/>
      <c r="K236" s="91"/>
      <c r="L236" s="91"/>
      <c r="M236" s="91"/>
      <c r="N236" s="91"/>
      <c r="O236" s="91"/>
      <c r="P236" s="91"/>
      <c r="Q236" s="91"/>
      <c r="R236" s="91"/>
      <c r="S236" s="91"/>
      <c r="T236" s="91"/>
      <c r="U236" s="91"/>
      <c r="V236" s="91"/>
      <c r="W236" s="91"/>
      <c r="X236" s="122"/>
      <c r="Y236" s="84" t="s">
        <v>61</v>
      </c>
      <c r="Z236" s="85"/>
      <c r="AA236" s="836"/>
      <c r="AB236" s="195"/>
      <c r="AC236" s="195"/>
      <c r="AD236" s="195"/>
      <c r="AE236" s="176"/>
      <c r="AF236" s="210"/>
      <c r="AG236" s="210"/>
      <c r="AH236" s="210"/>
      <c r="AI236" s="176"/>
      <c r="AJ236" s="210"/>
      <c r="AK236" s="210"/>
      <c r="AL236" s="210"/>
      <c r="AM236" s="176"/>
      <c r="AN236" s="210"/>
      <c r="AO236" s="210"/>
      <c r="AP236" s="210"/>
      <c r="AQ236" s="176"/>
      <c r="AR236" s="210"/>
      <c r="AS236" s="210"/>
      <c r="AT236" s="210"/>
      <c r="AU236" s="176"/>
      <c r="AV236" s="210"/>
      <c r="AW236" s="210"/>
      <c r="AX236" s="835"/>
    </row>
    <row r="237" spans="1:50" ht="18.75" hidden="1" customHeight="1" x14ac:dyDescent="0.2">
      <c r="A237" s="159"/>
      <c r="B237" s="149"/>
      <c r="C237" s="148"/>
      <c r="D237" s="149"/>
      <c r="E237" s="148"/>
      <c r="F237" s="162"/>
      <c r="G237" s="837" t="s">
        <v>355</v>
      </c>
      <c r="H237" s="193"/>
      <c r="I237" s="193"/>
      <c r="J237" s="193"/>
      <c r="K237" s="193"/>
      <c r="L237" s="193"/>
      <c r="M237" s="193"/>
      <c r="N237" s="193"/>
      <c r="O237" s="193"/>
      <c r="P237" s="193"/>
      <c r="Q237" s="193"/>
      <c r="R237" s="193"/>
      <c r="S237" s="193"/>
      <c r="T237" s="193"/>
      <c r="U237" s="193"/>
      <c r="V237" s="193"/>
      <c r="W237" s="193"/>
      <c r="X237" s="838"/>
      <c r="Y237" s="839"/>
      <c r="Z237" s="840"/>
      <c r="AA237" s="841"/>
      <c r="AB237" s="845" t="s">
        <v>12</v>
      </c>
      <c r="AC237" s="193"/>
      <c r="AD237" s="838"/>
      <c r="AE237" s="846" t="s">
        <v>325</v>
      </c>
      <c r="AF237" s="846"/>
      <c r="AG237" s="846"/>
      <c r="AH237" s="846"/>
      <c r="AI237" s="846" t="s">
        <v>326</v>
      </c>
      <c r="AJ237" s="846"/>
      <c r="AK237" s="846"/>
      <c r="AL237" s="846"/>
      <c r="AM237" s="846" t="s">
        <v>327</v>
      </c>
      <c r="AN237" s="846"/>
      <c r="AO237" s="846"/>
      <c r="AP237" s="845"/>
      <c r="AQ237" s="845" t="s">
        <v>323</v>
      </c>
      <c r="AR237" s="193"/>
      <c r="AS237" s="193"/>
      <c r="AT237" s="838"/>
      <c r="AU237" s="193" t="s">
        <v>358</v>
      </c>
      <c r="AV237" s="193"/>
      <c r="AW237" s="193"/>
      <c r="AX237" s="194"/>
    </row>
    <row r="238" spans="1:50" ht="18.75" hidden="1" customHeight="1" x14ac:dyDescent="0.2">
      <c r="A238" s="159"/>
      <c r="B238" s="149"/>
      <c r="C238" s="148"/>
      <c r="D238" s="149"/>
      <c r="E238" s="148"/>
      <c r="F238" s="162"/>
      <c r="G238" s="165"/>
      <c r="H238" s="166"/>
      <c r="I238" s="166"/>
      <c r="J238" s="166"/>
      <c r="K238" s="166"/>
      <c r="L238" s="166"/>
      <c r="M238" s="166"/>
      <c r="N238" s="166"/>
      <c r="O238" s="166"/>
      <c r="P238" s="166"/>
      <c r="Q238" s="166"/>
      <c r="R238" s="166"/>
      <c r="S238" s="166"/>
      <c r="T238" s="166"/>
      <c r="U238" s="166"/>
      <c r="V238" s="166"/>
      <c r="W238" s="166"/>
      <c r="X238" s="167"/>
      <c r="Y238" s="842"/>
      <c r="Z238" s="843"/>
      <c r="AA238" s="844"/>
      <c r="AB238" s="171"/>
      <c r="AC238" s="166"/>
      <c r="AD238" s="167"/>
      <c r="AE238" s="847"/>
      <c r="AF238" s="847"/>
      <c r="AG238" s="847"/>
      <c r="AH238" s="847"/>
      <c r="AI238" s="847"/>
      <c r="AJ238" s="847"/>
      <c r="AK238" s="847"/>
      <c r="AL238" s="847"/>
      <c r="AM238" s="847"/>
      <c r="AN238" s="847"/>
      <c r="AO238" s="847"/>
      <c r="AP238" s="171"/>
      <c r="AQ238" s="848"/>
      <c r="AR238" s="849"/>
      <c r="AS238" s="166" t="s">
        <v>324</v>
      </c>
      <c r="AT238" s="167"/>
      <c r="AU238" s="849"/>
      <c r="AV238" s="849"/>
      <c r="AW238" s="166" t="s">
        <v>310</v>
      </c>
      <c r="AX238" s="172"/>
    </row>
    <row r="239" spans="1:50" ht="39.75" hidden="1" customHeight="1" x14ac:dyDescent="0.2">
      <c r="A239" s="159"/>
      <c r="B239" s="149"/>
      <c r="C239" s="148"/>
      <c r="D239" s="149"/>
      <c r="E239" s="148"/>
      <c r="F239" s="162"/>
      <c r="G239" s="116"/>
      <c r="H239" s="88"/>
      <c r="I239" s="88"/>
      <c r="J239" s="88"/>
      <c r="K239" s="88"/>
      <c r="L239" s="88"/>
      <c r="M239" s="88"/>
      <c r="N239" s="88"/>
      <c r="O239" s="88"/>
      <c r="P239" s="88"/>
      <c r="Q239" s="88"/>
      <c r="R239" s="88"/>
      <c r="S239" s="88"/>
      <c r="T239" s="88"/>
      <c r="U239" s="88"/>
      <c r="V239" s="88"/>
      <c r="W239" s="88"/>
      <c r="X239" s="117"/>
      <c r="Y239" s="850" t="s">
        <v>356</v>
      </c>
      <c r="Z239" s="851"/>
      <c r="AA239" s="852"/>
      <c r="AB239" s="175"/>
      <c r="AC239" s="175"/>
      <c r="AD239" s="175"/>
      <c r="AE239" s="176"/>
      <c r="AF239" s="210"/>
      <c r="AG239" s="210"/>
      <c r="AH239" s="210"/>
      <c r="AI239" s="176"/>
      <c r="AJ239" s="210"/>
      <c r="AK239" s="210"/>
      <c r="AL239" s="210"/>
      <c r="AM239" s="176"/>
      <c r="AN239" s="210"/>
      <c r="AO239" s="210"/>
      <c r="AP239" s="210"/>
      <c r="AQ239" s="176"/>
      <c r="AR239" s="210"/>
      <c r="AS239" s="210"/>
      <c r="AT239" s="210"/>
      <c r="AU239" s="176"/>
      <c r="AV239" s="210"/>
      <c r="AW239" s="210"/>
      <c r="AX239" s="835"/>
    </row>
    <row r="240" spans="1:50" ht="39.75" hidden="1" customHeight="1" x14ac:dyDescent="0.2">
      <c r="A240" s="159"/>
      <c r="B240" s="149"/>
      <c r="C240" s="148"/>
      <c r="D240" s="149"/>
      <c r="E240" s="148"/>
      <c r="F240" s="162"/>
      <c r="G240" s="121"/>
      <c r="H240" s="91"/>
      <c r="I240" s="91"/>
      <c r="J240" s="91"/>
      <c r="K240" s="91"/>
      <c r="L240" s="91"/>
      <c r="M240" s="91"/>
      <c r="N240" s="91"/>
      <c r="O240" s="91"/>
      <c r="P240" s="91"/>
      <c r="Q240" s="91"/>
      <c r="R240" s="91"/>
      <c r="S240" s="91"/>
      <c r="T240" s="91"/>
      <c r="U240" s="91"/>
      <c r="V240" s="91"/>
      <c r="W240" s="91"/>
      <c r="X240" s="122"/>
      <c r="Y240" s="84" t="s">
        <v>61</v>
      </c>
      <c r="Z240" s="85"/>
      <c r="AA240" s="836"/>
      <c r="AB240" s="195"/>
      <c r="AC240" s="195"/>
      <c r="AD240" s="195"/>
      <c r="AE240" s="176"/>
      <c r="AF240" s="210"/>
      <c r="AG240" s="210"/>
      <c r="AH240" s="210"/>
      <c r="AI240" s="176"/>
      <c r="AJ240" s="210"/>
      <c r="AK240" s="210"/>
      <c r="AL240" s="210"/>
      <c r="AM240" s="176"/>
      <c r="AN240" s="210"/>
      <c r="AO240" s="210"/>
      <c r="AP240" s="210"/>
      <c r="AQ240" s="176"/>
      <c r="AR240" s="210"/>
      <c r="AS240" s="210"/>
      <c r="AT240" s="210"/>
      <c r="AU240" s="176"/>
      <c r="AV240" s="210"/>
      <c r="AW240" s="210"/>
      <c r="AX240" s="835"/>
    </row>
    <row r="241" spans="1:50" ht="18.75" hidden="1" customHeight="1" x14ac:dyDescent="0.2">
      <c r="A241" s="159"/>
      <c r="B241" s="149"/>
      <c r="C241" s="148"/>
      <c r="D241" s="149"/>
      <c r="E241" s="148"/>
      <c r="F241" s="162"/>
      <c r="G241" s="837" t="s">
        <v>355</v>
      </c>
      <c r="H241" s="193"/>
      <c r="I241" s="193"/>
      <c r="J241" s="193"/>
      <c r="K241" s="193"/>
      <c r="L241" s="193"/>
      <c r="M241" s="193"/>
      <c r="N241" s="193"/>
      <c r="O241" s="193"/>
      <c r="P241" s="193"/>
      <c r="Q241" s="193"/>
      <c r="R241" s="193"/>
      <c r="S241" s="193"/>
      <c r="T241" s="193"/>
      <c r="U241" s="193"/>
      <c r="V241" s="193"/>
      <c r="W241" s="193"/>
      <c r="X241" s="838"/>
      <c r="Y241" s="839"/>
      <c r="Z241" s="840"/>
      <c r="AA241" s="841"/>
      <c r="AB241" s="845" t="s">
        <v>12</v>
      </c>
      <c r="AC241" s="193"/>
      <c r="AD241" s="838"/>
      <c r="AE241" s="846" t="s">
        <v>325</v>
      </c>
      <c r="AF241" s="846"/>
      <c r="AG241" s="846"/>
      <c r="AH241" s="846"/>
      <c r="AI241" s="846" t="s">
        <v>326</v>
      </c>
      <c r="AJ241" s="846"/>
      <c r="AK241" s="846"/>
      <c r="AL241" s="846"/>
      <c r="AM241" s="846" t="s">
        <v>327</v>
      </c>
      <c r="AN241" s="846"/>
      <c r="AO241" s="846"/>
      <c r="AP241" s="845"/>
      <c r="AQ241" s="845" t="s">
        <v>323</v>
      </c>
      <c r="AR241" s="193"/>
      <c r="AS241" s="193"/>
      <c r="AT241" s="838"/>
      <c r="AU241" s="193" t="s">
        <v>358</v>
      </c>
      <c r="AV241" s="193"/>
      <c r="AW241" s="193"/>
      <c r="AX241" s="194"/>
    </row>
    <row r="242" spans="1:50" ht="18.75" hidden="1" customHeight="1" x14ac:dyDescent="0.2">
      <c r="A242" s="159"/>
      <c r="B242" s="149"/>
      <c r="C242" s="148"/>
      <c r="D242" s="149"/>
      <c r="E242" s="148"/>
      <c r="F242" s="162"/>
      <c r="G242" s="165"/>
      <c r="H242" s="166"/>
      <c r="I242" s="166"/>
      <c r="J242" s="166"/>
      <c r="K242" s="166"/>
      <c r="L242" s="166"/>
      <c r="M242" s="166"/>
      <c r="N242" s="166"/>
      <c r="O242" s="166"/>
      <c r="P242" s="166"/>
      <c r="Q242" s="166"/>
      <c r="R242" s="166"/>
      <c r="S242" s="166"/>
      <c r="T242" s="166"/>
      <c r="U242" s="166"/>
      <c r="V242" s="166"/>
      <c r="W242" s="166"/>
      <c r="X242" s="167"/>
      <c r="Y242" s="842"/>
      <c r="Z242" s="843"/>
      <c r="AA242" s="844"/>
      <c r="AB242" s="171"/>
      <c r="AC242" s="166"/>
      <c r="AD242" s="167"/>
      <c r="AE242" s="847"/>
      <c r="AF242" s="847"/>
      <c r="AG242" s="847"/>
      <c r="AH242" s="847"/>
      <c r="AI242" s="847"/>
      <c r="AJ242" s="847"/>
      <c r="AK242" s="847"/>
      <c r="AL242" s="847"/>
      <c r="AM242" s="847"/>
      <c r="AN242" s="847"/>
      <c r="AO242" s="847"/>
      <c r="AP242" s="171"/>
      <c r="AQ242" s="848"/>
      <c r="AR242" s="849"/>
      <c r="AS242" s="166" t="s">
        <v>324</v>
      </c>
      <c r="AT242" s="167"/>
      <c r="AU242" s="849"/>
      <c r="AV242" s="849"/>
      <c r="AW242" s="166" t="s">
        <v>310</v>
      </c>
      <c r="AX242" s="172"/>
    </row>
    <row r="243" spans="1:50" ht="39.75" hidden="1" customHeight="1" x14ac:dyDescent="0.2">
      <c r="A243" s="159"/>
      <c r="B243" s="149"/>
      <c r="C243" s="148"/>
      <c r="D243" s="149"/>
      <c r="E243" s="148"/>
      <c r="F243" s="162"/>
      <c r="G243" s="116"/>
      <c r="H243" s="88"/>
      <c r="I243" s="88"/>
      <c r="J243" s="88"/>
      <c r="K243" s="88"/>
      <c r="L243" s="88"/>
      <c r="M243" s="88"/>
      <c r="N243" s="88"/>
      <c r="O243" s="88"/>
      <c r="P243" s="88"/>
      <c r="Q243" s="88"/>
      <c r="R243" s="88"/>
      <c r="S243" s="88"/>
      <c r="T243" s="88"/>
      <c r="U243" s="88"/>
      <c r="V243" s="88"/>
      <c r="W243" s="88"/>
      <c r="X243" s="117"/>
      <c r="Y243" s="850" t="s">
        <v>356</v>
      </c>
      <c r="Z243" s="851"/>
      <c r="AA243" s="852"/>
      <c r="AB243" s="175"/>
      <c r="AC243" s="175"/>
      <c r="AD243" s="175"/>
      <c r="AE243" s="176"/>
      <c r="AF243" s="210"/>
      <c r="AG243" s="210"/>
      <c r="AH243" s="210"/>
      <c r="AI243" s="176"/>
      <c r="AJ243" s="210"/>
      <c r="AK243" s="210"/>
      <c r="AL243" s="210"/>
      <c r="AM243" s="176"/>
      <c r="AN243" s="210"/>
      <c r="AO243" s="210"/>
      <c r="AP243" s="210"/>
      <c r="AQ243" s="176"/>
      <c r="AR243" s="210"/>
      <c r="AS243" s="210"/>
      <c r="AT243" s="210"/>
      <c r="AU243" s="176"/>
      <c r="AV243" s="210"/>
      <c r="AW243" s="210"/>
      <c r="AX243" s="835"/>
    </row>
    <row r="244" spans="1:50" ht="39.75" hidden="1" customHeight="1" x14ac:dyDescent="0.2">
      <c r="A244" s="159"/>
      <c r="B244" s="149"/>
      <c r="C244" s="148"/>
      <c r="D244" s="149"/>
      <c r="E244" s="148"/>
      <c r="F244" s="162"/>
      <c r="G244" s="121"/>
      <c r="H244" s="91"/>
      <c r="I244" s="91"/>
      <c r="J244" s="91"/>
      <c r="K244" s="91"/>
      <c r="L244" s="91"/>
      <c r="M244" s="91"/>
      <c r="N244" s="91"/>
      <c r="O244" s="91"/>
      <c r="P244" s="91"/>
      <c r="Q244" s="91"/>
      <c r="R244" s="91"/>
      <c r="S244" s="91"/>
      <c r="T244" s="91"/>
      <c r="U244" s="91"/>
      <c r="V244" s="91"/>
      <c r="W244" s="91"/>
      <c r="X244" s="122"/>
      <c r="Y244" s="84" t="s">
        <v>61</v>
      </c>
      <c r="Z244" s="85"/>
      <c r="AA244" s="836"/>
      <c r="AB244" s="195"/>
      <c r="AC244" s="195"/>
      <c r="AD244" s="195"/>
      <c r="AE244" s="176"/>
      <c r="AF244" s="210"/>
      <c r="AG244" s="210"/>
      <c r="AH244" s="210"/>
      <c r="AI244" s="176"/>
      <c r="AJ244" s="210"/>
      <c r="AK244" s="210"/>
      <c r="AL244" s="210"/>
      <c r="AM244" s="176"/>
      <c r="AN244" s="210"/>
      <c r="AO244" s="210"/>
      <c r="AP244" s="210"/>
      <c r="AQ244" s="176"/>
      <c r="AR244" s="210"/>
      <c r="AS244" s="210"/>
      <c r="AT244" s="210"/>
      <c r="AU244" s="176"/>
      <c r="AV244" s="210"/>
      <c r="AW244" s="210"/>
      <c r="AX244" s="835"/>
    </row>
    <row r="245" spans="1:50" ht="18.75" hidden="1" customHeight="1" x14ac:dyDescent="0.2">
      <c r="A245" s="159"/>
      <c r="B245" s="149"/>
      <c r="C245" s="148"/>
      <c r="D245" s="149"/>
      <c r="E245" s="148"/>
      <c r="F245" s="162"/>
      <c r="G245" s="95" t="s">
        <v>355</v>
      </c>
      <c r="H245" s="111"/>
      <c r="I245" s="111"/>
      <c r="J245" s="111"/>
      <c r="K245" s="111"/>
      <c r="L245" s="111"/>
      <c r="M245" s="111"/>
      <c r="N245" s="111"/>
      <c r="O245" s="111"/>
      <c r="P245" s="111"/>
      <c r="Q245" s="111"/>
      <c r="R245" s="111"/>
      <c r="S245" s="111"/>
      <c r="T245" s="111"/>
      <c r="U245" s="111"/>
      <c r="V245" s="111"/>
      <c r="W245" s="111"/>
      <c r="X245" s="164"/>
      <c r="Y245" s="842"/>
      <c r="Z245" s="843"/>
      <c r="AA245" s="844"/>
      <c r="AB245" s="170" t="s">
        <v>12</v>
      </c>
      <c r="AC245" s="111"/>
      <c r="AD245" s="164"/>
      <c r="AE245" s="169" t="s">
        <v>325</v>
      </c>
      <c r="AF245" s="169"/>
      <c r="AG245" s="169"/>
      <c r="AH245" s="169"/>
      <c r="AI245" s="169" t="s">
        <v>326</v>
      </c>
      <c r="AJ245" s="169"/>
      <c r="AK245" s="169"/>
      <c r="AL245" s="169"/>
      <c r="AM245" s="169" t="s">
        <v>327</v>
      </c>
      <c r="AN245" s="169"/>
      <c r="AO245" s="169"/>
      <c r="AP245" s="170"/>
      <c r="AQ245" s="170" t="s">
        <v>323</v>
      </c>
      <c r="AR245" s="111"/>
      <c r="AS245" s="111"/>
      <c r="AT245" s="164"/>
      <c r="AU245" s="111" t="s">
        <v>358</v>
      </c>
      <c r="AV245" s="111"/>
      <c r="AW245" s="111"/>
      <c r="AX245" s="112"/>
    </row>
    <row r="246" spans="1:50" ht="18.75" hidden="1" customHeight="1" x14ac:dyDescent="0.2">
      <c r="A246" s="159"/>
      <c r="B246" s="149"/>
      <c r="C246" s="148"/>
      <c r="D246" s="149"/>
      <c r="E246" s="148"/>
      <c r="F246" s="162"/>
      <c r="G246" s="165"/>
      <c r="H246" s="166"/>
      <c r="I246" s="166"/>
      <c r="J246" s="166"/>
      <c r="K246" s="166"/>
      <c r="L246" s="166"/>
      <c r="M246" s="166"/>
      <c r="N246" s="166"/>
      <c r="O246" s="166"/>
      <c r="P246" s="166"/>
      <c r="Q246" s="166"/>
      <c r="R246" s="166"/>
      <c r="S246" s="166"/>
      <c r="T246" s="166"/>
      <c r="U246" s="166"/>
      <c r="V246" s="166"/>
      <c r="W246" s="166"/>
      <c r="X246" s="167"/>
      <c r="Y246" s="842"/>
      <c r="Z246" s="843"/>
      <c r="AA246" s="844"/>
      <c r="AB246" s="171"/>
      <c r="AC246" s="166"/>
      <c r="AD246" s="167"/>
      <c r="AE246" s="847"/>
      <c r="AF246" s="847"/>
      <c r="AG246" s="847"/>
      <c r="AH246" s="847"/>
      <c r="AI246" s="847"/>
      <c r="AJ246" s="847"/>
      <c r="AK246" s="847"/>
      <c r="AL246" s="847"/>
      <c r="AM246" s="847"/>
      <c r="AN246" s="847"/>
      <c r="AO246" s="847"/>
      <c r="AP246" s="171"/>
      <c r="AQ246" s="848"/>
      <c r="AR246" s="849"/>
      <c r="AS246" s="166" t="s">
        <v>324</v>
      </c>
      <c r="AT246" s="167"/>
      <c r="AU246" s="849"/>
      <c r="AV246" s="849"/>
      <c r="AW246" s="166" t="s">
        <v>310</v>
      </c>
      <c r="AX246" s="172"/>
    </row>
    <row r="247" spans="1:50" ht="39.75" hidden="1" customHeight="1" x14ac:dyDescent="0.2">
      <c r="A247" s="159"/>
      <c r="B247" s="149"/>
      <c r="C247" s="148"/>
      <c r="D247" s="149"/>
      <c r="E247" s="148"/>
      <c r="F247" s="162"/>
      <c r="G247" s="116"/>
      <c r="H247" s="88"/>
      <c r="I247" s="88"/>
      <c r="J247" s="88"/>
      <c r="K247" s="88"/>
      <c r="L247" s="88"/>
      <c r="M247" s="88"/>
      <c r="N247" s="88"/>
      <c r="O247" s="88"/>
      <c r="P247" s="88"/>
      <c r="Q247" s="88"/>
      <c r="R247" s="88"/>
      <c r="S247" s="88"/>
      <c r="T247" s="88"/>
      <c r="U247" s="88"/>
      <c r="V247" s="88"/>
      <c r="W247" s="88"/>
      <c r="X247" s="117"/>
      <c r="Y247" s="850" t="s">
        <v>356</v>
      </c>
      <c r="Z247" s="851"/>
      <c r="AA247" s="852"/>
      <c r="AB247" s="175"/>
      <c r="AC247" s="175"/>
      <c r="AD247" s="175"/>
      <c r="AE247" s="176"/>
      <c r="AF247" s="210"/>
      <c r="AG247" s="210"/>
      <c r="AH247" s="210"/>
      <c r="AI247" s="176"/>
      <c r="AJ247" s="210"/>
      <c r="AK247" s="210"/>
      <c r="AL247" s="210"/>
      <c r="AM247" s="176"/>
      <c r="AN247" s="210"/>
      <c r="AO247" s="210"/>
      <c r="AP247" s="210"/>
      <c r="AQ247" s="176"/>
      <c r="AR247" s="210"/>
      <c r="AS247" s="210"/>
      <c r="AT247" s="210"/>
      <c r="AU247" s="176"/>
      <c r="AV247" s="210"/>
      <c r="AW247" s="210"/>
      <c r="AX247" s="835"/>
    </row>
    <row r="248" spans="1:50" ht="39.75" hidden="1" customHeight="1" x14ac:dyDescent="0.2">
      <c r="A248" s="159"/>
      <c r="B248" s="149"/>
      <c r="C248" s="148"/>
      <c r="D248" s="149"/>
      <c r="E248" s="148"/>
      <c r="F248" s="162"/>
      <c r="G248" s="121"/>
      <c r="H248" s="91"/>
      <c r="I248" s="91"/>
      <c r="J248" s="91"/>
      <c r="K248" s="91"/>
      <c r="L248" s="91"/>
      <c r="M248" s="91"/>
      <c r="N248" s="91"/>
      <c r="O248" s="91"/>
      <c r="P248" s="91"/>
      <c r="Q248" s="91"/>
      <c r="R248" s="91"/>
      <c r="S248" s="91"/>
      <c r="T248" s="91"/>
      <c r="U248" s="91"/>
      <c r="V248" s="91"/>
      <c r="W248" s="91"/>
      <c r="X248" s="122"/>
      <c r="Y248" s="84" t="s">
        <v>61</v>
      </c>
      <c r="Z248" s="85"/>
      <c r="AA248" s="836"/>
      <c r="AB248" s="195"/>
      <c r="AC248" s="195"/>
      <c r="AD248" s="195"/>
      <c r="AE248" s="176"/>
      <c r="AF248" s="210"/>
      <c r="AG248" s="210"/>
      <c r="AH248" s="210"/>
      <c r="AI248" s="176"/>
      <c r="AJ248" s="210"/>
      <c r="AK248" s="210"/>
      <c r="AL248" s="210"/>
      <c r="AM248" s="176"/>
      <c r="AN248" s="210"/>
      <c r="AO248" s="210"/>
      <c r="AP248" s="210"/>
      <c r="AQ248" s="176"/>
      <c r="AR248" s="210"/>
      <c r="AS248" s="210"/>
      <c r="AT248" s="210"/>
      <c r="AU248" s="176"/>
      <c r="AV248" s="210"/>
      <c r="AW248" s="210"/>
      <c r="AX248" s="835"/>
    </row>
    <row r="249" spans="1:50" ht="18.75" hidden="1" customHeight="1" x14ac:dyDescent="0.2">
      <c r="A249" s="159"/>
      <c r="B249" s="149"/>
      <c r="C249" s="148"/>
      <c r="D249" s="149"/>
      <c r="E249" s="148"/>
      <c r="F249" s="162"/>
      <c r="G249" s="837" t="s">
        <v>355</v>
      </c>
      <c r="H249" s="193"/>
      <c r="I249" s="193"/>
      <c r="J249" s="193"/>
      <c r="K249" s="193"/>
      <c r="L249" s="193"/>
      <c r="M249" s="193"/>
      <c r="N249" s="193"/>
      <c r="O249" s="193"/>
      <c r="P249" s="193"/>
      <c r="Q249" s="193"/>
      <c r="R249" s="193"/>
      <c r="S249" s="193"/>
      <c r="T249" s="193"/>
      <c r="U249" s="193"/>
      <c r="V249" s="193"/>
      <c r="W249" s="193"/>
      <c r="X249" s="838"/>
      <c r="Y249" s="839"/>
      <c r="Z249" s="840"/>
      <c r="AA249" s="841"/>
      <c r="AB249" s="845" t="s">
        <v>12</v>
      </c>
      <c r="AC249" s="193"/>
      <c r="AD249" s="838"/>
      <c r="AE249" s="846" t="s">
        <v>325</v>
      </c>
      <c r="AF249" s="846"/>
      <c r="AG249" s="846"/>
      <c r="AH249" s="846"/>
      <c r="AI249" s="846" t="s">
        <v>326</v>
      </c>
      <c r="AJ249" s="846"/>
      <c r="AK249" s="846"/>
      <c r="AL249" s="846"/>
      <c r="AM249" s="846" t="s">
        <v>327</v>
      </c>
      <c r="AN249" s="846"/>
      <c r="AO249" s="846"/>
      <c r="AP249" s="845"/>
      <c r="AQ249" s="845" t="s">
        <v>323</v>
      </c>
      <c r="AR249" s="193"/>
      <c r="AS249" s="193"/>
      <c r="AT249" s="838"/>
      <c r="AU249" s="193" t="s">
        <v>358</v>
      </c>
      <c r="AV249" s="193"/>
      <c r="AW249" s="193"/>
      <c r="AX249" s="194"/>
    </row>
    <row r="250" spans="1:50" ht="18.75" hidden="1" customHeight="1" x14ac:dyDescent="0.2">
      <c r="A250" s="159"/>
      <c r="B250" s="149"/>
      <c r="C250" s="148"/>
      <c r="D250" s="149"/>
      <c r="E250" s="148"/>
      <c r="F250" s="162"/>
      <c r="G250" s="165"/>
      <c r="H250" s="166"/>
      <c r="I250" s="166"/>
      <c r="J250" s="166"/>
      <c r="K250" s="166"/>
      <c r="L250" s="166"/>
      <c r="M250" s="166"/>
      <c r="N250" s="166"/>
      <c r="O250" s="166"/>
      <c r="P250" s="166"/>
      <c r="Q250" s="166"/>
      <c r="R250" s="166"/>
      <c r="S250" s="166"/>
      <c r="T250" s="166"/>
      <c r="U250" s="166"/>
      <c r="V250" s="166"/>
      <c r="W250" s="166"/>
      <c r="X250" s="167"/>
      <c r="Y250" s="842"/>
      <c r="Z250" s="843"/>
      <c r="AA250" s="844"/>
      <c r="AB250" s="171"/>
      <c r="AC250" s="166"/>
      <c r="AD250" s="167"/>
      <c r="AE250" s="847"/>
      <c r="AF250" s="847"/>
      <c r="AG250" s="847"/>
      <c r="AH250" s="847"/>
      <c r="AI250" s="847"/>
      <c r="AJ250" s="847"/>
      <c r="AK250" s="847"/>
      <c r="AL250" s="847"/>
      <c r="AM250" s="847"/>
      <c r="AN250" s="847"/>
      <c r="AO250" s="847"/>
      <c r="AP250" s="171"/>
      <c r="AQ250" s="848"/>
      <c r="AR250" s="849"/>
      <c r="AS250" s="166" t="s">
        <v>324</v>
      </c>
      <c r="AT250" s="167"/>
      <c r="AU250" s="849"/>
      <c r="AV250" s="849"/>
      <c r="AW250" s="166" t="s">
        <v>310</v>
      </c>
      <c r="AX250" s="172"/>
    </row>
    <row r="251" spans="1:50" ht="39.75" hidden="1" customHeight="1" x14ac:dyDescent="0.2">
      <c r="A251" s="159"/>
      <c r="B251" s="149"/>
      <c r="C251" s="148"/>
      <c r="D251" s="149"/>
      <c r="E251" s="148"/>
      <c r="F251" s="162"/>
      <c r="G251" s="116"/>
      <c r="H251" s="88"/>
      <c r="I251" s="88"/>
      <c r="J251" s="88"/>
      <c r="K251" s="88"/>
      <c r="L251" s="88"/>
      <c r="M251" s="88"/>
      <c r="N251" s="88"/>
      <c r="O251" s="88"/>
      <c r="P251" s="88"/>
      <c r="Q251" s="88"/>
      <c r="R251" s="88"/>
      <c r="S251" s="88"/>
      <c r="T251" s="88"/>
      <c r="U251" s="88"/>
      <c r="V251" s="88"/>
      <c r="W251" s="88"/>
      <c r="X251" s="117"/>
      <c r="Y251" s="850" t="s">
        <v>356</v>
      </c>
      <c r="Z251" s="851"/>
      <c r="AA251" s="852"/>
      <c r="AB251" s="175"/>
      <c r="AC251" s="175"/>
      <c r="AD251" s="175"/>
      <c r="AE251" s="176"/>
      <c r="AF251" s="210"/>
      <c r="AG251" s="210"/>
      <c r="AH251" s="210"/>
      <c r="AI251" s="176"/>
      <c r="AJ251" s="210"/>
      <c r="AK251" s="210"/>
      <c r="AL251" s="210"/>
      <c r="AM251" s="176"/>
      <c r="AN251" s="210"/>
      <c r="AO251" s="210"/>
      <c r="AP251" s="210"/>
      <c r="AQ251" s="176"/>
      <c r="AR251" s="210"/>
      <c r="AS251" s="210"/>
      <c r="AT251" s="210"/>
      <c r="AU251" s="176"/>
      <c r="AV251" s="210"/>
      <c r="AW251" s="210"/>
      <c r="AX251" s="835"/>
    </row>
    <row r="252" spans="1:50" ht="39.75" hidden="1" customHeight="1" x14ac:dyDescent="0.2">
      <c r="A252" s="159"/>
      <c r="B252" s="149"/>
      <c r="C252" s="148"/>
      <c r="D252" s="149"/>
      <c r="E252" s="148"/>
      <c r="F252" s="162"/>
      <c r="G252" s="121"/>
      <c r="H252" s="91"/>
      <c r="I252" s="91"/>
      <c r="J252" s="91"/>
      <c r="K252" s="91"/>
      <c r="L252" s="91"/>
      <c r="M252" s="91"/>
      <c r="N252" s="91"/>
      <c r="O252" s="91"/>
      <c r="P252" s="91"/>
      <c r="Q252" s="91"/>
      <c r="R252" s="91"/>
      <c r="S252" s="91"/>
      <c r="T252" s="91"/>
      <c r="U252" s="91"/>
      <c r="V252" s="91"/>
      <c r="W252" s="91"/>
      <c r="X252" s="122"/>
      <c r="Y252" s="84" t="s">
        <v>61</v>
      </c>
      <c r="Z252" s="85"/>
      <c r="AA252" s="836"/>
      <c r="AB252" s="195"/>
      <c r="AC252" s="195"/>
      <c r="AD252" s="195"/>
      <c r="AE252" s="176"/>
      <c r="AF252" s="210"/>
      <c r="AG252" s="210"/>
      <c r="AH252" s="210"/>
      <c r="AI252" s="176"/>
      <c r="AJ252" s="210"/>
      <c r="AK252" s="210"/>
      <c r="AL252" s="210"/>
      <c r="AM252" s="176"/>
      <c r="AN252" s="210"/>
      <c r="AO252" s="210"/>
      <c r="AP252" s="210"/>
      <c r="AQ252" s="176"/>
      <c r="AR252" s="210"/>
      <c r="AS252" s="210"/>
      <c r="AT252" s="210"/>
      <c r="AU252" s="176"/>
      <c r="AV252" s="210"/>
      <c r="AW252" s="210"/>
      <c r="AX252" s="835"/>
    </row>
    <row r="253" spans="1:50" ht="22.5" hidden="1" customHeight="1" x14ac:dyDescent="0.2">
      <c r="A253" s="159"/>
      <c r="B253" s="149"/>
      <c r="C253" s="148"/>
      <c r="D253" s="149"/>
      <c r="E253" s="148"/>
      <c r="F253" s="162"/>
      <c r="G253" s="95" t="s">
        <v>359</v>
      </c>
      <c r="H253" s="111"/>
      <c r="I253" s="111"/>
      <c r="J253" s="111"/>
      <c r="K253" s="111"/>
      <c r="L253" s="111"/>
      <c r="M253" s="111"/>
      <c r="N253" s="111"/>
      <c r="O253" s="111"/>
      <c r="P253" s="111"/>
      <c r="Q253" s="111"/>
      <c r="R253" s="111"/>
      <c r="S253" s="111"/>
      <c r="T253" s="111"/>
      <c r="U253" s="111"/>
      <c r="V253" s="111"/>
      <c r="W253" s="111"/>
      <c r="X253" s="164"/>
      <c r="Y253" s="168" t="s">
        <v>357</v>
      </c>
      <c r="Z253" s="168"/>
      <c r="AA253" s="84"/>
      <c r="AB253" s="164"/>
      <c r="AC253" s="169"/>
      <c r="AD253" s="169"/>
      <c r="AE253" s="170"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2">
      <c r="A254" s="159"/>
      <c r="B254" s="149"/>
      <c r="C254" s="148"/>
      <c r="D254" s="149"/>
      <c r="E254" s="148"/>
      <c r="F254" s="162"/>
      <c r="G254" s="165"/>
      <c r="H254" s="166"/>
      <c r="I254" s="166"/>
      <c r="J254" s="166"/>
      <c r="K254" s="166"/>
      <c r="L254" s="166"/>
      <c r="M254" s="166"/>
      <c r="N254" s="166"/>
      <c r="O254" s="166"/>
      <c r="P254" s="166"/>
      <c r="Q254" s="166"/>
      <c r="R254" s="166"/>
      <c r="S254" s="166"/>
      <c r="T254" s="166"/>
      <c r="U254" s="166"/>
      <c r="V254" s="166"/>
      <c r="W254" s="166"/>
      <c r="X254" s="167"/>
      <c r="Y254" s="168"/>
      <c r="Z254" s="168"/>
      <c r="AA254" s="84"/>
      <c r="AB254" s="173" t="s">
        <v>358</v>
      </c>
      <c r="AC254" s="174"/>
      <c r="AD254" s="174"/>
      <c r="AE254" s="171"/>
      <c r="AF254" s="166"/>
      <c r="AG254" s="166"/>
      <c r="AH254" s="166"/>
      <c r="AI254" s="166"/>
      <c r="AJ254" s="166"/>
      <c r="AK254" s="166"/>
      <c r="AL254" s="166"/>
      <c r="AM254" s="166"/>
      <c r="AN254" s="166"/>
      <c r="AO254" s="166"/>
      <c r="AP254" s="166"/>
      <c r="AQ254" s="166"/>
      <c r="AR254" s="166"/>
      <c r="AS254" s="166"/>
      <c r="AT254" s="166"/>
      <c r="AU254" s="166"/>
      <c r="AV254" s="166"/>
      <c r="AW254" s="166"/>
      <c r="AX254" s="172"/>
    </row>
    <row r="255" spans="1:50" ht="22.5" hidden="1" customHeight="1" x14ac:dyDescent="0.2">
      <c r="A255" s="159"/>
      <c r="B255" s="149"/>
      <c r="C255" s="148"/>
      <c r="D255" s="149"/>
      <c r="E255" s="148"/>
      <c r="F255" s="162"/>
      <c r="G255" s="116"/>
      <c r="H255" s="88"/>
      <c r="I255" s="88"/>
      <c r="J255" s="88"/>
      <c r="K255" s="88"/>
      <c r="L255" s="88"/>
      <c r="M255" s="88"/>
      <c r="N255" s="88"/>
      <c r="O255" s="88"/>
      <c r="P255" s="88"/>
      <c r="Q255" s="88"/>
      <c r="R255" s="88"/>
      <c r="S255" s="88"/>
      <c r="T255" s="88"/>
      <c r="U255" s="88"/>
      <c r="V255" s="88"/>
      <c r="W255" s="88"/>
      <c r="X255" s="117"/>
      <c r="Y255" s="177"/>
      <c r="Z255" s="178"/>
      <c r="AA255" s="178"/>
      <c r="AB255" s="183"/>
      <c r="AC255" s="178"/>
      <c r="AD255" s="178"/>
      <c r="AE255" s="186"/>
      <c r="AF255" s="186"/>
      <c r="AG255" s="186"/>
      <c r="AH255" s="186"/>
      <c r="AI255" s="186"/>
      <c r="AJ255" s="186"/>
      <c r="AK255" s="186"/>
      <c r="AL255" s="186"/>
      <c r="AM255" s="186"/>
      <c r="AN255" s="186"/>
      <c r="AO255" s="186"/>
      <c r="AP255" s="186"/>
      <c r="AQ255" s="186"/>
      <c r="AR255" s="186"/>
      <c r="AS255" s="186"/>
      <c r="AT255" s="186"/>
      <c r="AU255" s="186"/>
      <c r="AV255" s="186"/>
      <c r="AW255" s="186"/>
      <c r="AX255" s="187"/>
    </row>
    <row r="256" spans="1:50" ht="25.5" hidden="1" customHeight="1" x14ac:dyDescent="0.2">
      <c r="A256" s="159"/>
      <c r="B256" s="149"/>
      <c r="C256" s="148"/>
      <c r="D256" s="149"/>
      <c r="E256" s="148"/>
      <c r="F256" s="162"/>
      <c r="G256" s="118"/>
      <c r="H256" s="119"/>
      <c r="I256" s="119"/>
      <c r="J256" s="119"/>
      <c r="K256" s="119"/>
      <c r="L256" s="119"/>
      <c r="M256" s="119"/>
      <c r="N256" s="119"/>
      <c r="O256" s="119"/>
      <c r="P256" s="119"/>
      <c r="Q256" s="119"/>
      <c r="R256" s="119"/>
      <c r="S256" s="119"/>
      <c r="T256" s="119"/>
      <c r="U256" s="119"/>
      <c r="V256" s="119"/>
      <c r="W256" s="119"/>
      <c r="X256" s="120"/>
      <c r="Y256" s="179"/>
      <c r="Z256" s="180"/>
      <c r="AA256" s="180"/>
      <c r="AB256" s="184"/>
      <c r="AC256" s="180"/>
      <c r="AD256" s="180"/>
      <c r="AE256" s="186"/>
      <c r="AF256" s="186"/>
      <c r="AG256" s="186"/>
      <c r="AH256" s="186"/>
      <c r="AI256" s="186"/>
      <c r="AJ256" s="186"/>
      <c r="AK256" s="186"/>
      <c r="AL256" s="186"/>
      <c r="AM256" s="186"/>
      <c r="AN256" s="186"/>
      <c r="AO256" s="186"/>
      <c r="AP256" s="186"/>
      <c r="AQ256" s="186"/>
      <c r="AR256" s="186"/>
      <c r="AS256" s="186"/>
      <c r="AT256" s="186"/>
      <c r="AU256" s="186"/>
      <c r="AV256" s="186"/>
      <c r="AW256" s="186"/>
      <c r="AX256" s="187"/>
    </row>
    <row r="257" spans="1:50" ht="25.5" hidden="1" customHeight="1" x14ac:dyDescent="0.2">
      <c r="A257" s="159"/>
      <c r="B257" s="149"/>
      <c r="C257" s="148"/>
      <c r="D257" s="149"/>
      <c r="E257" s="148"/>
      <c r="F257" s="162"/>
      <c r="G257" s="118"/>
      <c r="H257" s="119"/>
      <c r="I257" s="119"/>
      <c r="J257" s="119"/>
      <c r="K257" s="119"/>
      <c r="L257" s="119"/>
      <c r="M257" s="119"/>
      <c r="N257" s="119"/>
      <c r="O257" s="119"/>
      <c r="P257" s="119"/>
      <c r="Q257" s="119"/>
      <c r="R257" s="119"/>
      <c r="S257" s="119"/>
      <c r="T257" s="119"/>
      <c r="U257" s="119"/>
      <c r="V257" s="119"/>
      <c r="W257" s="119"/>
      <c r="X257" s="120"/>
      <c r="Y257" s="179"/>
      <c r="Z257" s="180"/>
      <c r="AA257" s="180"/>
      <c r="AB257" s="184"/>
      <c r="AC257" s="180"/>
      <c r="AD257" s="180"/>
      <c r="AE257" s="168" t="s">
        <v>361</v>
      </c>
      <c r="AF257" s="168"/>
      <c r="AG257" s="168"/>
      <c r="AH257" s="168"/>
      <c r="AI257" s="168"/>
      <c r="AJ257" s="168"/>
      <c r="AK257" s="168"/>
      <c r="AL257" s="168"/>
      <c r="AM257" s="168"/>
      <c r="AN257" s="168"/>
      <c r="AO257" s="168"/>
      <c r="AP257" s="168"/>
      <c r="AQ257" s="168"/>
      <c r="AR257" s="168"/>
      <c r="AS257" s="168"/>
      <c r="AT257" s="168"/>
      <c r="AU257" s="168"/>
      <c r="AV257" s="168"/>
      <c r="AW257" s="168"/>
      <c r="AX257" s="188"/>
    </row>
    <row r="258" spans="1:50" ht="22.5" hidden="1" customHeight="1" x14ac:dyDescent="0.2">
      <c r="A258" s="159"/>
      <c r="B258" s="149"/>
      <c r="C258" s="148"/>
      <c r="D258" s="149"/>
      <c r="E258" s="148"/>
      <c r="F258" s="162"/>
      <c r="G258" s="118"/>
      <c r="H258" s="119"/>
      <c r="I258" s="119"/>
      <c r="J258" s="119"/>
      <c r="K258" s="119"/>
      <c r="L258" s="119"/>
      <c r="M258" s="119"/>
      <c r="N258" s="119"/>
      <c r="O258" s="119"/>
      <c r="P258" s="119"/>
      <c r="Q258" s="119"/>
      <c r="R258" s="119"/>
      <c r="S258" s="119"/>
      <c r="T258" s="119"/>
      <c r="U258" s="119"/>
      <c r="V258" s="119"/>
      <c r="W258" s="119"/>
      <c r="X258" s="120"/>
      <c r="Y258" s="179"/>
      <c r="Z258" s="180"/>
      <c r="AA258" s="180"/>
      <c r="AB258" s="184"/>
      <c r="AC258" s="180"/>
      <c r="AD258" s="180"/>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2">
      <c r="A259" s="159"/>
      <c r="B259" s="149"/>
      <c r="C259" s="148"/>
      <c r="D259" s="149"/>
      <c r="E259" s="148"/>
      <c r="F259" s="162"/>
      <c r="G259" s="121"/>
      <c r="H259" s="91"/>
      <c r="I259" s="91"/>
      <c r="J259" s="91"/>
      <c r="K259" s="91"/>
      <c r="L259" s="91"/>
      <c r="M259" s="91"/>
      <c r="N259" s="91"/>
      <c r="O259" s="91"/>
      <c r="P259" s="91"/>
      <c r="Q259" s="91"/>
      <c r="R259" s="91"/>
      <c r="S259" s="91"/>
      <c r="T259" s="91"/>
      <c r="U259" s="91"/>
      <c r="V259" s="91"/>
      <c r="W259" s="91"/>
      <c r="X259" s="122"/>
      <c r="Y259" s="181"/>
      <c r="Z259" s="182"/>
      <c r="AA259" s="182"/>
      <c r="AB259" s="185"/>
      <c r="AC259" s="182"/>
      <c r="AD259" s="182"/>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2">
      <c r="A260" s="159"/>
      <c r="B260" s="149"/>
      <c r="C260" s="148"/>
      <c r="D260" s="149"/>
      <c r="E260" s="148"/>
      <c r="F260" s="162"/>
      <c r="G260" s="95" t="s">
        <v>359</v>
      </c>
      <c r="H260" s="111"/>
      <c r="I260" s="111"/>
      <c r="J260" s="111"/>
      <c r="K260" s="111"/>
      <c r="L260" s="111"/>
      <c r="M260" s="111"/>
      <c r="N260" s="111"/>
      <c r="O260" s="111"/>
      <c r="P260" s="111"/>
      <c r="Q260" s="111"/>
      <c r="R260" s="111"/>
      <c r="S260" s="111"/>
      <c r="T260" s="111"/>
      <c r="U260" s="111"/>
      <c r="V260" s="111"/>
      <c r="W260" s="111"/>
      <c r="X260" s="164"/>
      <c r="Y260" s="168" t="s">
        <v>357</v>
      </c>
      <c r="Z260" s="168"/>
      <c r="AA260" s="84"/>
      <c r="AB260" s="164"/>
      <c r="AC260" s="169"/>
      <c r="AD260" s="169"/>
      <c r="AE260" s="170"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2">
      <c r="A261" s="159"/>
      <c r="B261" s="149"/>
      <c r="C261" s="148"/>
      <c r="D261" s="149"/>
      <c r="E261" s="148"/>
      <c r="F261" s="162"/>
      <c r="G261" s="165"/>
      <c r="H261" s="166"/>
      <c r="I261" s="166"/>
      <c r="J261" s="166"/>
      <c r="K261" s="166"/>
      <c r="L261" s="166"/>
      <c r="M261" s="166"/>
      <c r="N261" s="166"/>
      <c r="O261" s="166"/>
      <c r="P261" s="166"/>
      <c r="Q261" s="166"/>
      <c r="R261" s="166"/>
      <c r="S261" s="166"/>
      <c r="T261" s="166"/>
      <c r="U261" s="166"/>
      <c r="V261" s="166"/>
      <c r="W261" s="166"/>
      <c r="X261" s="167"/>
      <c r="Y261" s="168"/>
      <c r="Z261" s="168"/>
      <c r="AA261" s="84"/>
      <c r="AB261" s="173" t="s">
        <v>358</v>
      </c>
      <c r="AC261" s="174"/>
      <c r="AD261" s="174"/>
      <c r="AE261" s="171"/>
      <c r="AF261" s="166"/>
      <c r="AG261" s="166"/>
      <c r="AH261" s="166"/>
      <c r="AI261" s="166"/>
      <c r="AJ261" s="166"/>
      <c r="AK261" s="166"/>
      <c r="AL261" s="166"/>
      <c r="AM261" s="166"/>
      <c r="AN261" s="166"/>
      <c r="AO261" s="166"/>
      <c r="AP261" s="166"/>
      <c r="AQ261" s="166"/>
      <c r="AR261" s="166"/>
      <c r="AS261" s="166"/>
      <c r="AT261" s="166"/>
      <c r="AU261" s="166"/>
      <c r="AV261" s="166"/>
      <c r="AW261" s="166"/>
      <c r="AX261" s="172"/>
    </row>
    <row r="262" spans="1:50" ht="22.5" hidden="1" customHeight="1" x14ac:dyDescent="0.2">
      <c r="A262" s="159"/>
      <c r="B262" s="149"/>
      <c r="C262" s="148"/>
      <c r="D262" s="149"/>
      <c r="E262" s="148"/>
      <c r="F262" s="162"/>
      <c r="G262" s="116"/>
      <c r="H262" s="88"/>
      <c r="I262" s="88"/>
      <c r="J262" s="88"/>
      <c r="K262" s="88"/>
      <c r="L262" s="88"/>
      <c r="M262" s="88"/>
      <c r="N262" s="88"/>
      <c r="O262" s="88"/>
      <c r="P262" s="88"/>
      <c r="Q262" s="88"/>
      <c r="R262" s="88"/>
      <c r="S262" s="88"/>
      <c r="T262" s="88"/>
      <c r="U262" s="88"/>
      <c r="V262" s="88"/>
      <c r="W262" s="88"/>
      <c r="X262" s="117"/>
      <c r="Y262" s="177"/>
      <c r="Z262" s="178"/>
      <c r="AA262" s="178"/>
      <c r="AB262" s="183"/>
      <c r="AC262" s="178"/>
      <c r="AD262" s="178"/>
      <c r="AE262" s="186"/>
      <c r="AF262" s="186"/>
      <c r="AG262" s="186"/>
      <c r="AH262" s="186"/>
      <c r="AI262" s="186"/>
      <c r="AJ262" s="186"/>
      <c r="AK262" s="186"/>
      <c r="AL262" s="186"/>
      <c r="AM262" s="186"/>
      <c r="AN262" s="186"/>
      <c r="AO262" s="186"/>
      <c r="AP262" s="186"/>
      <c r="AQ262" s="186"/>
      <c r="AR262" s="186"/>
      <c r="AS262" s="186"/>
      <c r="AT262" s="186"/>
      <c r="AU262" s="186"/>
      <c r="AV262" s="186"/>
      <c r="AW262" s="186"/>
      <c r="AX262" s="187"/>
    </row>
    <row r="263" spans="1:50" ht="25.5" hidden="1" customHeight="1" x14ac:dyDescent="0.2">
      <c r="A263" s="159"/>
      <c r="B263" s="149"/>
      <c r="C263" s="148"/>
      <c r="D263" s="149"/>
      <c r="E263" s="148"/>
      <c r="F263" s="162"/>
      <c r="G263" s="118"/>
      <c r="H263" s="119"/>
      <c r="I263" s="119"/>
      <c r="J263" s="119"/>
      <c r="K263" s="119"/>
      <c r="L263" s="119"/>
      <c r="M263" s="119"/>
      <c r="N263" s="119"/>
      <c r="O263" s="119"/>
      <c r="P263" s="119"/>
      <c r="Q263" s="119"/>
      <c r="R263" s="119"/>
      <c r="S263" s="119"/>
      <c r="T263" s="119"/>
      <c r="U263" s="119"/>
      <c r="V263" s="119"/>
      <c r="W263" s="119"/>
      <c r="X263" s="120"/>
      <c r="Y263" s="179"/>
      <c r="Z263" s="180"/>
      <c r="AA263" s="180"/>
      <c r="AB263" s="184"/>
      <c r="AC263" s="180"/>
      <c r="AD263" s="180"/>
      <c r="AE263" s="186"/>
      <c r="AF263" s="186"/>
      <c r="AG263" s="186"/>
      <c r="AH263" s="186"/>
      <c r="AI263" s="186"/>
      <c r="AJ263" s="186"/>
      <c r="AK263" s="186"/>
      <c r="AL263" s="186"/>
      <c r="AM263" s="186"/>
      <c r="AN263" s="186"/>
      <c r="AO263" s="186"/>
      <c r="AP263" s="186"/>
      <c r="AQ263" s="186"/>
      <c r="AR263" s="186"/>
      <c r="AS263" s="186"/>
      <c r="AT263" s="186"/>
      <c r="AU263" s="186"/>
      <c r="AV263" s="186"/>
      <c r="AW263" s="186"/>
      <c r="AX263" s="187"/>
    </row>
    <row r="264" spans="1:50" ht="25.5" hidden="1" customHeight="1" x14ac:dyDescent="0.2">
      <c r="A264" s="159"/>
      <c r="B264" s="149"/>
      <c r="C264" s="148"/>
      <c r="D264" s="149"/>
      <c r="E264" s="148"/>
      <c r="F264" s="162"/>
      <c r="G264" s="118"/>
      <c r="H264" s="119"/>
      <c r="I264" s="119"/>
      <c r="J264" s="119"/>
      <c r="K264" s="119"/>
      <c r="L264" s="119"/>
      <c r="M264" s="119"/>
      <c r="N264" s="119"/>
      <c r="O264" s="119"/>
      <c r="P264" s="119"/>
      <c r="Q264" s="119"/>
      <c r="R264" s="119"/>
      <c r="S264" s="119"/>
      <c r="T264" s="119"/>
      <c r="U264" s="119"/>
      <c r="V264" s="119"/>
      <c r="W264" s="119"/>
      <c r="X264" s="120"/>
      <c r="Y264" s="179"/>
      <c r="Z264" s="180"/>
      <c r="AA264" s="180"/>
      <c r="AB264" s="184"/>
      <c r="AC264" s="180"/>
      <c r="AD264" s="180"/>
      <c r="AE264" s="168" t="s">
        <v>361</v>
      </c>
      <c r="AF264" s="168"/>
      <c r="AG264" s="168"/>
      <c r="AH264" s="168"/>
      <c r="AI264" s="168"/>
      <c r="AJ264" s="168"/>
      <c r="AK264" s="168"/>
      <c r="AL264" s="168"/>
      <c r="AM264" s="168"/>
      <c r="AN264" s="168"/>
      <c r="AO264" s="168"/>
      <c r="AP264" s="168"/>
      <c r="AQ264" s="168"/>
      <c r="AR264" s="168"/>
      <c r="AS264" s="168"/>
      <c r="AT264" s="168"/>
      <c r="AU264" s="168"/>
      <c r="AV264" s="168"/>
      <c r="AW264" s="168"/>
      <c r="AX264" s="188"/>
    </row>
    <row r="265" spans="1:50" ht="22.5" hidden="1" customHeight="1" x14ac:dyDescent="0.2">
      <c r="A265" s="159"/>
      <c r="B265" s="149"/>
      <c r="C265" s="148"/>
      <c r="D265" s="149"/>
      <c r="E265" s="148"/>
      <c r="F265" s="162"/>
      <c r="G265" s="118"/>
      <c r="H265" s="119"/>
      <c r="I265" s="119"/>
      <c r="J265" s="119"/>
      <c r="K265" s="119"/>
      <c r="L265" s="119"/>
      <c r="M265" s="119"/>
      <c r="N265" s="119"/>
      <c r="O265" s="119"/>
      <c r="P265" s="119"/>
      <c r="Q265" s="119"/>
      <c r="R265" s="119"/>
      <c r="S265" s="119"/>
      <c r="T265" s="119"/>
      <c r="U265" s="119"/>
      <c r="V265" s="119"/>
      <c r="W265" s="119"/>
      <c r="X265" s="120"/>
      <c r="Y265" s="179"/>
      <c r="Z265" s="180"/>
      <c r="AA265" s="180"/>
      <c r="AB265" s="184"/>
      <c r="AC265" s="180"/>
      <c r="AD265" s="180"/>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2">
      <c r="A266" s="159"/>
      <c r="B266" s="149"/>
      <c r="C266" s="148"/>
      <c r="D266" s="149"/>
      <c r="E266" s="148"/>
      <c r="F266" s="162"/>
      <c r="G266" s="121"/>
      <c r="H266" s="91"/>
      <c r="I266" s="91"/>
      <c r="J266" s="91"/>
      <c r="K266" s="91"/>
      <c r="L266" s="91"/>
      <c r="M266" s="91"/>
      <c r="N266" s="91"/>
      <c r="O266" s="91"/>
      <c r="P266" s="91"/>
      <c r="Q266" s="91"/>
      <c r="R266" s="91"/>
      <c r="S266" s="91"/>
      <c r="T266" s="91"/>
      <c r="U266" s="91"/>
      <c r="V266" s="91"/>
      <c r="W266" s="91"/>
      <c r="X266" s="122"/>
      <c r="Y266" s="181"/>
      <c r="Z266" s="182"/>
      <c r="AA266" s="182"/>
      <c r="AB266" s="185"/>
      <c r="AC266" s="182"/>
      <c r="AD266" s="182"/>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2">
      <c r="A267" s="159"/>
      <c r="B267" s="149"/>
      <c r="C267" s="148"/>
      <c r="D267" s="149"/>
      <c r="E267" s="148"/>
      <c r="F267" s="162"/>
      <c r="G267" s="95" t="s">
        <v>359</v>
      </c>
      <c r="H267" s="111"/>
      <c r="I267" s="111"/>
      <c r="J267" s="111"/>
      <c r="K267" s="111"/>
      <c r="L267" s="111"/>
      <c r="M267" s="111"/>
      <c r="N267" s="111"/>
      <c r="O267" s="111"/>
      <c r="P267" s="111"/>
      <c r="Q267" s="111"/>
      <c r="R267" s="111"/>
      <c r="S267" s="111"/>
      <c r="T267" s="111"/>
      <c r="U267" s="111"/>
      <c r="V267" s="111"/>
      <c r="W267" s="111"/>
      <c r="X267" s="164"/>
      <c r="Y267" s="168" t="s">
        <v>357</v>
      </c>
      <c r="Z267" s="168"/>
      <c r="AA267" s="84"/>
      <c r="AB267" s="164"/>
      <c r="AC267" s="169"/>
      <c r="AD267" s="169"/>
      <c r="AE267" s="170"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2">
      <c r="A268" s="159"/>
      <c r="B268" s="149"/>
      <c r="C268" s="148"/>
      <c r="D268" s="149"/>
      <c r="E268" s="148"/>
      <c r="F268" s="162"/>
      <c r="G268" s="165"/>
      <c r="H268" s="166"/>
      <c r="I268" s="166"/>
      <c r="J268" s="166"/>
      <c r="K268" s="166"/>
      <c r="L268" s="166"/>
      <c r="M268" s="166"/>
      <c r="N268" s="166"/>
      <c r="O268" s="166"/>
      <c r="P268" s="166"/>
      <c r="Q268" s="166"/>
      <c r="R268" s="166"/>
      <c r="S268" s="166"/>
      <c r="T268" s="166"/>
      <c r="U268" s="166"/>
      <c r="V268" s="166"/>
      <c r="W268" s="166"/>
      <c r="X268" s="167"/>
      <c r="Y268" s="168"/>
      <c r="Z268" s="168"/>
      <c r="AA268" s="84"/>
      <c r="AB268" s="173" t="s">
        <v>358</v>
      </c>
      <c r="AC268" s="174"/>
      <c r="AD268" s="174"/>
      <c r="AE268" s="171"/>
      <c r="AF268" s="166"/>
      <c r="AG268" s="166"/>
      <c r="AH268" s="166"/>
      <c r="AI268" s="166"/>
      <c r="AJ268" s="166"/>
      <c r="AK268" s="166"/>
      <c r="AL268" s="166"/>
      <c r="AM268" s="166"/>
      <c r="AN268" s="166"/>
      <c r="AO268" s="166"/>
      <c r="AP268" s="166"/>
      <c r="AQ268" s="166"/>
      <c r="AR268" s="166"/>
      <c r="AS268" s="166"/>
      <c r="AT268" s="166"/>
      <c r="AU268" s="166"/>
      <c r="AV268" s="166"/>
      <c r="AW268" s="166"/>
      <c r="AX268" s="172"/>
    </row>
    <row r="269" spans="1:50" ht="22.5" hidden="1" customHeight="1" x14ac:dyDescent="0.2">
      <c r="A269" s="159"/>
      <c r="B269" s="149"/>
      <c r="C269" s="148"/>
      <c r="D269" s="149"/>
      <c r="E269" s="148"/>
      <c r="F269" s="162"/>
      <c r="G269" s="116"/>
      <c r="H269" s="88"/>
      <c r="I269" s="88"/>
      <c r="J269" s="88"/>
      <c r="K269" s="88"/>
      <c r="L269" s="88"/>
      <c r="M269" s="88"/>
      <c r="N269" s="88"/>
      <c r="O269" s="88"/>
      <c r="P269" s="88"/>
      <c r="Q269" s="88"/>
      <c r="R269" s="88"/>
      <c r="S269" s="88"/>
      <c r="T269" s="88"/>
      <c r="U269" s="88"/>
      <c r="V269" s="88"/>
      <c r="W269" s="88"/>
      <c r="X269" s="117"/>
      <c r="Y269" s="177"/>
      <c r="Z269" s="178"/>
      <c r="AA269" s="178"/>
      <c r="AB269" s="183"/>
      <c r="AC269" s="178"/>
      <c r="AD269" s="178"/>
      <c r="AE269" s="186"/>
      <c r="AF269" s="186"/>
      <c r="AG269" s="186"/>
      <c r="AH269" s="186"/>
      <c r="AI269" s="186"/>
      <c r="AJ269" s="186"/>
      <c r="AK269" s="186"/>
      <c r="AL269" s="186"/>
      <c r="AM269" s="186"/>
      <c r="AN269" s="186"/>
      <c r="AO269" s="186"/>
      <c r="AP269" s="186"/>
      <c r="AQ269" s="186"/>
      <c r="AR269" s="186"/>
      <c r="AS269" s="186"/>
      <c r="AT269" s="186"/>
      <c r="AU269" s="186"/>
      <c r="AV269" s="186"/>
      <c r="AW269" s="186"/>
      <c r="AX269" s="187"/>
    </row>
    <row r="270" spans="1:50" ht="25.5" hidden="1" customHeight="1" x14ac:dyDescent="0.2">
      <c r="A270" s="159"/>
      <c r="B270" s="149"/>
      <c r="C270" s="148"/>
      <c r="D270" s="149"/>
      <c r="E270" s="148"/>
      <c r="F270" s="162"/>
      <c r="G270" s="118"/>
      <c r="H270" s="119"/>
      <c r="I270" s="119"/>
      <c r="J270" s="119"/>
      <c r="K270" s="119"/>
      <c r="L270" s="119"/>
      <c r="M270" s="119"/>
      <c r="N270" s="119"/>
      <c r="O270" s="119"/>
      <c r="P270" s="119"/>
      <c r="Q270" s="119"/>
      <c r="R270" s="119"/>
      <c r="S270" s="119"/>
      <c r="T270" s="119"/>
      <c r="U270" s="119"/>
      <c r="V270" s="119"/>
      <c r="W270" s="119"/>
      <c r="X270" s="120"/>
      <c r="Y270" s="179"/>
      <c r="Z270" s="180"/>
      <c r="AA270" s="180"/>
      <c r="AB270" s="184"/>
      <c r="AC270" s="180"/>
      <c r="AD270" s="180"/>
      <c r="AE270" s="186"/>
      <c r="AF270" s="186"/>
      <c r="AG270" s="186"/>
      <c r="AH270" s="186"/>
      <c r="AI270" s="186"/>
      <c r="AJ270" s="186"/>
      <c r="AK270" s="186"/>
      <c r="AL270" s="186"/>
      <c r="AM270" s="186"/>
      <c r="AN270" s="186"/>
      <c r="AO270" s="186"/>
      <c r="AP270" s="186"/>
      <c r="AQ270" s="186"/>
      <c r="AR270" s="186"/>
      <c r="AS270" s="186"/>
      <c r="AT270" s="186"/>
      <c r="AU270" s="186"/>
      <c r="AV270" s="186"/>
      <c r="AW270" s="186"/>
      <c r="AX270" s="187"/>
    </row>
    <row r="271" spans="1:50" ht="25.5" hidden="1" customHeight="1" x14ac:dyDescent="0.2">
      <c r="A271" s="159"/>
      <c r="B271" s="149"/>
      <c r="C271" s="148"/>
      <c r="D271" s="149"/>
      <c r="E271" s="148"/>
      <c r="F271" s="162"/>
      <c r="G271" s="118"/>
      <c r="H271" s="119"/>
      <c r="I271" s="119"/>
      <c r="J271" s="119"/>
      <c r="K271" s="119"/>
      <c r="L271" s="119"/>
      <c r="M271" s="119"/>
      <c r="N271" s="119"/>
      <c r="O271" s="119"/>
      <c r="P271" s="119"/>
      <c r="Q271" s="119"/>
      <c r="R271" s="119"/>
      <c r="S271" s="119"/>
      <c r="T271" s="119"/>
      <c r="U271" s="119"/>
      <c r="V271" s="119"/>
      <c r="W271" s="119"/>
      <c r="X271" s="120"/>
      <c r="Y271" s="179"/>
      <c r="Z271" s="180"/>
      <c r="AA271" s="180"/>
      <c r="AB271" s="184"/>
      <c r="AC271" s="180"/>
      <c r="AD271" s="180"/>
      <c r="AE271" s="168" t="s">
        <v>361</v>
      </c>
      <c r="AF271" s="168"/>
      <c r="AG271" s="168"/>
      <c r="AH271" s="168"/>
      <c r="AI271" s="168"/>
      <c r="AJ271" s="168"/>
      <c r="AK271" s="168"/>
      <c r="AL271" s="168"/>
      <c r="AM271" s="168"/>
      <c r="AN271" s="168"/>
      <c r="AO271" s="168"/>
      <c r="AP271" s="168"/>
      <c r="AQ271" s="168"/>
      <c r="AR271" s="168"/>
      <c r="AS271" s="168"/>
      <c r="AT271" s="168"/>
      <c r="AU271" s="168"/>
      <c r="AV271" s="168"/>
      <c r="AW271" s="168"/>
      <c r="AX271" s="188"/>
    </row>
    <row r="272" spans="1:50" ht="22.5" hidden="1" customHeight="1" x14ac:dyDescent="0.2">
      <c r="A272" s="159"/>
      <c r="B272" s="149"/>
      <c r="C272" s="148"/>
      <c r="D272" s="149"/>
      <c r="E272" s="148"/>
      <c r="F272" s="162"/>
      <c r="G272" s="118"/>
      <c r="H272" s="119"/>
      <c r="I272" s="119"/>
      <c r="J272" s="119"/>
      <c r="K272" s="119"/>
      <c r="L272" s="119"/>
      <c r="M272" s="119"/>
      <c r="N272" s="119"/>
      <c r="O272" s="119"/>
      <c r="P272" s="119"/>
      <c r="Q272" s="119"/>
      <c r="R272" s="119"/>
      <c r="S272" s="119"/>
      <c r="T272" s="119"/>
      <c r="U272" s="119"/>
      <c r="V272" s="119"/>
      <c r="W272" s="119"/>
      <c r="X272" s="120"/>
      <c r="Y272" s="179"/>
      <c r="Z272" s="180"/>
      <c r="AA272" s="180"/>
      <c r="AB272" s="184"/>
      <c r="AC272" s="180"/>
      <c r="AD272" s="180"/>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2">
      <c r="A273" s="159"/>
      <c r="B273" s="149"/>
      <c r="C273" s="148"/>
      <c r="D273" s="149"/>
      <c r="E273" s="148"/>
      <c r="F273" s="162"/>
      <c r="G273" s="121"/>
      <c r="H273" s="91"/>
      <c r="I273" s="91"/>
      <c r="J273" s="91"/>
      <c r="K273" s="91"/>
      <c r="L273" s="91"/>
      <c r="M273" s="91"/>
      <c r="N273" s="91"/>
      <c r="O273" s="91"/>
      <c r="P273" s="91"/>
      <c r="Q273" s="91"/>
      <c r="R273" s="91"/>
      <c r="S273" s="91"/>
      <c r="T273" s="91"/>
      <c r="U273" s="91"/>
      <c r="V273" s="91"/>
      <c r="W273" s="91"/>
      <c r="X273" s="122"/>
      <c r="Y273" s="181"/>
      <c r="Z273" s="182"/>
      <c r="AA273" s="182"/>
      <c r="AB273" s="185"/>
      <c r="AC273" s="182"/>
      <c r="AD273" s="182"/>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2">
      <c r="A274" s="159"/>
      <c r="B274" s="149"/>
      <c r="C274" s="148"/>
      <c r="D274" s="149"/>
      <c r="E274" s="148"/>
      <c r="F274" s="162"/>
      <c r="G274" s="95" t="s">
        <v>359</v>
      </c>
      <c r="H274" s="111"/>
      <c r="I274" s="111"/>
      <c r="J274" s="111"/>
      <c r="K274" s="111"/>
      <c r="L274" s="111"/>
      <c r="M274" s="111"/>
      <c r="N274" s="111"/>
      <c r="O274" s="111"/>
      <c r="P274" s="111"/>
      <c r="Q274" s="111"/>
      <c r="R274" s="111"/>
      <c r="S274" s="111"/>
      <c r="T274" s="111"/>
      <c r="U274" s="111"/>
      <c r="V274" s="111"/>
      <c r="W274" s="111"/>
      <c r="X274" s="164"/>
      <c r="Y274" s="168" t="s">
        <v>357</v>
      </c>
      <c r="Z274" s="168"/>
      <c r="AA274" s="84"/>
      <c r="AB274" s="164"/>
      <c r="AC274" s="169"/>
      <c r="AD274" s="169"/>
      <c r="AE274" s="170"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2">
      <c r="A275" s="159"/>
      <c r="B275" s="149"/>
      <c r="C275" s="148"/>
      <c r="D275" s="149"/>
      <c r="E275" s="148"/>
      <c r="F275" s="162"/>
      <c r="G275" s="165"/>
      <c r="H275" s="166"/>
      <c r="I275" s="166"/>
      <c r="J275" s="166"/>
      <c r="K275" s="166"/>
      <c r="L275" s="166"/>
      <c r="M275" s="166"/>
      <c r="N275" s="166"/>
      <c r="O275" s="166"/>
      <c r="P275" s="166"/>
      <c r="Q275" s="166"/>
      <c r="R275" s="166"/>
      <c r="S275" s="166"/>
      <c r="T275" s="166"/>
      <c r="U275" s="166"/>
      <c r="V275" s="166"/>
      <c r="W275" s="166"/>
      <c r="X275" s="167"/>
      <c r="Y275" s="168"/>
      <c r="Z275" s="168"/>
      <c r="AA275" s="84"/>
      <c r="AB275" s="173" t="s">
        <v>358</v>
      </c>
      <c r="AC275" s="174"/>
      <c r="AD275" s="174"/>
      <c r="AE275" s="171"/>
      <c r="AF275" s="166"/>
      <c r="AG275" s="166"/>
      <c r="AH275" s="166"/>
      <c r="AI275" s="166"/>
      <c r="AJ275" s="166"/>
      <c r="AK275" s="166"/>
      <c r="AL275" s="166"/>
      <c r="AM275" s="166"/>
      <c r="AN275" s="166"/>
      <c r="AO275" s="166"/>
      <c r="AP275" s="166"/>
      <c r="AQ275" s="166"/>
      <c r="AR275" s="166"/>
      <c r="AS275" s="166"/>
      <c r="AT275" s="166"/>
      <c r="AU275" s="166"/>
      <c r="AV275" s="166"/>
      <c r="AW275" s="166"/>
      <c r="AX275" s="172"/>
    </row>
    <row r="276" spans="1:50" ht="22.5" hidden="1" customHeight="1" x14ac:dyDescent="0.2">
      <c r="A276" s="159"/>
      <c r="B276" s="149"/>
      <c r="C276" s="148"/>
      <c r="D276" s="149"/>
      <c r="E276" s="148"/>
      <c r="F276" s="162"/>
      <c r="G276" s="116"/>
      <c r="H276" s="88"/>
      <c r="I276" s="88"/>
      <c r="J276" s="88"/>
      <c r="K276" s="88"/>
      <c r="L276" s="88"/>
      <c r="M276" s="88"/>
      <c r="N276" s="88"/>
      <c r="O276" s="88"/>
      <c r="P276" s="88"/>
      <c r="Q276" s="88"/>
      <c r="R276" s="88"/>
      <c r="S276" s="88"/>
      <c r="T276" s="88"/>
      <c r="U276" s="88"/>
      <c r="V276" s="88"/>
      <c r="W276" s="88"/>
      <c r="X276" s="117"/>
      <c r="Y276" s="177"/>
      <c r="Z276" s="178"/>
      <c r="AA276" s="178"/>
      <c r="AB276" s="183"/>
      <c r="AC276" s="178"/>
      <c r="AD276" s="17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7"/>
    </row>
    <row r="277" spans="1:50" ht="25.5" hidden="1" customHeight="1" x14ac:dyDescent="0.2">
      <c r="A277" s="159"/>
      <c r="B277" s="149"/>
      <c r="C277" s="148"/>
      <c r="D277" s="149"/>
      <c r="E277" s="148"/>
      <c r="F277" s="162"/>
      <c r="G277" s="118"/>
      <c r="H277" s="119"/>
      <c r="I277" s="119"/>
      <c r="J277" s="119"/>
      <c r="K277" s="119"/>
      <c r="L277" s="119"/>
      <c r="M277" s="119"/>
      <c r="N277" s="119"/>
      <c r="O277" s="119"/>
      <c r="P277" s="119"/>
      <c r="Q277" s="119"/>
      <c r="R277" s="119"/>
      <c r="S277" s="119"/>
      <c r="T277" s="119"/>
      <c r="U277" s="119"/>
      <c r="V277" s="119"/>
      <c r="W277" s="119"/>
      <c r="X277" s="120"/>
      <c r="Y277" s="179"/>
      <c r="Z277" s="180"/>
      <c r="AA277" s="180"/>
      <c r="AB277" s="184"/>
      <c r="AC277" s="180"/>
      <c r="AD277" s="180"/>
      <c r="AE277" s="186"/>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5.5" hidden="1" customHeight="1" x14ac:dyDescent="0.2">
      <c r="A278" s="159"/>
      <c r="B278" s="149"/>
      <c r="C278" s="148"/>
      <c r="D278" s="149"/>
      <c r="E278" s="148"/>
      <c r="F278" s="162"/>
      <c r="G278" s="118"/>
      <c r="H278" s="119"/>
      <c r="I278" s="119"/>
      <c r="J278" s="119"/>
      <c r="K278" s="119"/>
      <c r="L278" s="119"/>
      <c r="M278" s="119"/>
      <c r="N278" s="119"/>
      <c r="O278" s="119"/>
      <c r="P278" s="119"/>
      <c r="Q278" s="119"/>
      <c r="R278" s="119"/>
      <c r="S278" s="119"/>
      <c r="T278" s="119"/>
      <c r="U278" s="119"/>
      <c r="V278" s="119"/>
      <c r="W278" s="119"/>
      <c r="X278" s="120"/>
      <c r="Y278" s="179"/>
      <c r="Z278" s="180"/>
      <c r="AA278" s="180"/>
      <c r="AB278" s="184"/>
      <c r="AC278" s="180"/>
      <c r="AD278" s="180"/>
      <c r="AE278" s="168" t="s">
        <v>361</v>
      </c>
      <c r="AF278" s="168"/>
      <c r="AG278" s="168"/>
      <c r="AH278" s="168"/>
      <c r="AI278" s="168"/>
      <c r="AJ278" s="168"/>
      <c r="AK278" s="168"/>
      <c r="AL278" s="168"/>
      <c r="AM278" s="168"/>
      <c r="AN278" s="168"/>
      <c r="AO278" s="168"/>
      <c r="AP278" s="168"/>
      <c r="AQ278" s="168"/>
      <c r="AR278" s="168"/>
      <c r="AS278" s="168"/>
      <c r="AT278" s="168"/>
      <c r="AU278" s="168"/>
      <c r="AV278" s="168"/>
      <c r="AW278" s="168"/>
      <c r="AX278" s="188"/>
    </row>
    <row r="279" spans="1:50" ht="22.5" hidden="1" customHeight="1" x14ac:dyDescent="0.2">
      <c r="A279" s="159"/>
      <c r="B279" s="149"/>
      <c r="C279" s="148"/>
      <c r="D279" s="149"/>
      <c r="E279" s="148"/>
      <c r="F279" s="162"/>
      <c r="G279" s="118"/>
      <c r="H279" s="119"/>
      <c r="I279" s="119"/>
      <c r="J279" s="119"/>
      <c r="K279" s="119"/>
      <c r="L279" s="119"/>
      <c r="M279" s="119"/>
      <c r="N279" s="119"/>
      <c r="O279" s="119"/>
      <c r="P279" s="119"/>
      <c r="Q279" s="119"/>
      <c r="R279" s="119"/>
      <c r="S279" s="119"/>
      <c r="T279" s="119"/>
      <c r="U279" s="119"/>
      <c r="V279" s="119"/>
      <c r="W279" s="119"/>
      <c r="X279" s="120"/>
      <c r="Y279" s="179"/>
      <c r="Z279" s="180"/>
      <c r="AA279" s="180"/>
      <c r="AB279" s="184"/>
      <c r="AC279" s="180"/>
      <c r="AD279" s="180"/>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2">
      <c r="A280" s="159"/>
      <c r="B280" s="149"/>
      <c r="C280" s="148"/>
      <c r="D280" s="149"/>
      <c r="E280" s="148"/>
      <c r="F280" s="162"/>
      <c r="G280" s="121"/>
      <c r="H280" s="91"/>
      <c r="I280" s="91"/>
      <c r="J280" s="91"/>
      <c r="K280" s="91"/>
      <c r="L280" s="91"/>
      <c r="M280" s="91"/>
      <c r="N280" s="91"/>
      <c r="O280" s="91"/>
      <c r="P280" s="91"/>
      <c r="Q280" s="91"/>
      <c r="R280" s="91"/>
      <c r="S280" s="91"/>
      <c r="T280" s="91"/>
      <c r="U280" s="91"/>
      <c r="V280" s="91"/>
      <c r="W280" s="91"/>
      <c r="X280" s="122"/>
      <c r="Y280" s="181"/>
      <c r="Z280" s="182"/>
      <c r="AA280" s="182"/>
      <c r="AB280" s="185"/>
      <c r="AC280" s="182"/>
      <c r="AD280" s="182"/>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2">
      <c r="A281" s="159"/>
      <c r="B281" s="149"/>
      <c r="C281" s="148"/>
      <c r="D281" s="149"/>
      <c r="E281" s="148"/>
      <c r="F281" s="162"/>
      <c r="G281" s="95" t="s">
        <v>359</v>
      </c>
      <c r="H281" s="111"/>
      <c r="I281" s="111"/>
      <c r="J281" s="111"/>
      <c r="K281" s="111"/>
      <c r="L281" s="111"/>
      <c r="M281" s="111"/>
      <c r="N281" s="111"/>
      <c r="O281" s="111"/>
      <c r="P281" s="111"/>
      <c r="Q281" s="111"/>
      <c r="R281" s="111"/>
      <c r="S281" s="111"/>
      <c r="T281" s="111"/>
      <c r="U281" s="111"/>
      <c r="V281" s="111"/>
      <c r="W281" s="111"/>
      <c r="X281" s="164"/>
      <c r="Y281" s="168" t="s">
        <v>357</v>
      </c>
      <c r="Z281" s="168"/>
      <c r="AA281" s="84"/>
      <c r="AB281" s="164"/>
      <c r="AC281" s="169"/>
      <c r="AD281" s="169"/>
      <c r="AE281" s="170"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2">
      <c r="A282" s="159"/>
      <c r="B282" s="149"/>
      <c r="C282" s="148"/>
      <c r="D282" s="149"/>
      <c r="E282" s="148"/>
      <c r="F282" s="162"/>
      <c r="G282" s="165"/>
      <c r="H282" s="166"/>
      <c r="I282" s="166"/>
      <c r="J282" s="166"/>
      <c r="K282" s="166"/>
      <c r="L282" s="166"/>
      <c r="M282" s="166"/>
      <c r="N282" s="166"/>
      <c r="O282" s="166"/>
      <c r="P282" s="166"/>
      <c r="Q282" s="166"/>
      <c r="R282" s="166"/>
      <c r="S282" s="166"/>
      <c r="T282" s="166"/>
      <c r="U282" s="166"/>
      <c r="V282" s="166"/>
      <c r="W282" s="166"/>
      <c r="X282" s="167"/>
      <c r="Y282" s="168"/>
      <c r="Z282" s="168"/>
      <c r="AA282" s="84"/>
      <c r="AB282" s="173" t="s">
        <v>358</v>
      </c>
      <c r="AC282" s="174"/>
      <c r="AD282" s="174"/>
      <c r="AE282" s="171"/>
      <c r="AF282" s="166"/>
      <c r="AG282" s="166"/>
      <c r="AH282" s="166"/>
      <c r="AI282" s="166"/>
      <c r="AJ282" s="166"/>
      <c r="AK282" s="166"/>
      <c r="AL282" s="166"/>
      <c r="AM282" s="166"/>
      <c r="AN282" s="166"/>
      <c r="AO282" s="166"/>
      <c r="AP282" s="166"/>
      <c r="AQ282" s="166"/>
      <c r="AR282" s="166"/>
      <c r="AS282" s="166"/>
      <c r="AT282" s="166"/>
      <c r="AU282" s="166"/>
      <c r="AV282" s="166"/>
      <c r="AW282" s="166"/>
      <c r="AX282" s="172"/>
    </row>
    <row r="283" spans="1:50" ht="22.5" hidden="1" customHeight="1" x14ac:dyDescent="0.2">
      <c r="A283" s="159"/>
      <c r="B283" s="149"/>
      <c r="C283" s="148"/>
      <c r="D283" s="149"/>
      <c r="E283" s="148"/>
      <c r="F283" s="162"/>
      <c r="G283" s="116"/>
      <c r="H283" s="88"/>
      <c r="I283" s="88"/>
      <c r="J283" s="88"/>
      <c r="K283" s="88"/>
      <c r="L283" s="88"/>
      <c r="M283" s="88"/>
      <c r="N283" s="88"/>
      <c r="O283" s="88"/>
      <c r="P283" s="88"/>
      <c r="Q283" s="88"/>
      <c r="R283" s="88"/>
      <c r="S283" s="88"/>
      <c r="T283" s="88"/>
      <c r="U283" s="88"/>
      <c r="V283" s="88"/>
      <c r="W283" s="88"/>
      <c r="X283" s="117"/>
      <c r="Y283" s="177"/>
      <c r="Z283" s="178"/>
      <c r="AA283" s="178"/>
      <c r="AB283" s="183"/>
      <c r="AC283" s="178"/>
      <c r="AD283" s="178"/>
      <c r="AE283" s="186"/>
      <c r="AF283" s="186"/>
      <c r="AG283" s="186"/>
      <c r="AH283" s="186"/>
      <c r="AI283" s="186"/>
      <c r="AJ283" s="186"/>
      <c r="AK283" s="186"/>
      <c r="AL283" s="186"/>
      <c r="AM283" s="186"/>
      <c r="AN283" s="186"/>
      <c r="AO283" s="186"/>
      <c r="AP283" s="186"/>
      <c r="AQ283" s="186"/>
      <c r="AR283" s="186"/>
      <c r="AS283" s="186"/>
      <c r="AT283" s="186"/>
      <c r="AU283" s="186"/>
      <c r="AV283" s="186"/>
      <c r="AW283" s="186"/>
      <c r="AX283" s="187"/>
    </row>
    <row r="284" spans="1:50" ht="25.5" hidden="1" customHeight="1" x14ac:dyDescent="0.2">
      <c r="A284" s="159"/>
      <c r="B284" s="149"/>
      <c r="C284" s="148"/>
      <c r="D284" s="149"/>
      <c r="E284" s="148"/>
      <c r="F284" s="162"/>
      <c r="G284" s="118"/>
      <c r="H284" s="119"/>
      <c r="I284" s="119"/>
      <c r="J284" s="119"/>
      <c r="K284" s="119"/>
      <c r="L284" s="119"/>
      <c r="M284" s="119"/>
      <c r="N284" s="119"/>
      <c r="O284" s="119"/>
      <c r="P284" s="119"/>
      <c r="Q284" s="119"/>
      <c r="R284" s="119"/>
      <c r="S284" s="119"/>
      <c r="T284" s="119"/>
      <c r="U284" s="119"/>
      <c r="V284" s="119"/>
      <c r="W284" s="119"/>
      <c r="X284" s="120"/>
      <c r="Y284" s="179"/>
      <c r="Z284" s="180"/>
      <c r="AA284" s="180"/>
      <c r="AB284" s="184"/>
      <c r="AC284" s="180"/>
      <c r="AD284" s="180"/>
      <c r="AE284" s="186"/>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5.5" hidden="1" customHeight="1" x14ac:dyDescent="0.2">
      <c r="A285" s="159"/>
      <c r="B285" s="149"/>
      <c r="C285" s="148"/>
      <c r="D285" s="149"/>
      <c r="E285" s="148"/>
      <c r="F285" s="162"/>
      <c r="G285" s="118"/>
      <c r="H285" s="119"/>
      <c r="I285" s="119"/>
      <c r="J285" s="119"/>
      <c r="K285" s="119"/>
      <c r="L285" s="119"/>
      <c r="M285" s="119"/>
      <c r="N285" s="119"/>
      <c r="O285" s="119"/>
      <c r="P285" s="119"/>
      <c r="Q285" s="119"/>
      <c r="R285" s="119"/>
      <c r="S285" s="119"/>
      <c r="T285" s="119"/>
      <c r="U285" s="119"/>
      <c r="V285" s="119"/>
      <c r="W285" s="119"/>
      <c r="X285" s="120"/>
      <c r="Y285" s="179"/>
      <c r="Z285" s="180"/>
      <c r="AA285" s="180"/>
      <c r="AB285" s="184"/>
      <c r="AC285" s="180"/>
      <c r="AD285" s="180"/>
      <c r="AE285" s="168" t="s">
        <v>361</v>
      </c>
      <c r="AF285" s="168"/>
      <c r="AG285" s="168"/>
      <c r="AH285" s="168"/>
      <c r="AI285" s="168"/>
      <c r="AJ285" s="168"/>
      <c r="AK285" s="168"/>
      <c r="AL285" s="168"/>
      <c r="AM285" s="168"/>
      <c r="AN285" s="168"/>
      <c r="AO285" s="168"/>
      <c r="AP285" s="168"/>
      <c r="AQ285" s="168"/>
      <c r="AR285" s="168"/>
      <c r="AS285" s="168"/>
      <c r="AT285" s="168"/>
      <c r="AU285" s="168"/>
      <c r="AV285" s="168"/>
      <c r="AW285" s="168"/>
      <c r="AX285" s="188"/>
    </row>
    <row r="286" spans="1:50" ht="22.5" hidden="1" customHeight="1" x14ac:dyDescent="0.2">
      <c r="A286" s="159"/>
      <c r="B286" s="149"/>
      <c r="C286" s="148"/>
      <c r="D286" s="149"/>
      <c r="E286" s="148"/>
      <c r="F286" s="162"/>
      <c r="G286" s="118"/>
      <c r="H286" s="119"/>
      <c r="I286" s="119"/>
      <c r="J286" s="119"/>
      <c r="K286" s="119"/>
      <c r="L286" s="119"/>
      <c r="M286" s="119"/>
      <c r="N286" s="119"/>
      <c r="O286" s="119"/>
      <c r="P286" s="119"/>
      <c r="Q286" s="119"/>
      <c r="R286" s="119"/>
      <c r="S286" s="119"/>
      <c r="T286" s="119"/>
      <c r="U286" s="119"/>
      <c r="V286" s="119"/>
      <c r="W286" s="119"/>
      <c r="X286" s="120"/>
      <c r="Y286" s="179"/>
      <c r="Z286" s="180"/>
      <c r="AA286" s="180"/>
      <c r="AB286" s="184"/>
      <c r="AC286" s="180"/>
      <c r="AD286" s="180"/>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2">
      <c r="A287" s="159"/>
      <c r="B287" s="149"/>
      <c r="C287" s="148"/>
      <c r="D287" s="149"/>
      <c r="E287" s="150"/>
      <c r="F287" s="163"/>
      <c r="G287" s="121"/>
      <c r="H287" s="91"/>
      <c r="I287" s="91"/>
      <c r="J287" s="91"/>
      <c r="K287" s="91"/>
      <c r="L287" s="91"/>
      <c r="M287" s="91"/>
      <c r="N287" s="91"/>
      <c r="O287" s="91"/>
      <c r="P287" s="91"/>
      <c r="Q287" s="91"/>
      <c r="R287" s="91"/>
      <c r="S287" s="91"/>
      <c r="T287" s="91"/>
      <c r="U287" s="91"/>
      <c r="V287" s="91"/>
      <c r="W287" s="91"/>
      <c r="X287" s="122"/>
      <c r="Y287" s="181"/>
      <c r="Z287" s="182"/>
      <c r="AA287" s="182"/>
      <c r="AB287" s="185"/>
      <c r="AC287" s="182"/>
      <c r="AD287" s="182"/>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2">
      <c r="A288" s="159"/>
      <c r="B288" s="149"/>
      <c r="C288" s="148"/>
      <c r="D288" s="149"/>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2">
      <c r="A289" s="159"/>
      <c r="B289" s="149"/>
      <c r="C289" s="148"/>
      <c r="D289" s="149"/>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2">
      <c r="A290" s="159"/>
      <c r="B290" s="149"/>
      <c r="C290" s="148"/>
      <c r="D290" s="149"/>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2">
      <c r="A291" s="159"/>
      <c r="B291" s="149"/>
      <c r="C291" s="148"/>
      <c r="D291" s="149"/>
      <c r="E291" s="132" t="s">
        <v>382</v>
      </c>
      <c r="F291" s="817"/>
      <c r="G291" s="818"/>
      <c r="H291" s="819"/>
      <c r="I291" s="819"/>
      <c r="J291" s="819"/>
      <c r="K291" s="819"/>
      <c r="L291" s="819"/>
      <c r="M291" s="819"/>
      <c r="N291" s="819"/>
      <c r="O291" s="819"/>
      <c r="P291" s="819"/>
      <c r="Q291" s="819"/>
      <c r="R291" s="819"/>
      <c r="S291" s="819"/>
      <c r="T291" s="819"/>
      <c r="U291" s="819"/>
      <c r="V291" s="819"/>
      <c r="W291" s="819"/>
      <c r="X291" s="819"/>
      <c r="Y291" s="819"/>
      <c r="Z291" s="819"/>
      <c r="AA291" s="819"/>
      <c r="AB291" s="819"/>
      <c r="AC291" s="819"/>
      <c r="AD291" s="819"/>
      <c r="AE291" s="819"/>
      <c r="AF291" s="819"/>
      <c r="AG291" s="819"/>
      <c r="AH291" s="819"/>
      <c r="AI291" s="819"/>
      <c r="AJ291" s="819"/>
      <c r="AK291" s="819"/>
      <c r="AL291" s="819"/>
      <c r="AM291" s="819"/>
      <c r="AN291" s="819"/>
      <c r="AO291" s="819"/>
      <c r="AP291" s="819"/>
      <c r="AQ291" s="819"/>
      <c r="AR291" s="819"/>
      <c r="AS291" s="819"/>
      <c r="AT291" s="819"/>
      <c r="AU291" s="819"/>
      <c r="AV291" s="819"/>
      <c r="AW291" s="819"/>
      <c r="AX291" s="820"/>
    </row>
    <row r="292" spans="1:50" ht="45" hidden="1" customHeight="1" x14ac:dyDescent="0.2">
      <c r="A292" s="159"/>
      <c r="B292" s="149"/>
      <c r="C292" s="148"/>
      <c r="D292" s="149"/>
      <c r="E292" s="132" t="s">
        <v>381</v>
      </c>
      <c r="F292" s="133"/>
      <c r="G292" s="121"/>
      <c r="H292" s="240"/>
      <c r="I292" s="240"/>
      <c r="J292" s="240"/>
      <c r="K292" s="240"/>
      <c r="L292" s="240"/>
      <c r="M292" s="240"/>
      <c r="N292" s="240"/>
      <c r="O292" s="240"/>
      <c r="P292" s="240"/>
      <c r="Q292" s="240"/>
      <c r="R292" s="240"/>
      <c r="S292" s="240"/>
      <c r="T292" s="240"/>
      <c r="U292" s="240"/>
      <c r="V292" s="240"/>
      <c r="W292" s="240"/>
      <c r="X292" s="240"/>
      <c r="Y292" s="240"/>
      <c r="Z292" s="240"/>
      <c r="AA292" s="240"/>
      <c r="AB292" s="240"/>
      <c r="AC292" s="240"/>
      <c r="AD292" s="240"/>
      <c r="AE292" s="240"/>
      <c r="AF292" s="240"/>
      <c r="AG292" s="240"/>
      <c r="AH292" s="240"/>
      <c r="AI292" s="240"/>
      <c r="AJ292" s="240"/>
      <c r="AK292" s="240"/>
      <c r="AL292" s="240"/>
      <c r="AM292" s="240"/>
      <c r="AN292" s="240"/>
      <c r="AO292" s="240"/>
      <c r="AP292" s="240"/>
      <c r="AQ292" s="240"/>
      <c r="AR292" s="240"/>
      <c r="AS292" s="240"/>
      <c r="AT292" s="240"/>
      <c r="AU292" s="240"/>
      <c r="AV292" s="240"/>
      <c r="AW292" s="240"/>
      <c r="AX292" s="241"/>
    </row>
    <row r="293" spans="1:50" ht="18.75" hidden="1" customHeight="1" x14ac:dyDescent="0.2">
      <c r="A293" s="159"/>
      <c r="B293" s="149"/>
      <c r="C293" s="148"/>
      <c r="D293" s="149"/>
      <c r="E293" s="154" t="s">
        <v>342</v>
      </c>
      <c r="F293" s="161"/>
      <c r="G293" s="249" t="s">
        <v>355</v>
      </c>
      <c r="H293" s="191"/>
      <c r="I293" s="191"/>
      <c r="J293" s="191"/>
      <c r="K293" s="191"/>
      <c r="L293" s="191"/>
      <c r="M293" s="191"/>
      <c r="N293" s="191"/>
      <c r="O293" s="191"/>
      <c r="P293" s="191"/>
      <c r="Q293" s="191"/>
      <c r="R293" s="191"/>
      <c r="S293" s="191"/>
      <c r="T293" s="191"/>
      <c r="U293" s="191"/>
      <c r="V293" s="191"/>
      <c r="W293" s="191"/>
      <c r="X293" s="192"/>
      <c r="Y293" s="250"/>
      <c r="Z293" s="251"/>
      <c r="AA293" s="252"/>
      <c r="AB293" s="190" t="s">
        <v>12</v>
      </c>
      <c r="AC293" s="191"/>
      <c r="AD293" s="192"/>
      <c r="AE293" s="189" t="s">
        <v>325</v>
      </c>
      <c r="AF293" s="189"/>
      <c r="AG293" s="189"/>
      <c r="AH293" s="189"/>
      <c r="AI293" s="189" t="s">
        <v>326</v>
      </c>
      <c r="AJ293" s="189"/>
      <c r="AK293" s="189"/>
      <c r="AL293" s="189"/>
      <c r="AM293" s="189" t="s">
        <v>327</v>
      </c>
      <c r="AN293" s="189"/>
      <c r="AO293" s="189"/>
      <c r="AP293" s="190"/>
      <c r="AQ293" s="190" t="s">
        <v>323</v>
      </c>
      <c r="AR293" s="191"/>
      <c r="AS293" s="191"/>
      <c r="AT293" s="192"/>
      <c r="AU293" s="193" t="s">
        <v>358</v>
      </c>
      <c r="AV293" s="193"/>
      <c r="AW293" s="193"/>
      <c r="AX293" s="194"/>
    </row>
    <row r="294" spans="1:50" ht="18.75" hidden="1" customHeight="1" x14ac:dyDescent="0.2">
      <c r="A294" s="159"/>
      <c r="B294" s="149"/>
      <c r="C294" s="148"/>
      <c r="D294" s="149"/>
      <c r="E294" s="148"/>
      <c r="F294" s="162"/>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2">
      <c r="A295" s="159"/>
      <c r="B295" s="149"/>
      <c r="C295" s="148"/>
      <c r="D295" s="149"/>
      <c r="E295" s="148"/>
      <c r="F295" s="162"/>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5"/>
      <c r="AC295" s="76"/>
      <c r="AD295" s="76"/>
      <c r="AE295" s="176"/>
      <c r="AF295" s="78"/>
      <c r="AG295" s="78"/>
      <c r="AH295" s="78"/>
      <c r="AI295" s="176"/>
      <c r="AJ295" s="78"/>
      <c r="AK295" s="78"/>
      <c r="AL295" s="78"/>
      <c r="AM295" s="176"/>
      <c r="AN295" s="78"/>
      <c r="AO295" s="78"/>
      <c r="AP295" s="78"/>
      <c r="AQ295" s="176"/>
      <c r="AR295" s="78"/>
      <c r="AS295" s="78"/>
      <c r="AT295" s="78"/>
      <c r="AU295" s="176"/>
      <c r="AV295" s="78"/>
      <c r="AW295" s="78"/>
      <c r="AX295" s="80"/>
    </row>
    <row r="296" spans="1:50" ht="48" hidden="1" customHeight="1" x14ac:dyDescent="0.2">
      <c r="A296" s="159"/>
      <c r="B296" s="149"/>
      <c r="C296" s="148"/>
      <c r="D296" s="149"/>
      <c r="E296" s="148"/>
      <c r="F296" s="162"/>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5"/>
      <c r="AC296" s="126"/>
      <c r="AD296" s="126"/>
      <c r="AE296" s="176"/>
      <c r="AF296" s="78"/>
      <c r="AG296" s="78"/>
      <c r="AH296" s="78"/>
      <c r="AI296" s="176"/>
      <c r="AJ296" s="78"/>
      <c r="AK296" s="78"/>
      <c r="AL296" s="78"/>
      <c r="AM296" s="176"/>
      <c r="AN296" s="78"/>
      <c r="AO296" s="78"/>
      <c r="AP296" s="78"/>
      <c r="AQ296" s="176"/>
      <c r="AR296" s="78"/>
      <c r="AS296" s="78"/>
      <c r="AT296" s="78"/>
      <c r="AU296" s="176"/>
      <c r="AV296" s="78"/>
      <c r="AW296" s="78"/>
      <c r="AX296" s="80"/>
    </row>
    <row r="297" spans="1:50" ht="18.75" hidden="1" customHeight="1" x14ac:dyDescent="0.2">
      <c r="A297" s="159"/>
      <c r="B297" s="149"/>
      <c r="C297" s="148"/>
      <c r="D297" s="149"/>
      <c r="E297" s="148"/>
      <c r="F297" s="162"/>
      <c r="G297" s="249" t="s">
        <v>355</v>
      </c>
      <c r="H297" s="191"/>
      <c r="I297" s="191"/>
      <c r="J297" s="191"/>
      <c r="K297" s="191"/>
      <c r="L297" s="191"/>
      <c r="M297" s="191"/>
      <c r="N297" s="191"/>
      <c r="O297" s="191"/>
      <c r="P297" s="191"/>
      <c r="Q297" s="191"/>
      <c r="R297" s="191"/>
      <c r="S297" s="191"/>
      <c r="T297" s="191"/>
      <c r="U297" s="191"/>
      <c r="V297" s="191"/>
      <c r="W297" s="191"/>
      <c r="X297" s="192"/>
      <c r="Y297" s="250"/>
      <c r="Z297" s="251"/>
      <c r="AA297" s="252"/>
      <c r="AB297" s="190" t="s">
        <v>12</v>
      </c>
      <c r="AC297" s="191"/>
      <c r="AD297" s="192"/>
      <c r="AE297" s="189" t="s">
        <v>325</v>
      </c>
      <c r="AF297" s="189"/>
      <c r="AG297" s="189"/>
      <c r="AH297" s="189"/>
      <c r="AI297" s="189" t="s">
        <v>326</v>
      </c>
      <c r="AJ297" s="189"/>
      <c r="AK297" s="189"/>
      <c r="AL297" s="189"/>
      <c r="AM297" s="189" t="s">
        <v>327</v>
      </c>
      <c r="AN297" s="189"/>
      <c r="AO297" s="189"/>
      <c r="AP297" s="190"/>
      <c r="AQ297" s="190" t="s">
        <v>323</v>
      </c>
      <c r="AR297" s="191"/>
      <c r="AS297" s="191"/>
      <c r="AT297" s="192"/>
      <c r="AU297" s="193" t="s">
        <v>358</v>
      </c>
      <c r="AV297" s="193"/>
      <c r="AW297" s="193"/>
      <c r="AX297" s="194"/>
    </row>
    <row r="298" spans="1:50" ht="18.75" hidden="1" customHeight="1" x14ac:dyDescent="0.2">
      <c r="A298" s="159"/>
      <c r="B298" s="149"/>
      <c r="C298" s="148"/>
      <c r="D298" s="149"/>
      <c r="E298" s="148"/>
      <c r="F298" s="162"/>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2">
      <c r="A299" s="159"/>
      <c r="B299" s="149"/>
      <c r="C299" s="148"/>
      <c r="D299" s="149"/>
      <c r="E299" s="148"/>
      <c r="F299" s="162"/>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5"/>
      <c r="AC299" s="76"/>
      <c r="AD299" s="76"/>
      <c r="AE299" s="176"/>
      <c r="AF299" s="78"/>
      <c r="AG299" s="78"/>
      <c r="AH299" s="78"/>
      <c r="AI299" s="176"/>
      <c r="AJ299" s="78"/>
      <c r="AK299" s="78"/>
      <c r="AL299" s="78"/>
      <c r="AM299" s="176"/>
      <c r="AN299" s="78"/>
      <c r="AO299" s="78"/>
      <c r="AP299" s="78"/>
      <c r="AQ299" s="176"/>
      <c r="AR299" s="78"/>
      <c r="AS299" s="78"/>
      <c r="AT299" s="78"/>
      <c r="AU299" s="176"/>
      <c r="AV299" s="78"/>
      <c r="AW299" s="78"/>
      <c r="AX299" s="80"/>
    </row>
    <row r="300" spans="1:50" ht="39.75" hidden="1" customHeight="1" x14ac:dyDescent="0.2">
      <c r="A300" s="159"/>
      <c r="B300" s="149"/>
      <c r="C300" s="148"/>
      <c r="D300" s="149"/>
      <c r="E300" s="148"/>
      <c r="F300" s="162"/>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5"/>
      <c r="AC300" s="126"/>
      <c r="AD300" s="126"/>
      <c r="AE300" s="176"/>
      <c r="AF300" s="78"/>
      <c r="AG300" s="78"/>
      <c r="AH300" s="78"/>
      <c r="AI300" s="176"/>
      <c r="AJ300" s="78"/>
      <c r="AK300" s="78"/>
      <c r="AL300" s="78"/>
      <c r="AM300" s="176"/>
      <c r="AN300" s="78"/>
      <c r="AO300" s="78"/>
      <c r="AP300" s="78"/>
      <c r="AQ300" s="176"/>
      <c r="AR300" s="78"/>
      <c r="AS300" s="78"/>
      <c r="AT300" s="78"/>
      <c r="AU300" s="176"/>
      <c r="AV300" s="78"/>
      <c r="AW300" s="78"/>
      <c r="AX300" s="80"/>
    </row>
    <row r="301" spans="1:50" ht="18.75" hidden="1" customHeight="1" x14ac:dyDescent="0.2">
      <c r="A301" s="159"/>
      <c r="B301" s="149"/>
      <c r="C301" s="148"/>
      <c r="D301" s="149"/>
      <c r="E301" s="148"/>
      <c r="F301" s="162"/>
      <c r="G301" s="249" t="s">
        <v>355</v>
      </c>
      <c r="H301" s="191"/>
      <c r="I301" s="191"/>
      <c r="J301" s="191"/>
      <c r="K301" s="191"/>
      <c r="L301" s="191"/>
      <c r="M301" s="191"/>
      <c r="N301" s="191"/>
      <c r="O301" s="191"/>
      <c r="P301" s="191"/>
      <c r="Q301" s="191"/>
      <c r="R301" s="191"/>
      <c r="S301" s="191"/>
      <c r="T301" s="191"/>
      <c r="U301" s="191"/>
      <c r="V301" s="191"/>
      <c r="W301" s="191"/>
      <c r="X301" s="192"/>
      <c r="Y301" s="250"/>
      <c r="Z301" s="251"/>
      <c r="AA301" s="252"/>
      <c r="AB301" s="190" t="s">
        <v>12</v>
      </c>
      <c r="AC301" s="191"/>
      <c r="AD301" s="192"/>
      <c r="AE301" s="189" t="s">
        <v>325</v>
      </c>
      <c r="AF301" s="189"/>
      <c r="AG301" s="189"/>
      <c r="AH301" s="189"/>
      <c r="AI301" s="189" t="s">
        <v>326</v>
      </c>
      <c r="AJ301" s="189"/>
      <c r="AK301" s="189"/>
      <c r="AL301" s="189"/>
      <c r="AM301" s="189" t="s">
        <v>327</v>
      </c>
      <c r="AN301" s="189"/>
      <c r="AO301" s="189"/>
      <c r="AP301" s="190"/>
      <c r="AQ301" s="190" t="s">
        <v>323</v>
      </c>
      <c r="AR301" s="191"/>
      <c r="AS301" s="191"/>
      <c r="AT301" s="192"/>
      <c r="AU301" s="193" t="s">
        <v>358</v>
      </c>
      <c r="AV301" s="193"/>
      <c r="AW301" s="193"/>
      <c r="AX301" s="194"/>
    </row>
    <row r="302" spans="1:50" ht="18.75" hidden="1" customHeight="1" x14ac:dyDescent="0.2">
      <c r="A302" s="159"/>
      <c r="B302" s="149"/>
      <c r="C302" s="148"/>
      <c r="D302" s="149"/>
      <c r="E302" s="148"/>
      <c r="F302" s="162"/>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2">
      <c r="A303" s="159"/>
      <c r="B303" s="149"/>
      <c r="C303" s="148"/>
      <c r="D303" s="149"/>
      <c r="E303" s="148"/>
      <c r="F303" s="162"/>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5"/>
      <c r="AC303" s="76"/>
      <c r="AD303" s="76"/>
      <c r="AE303" s="176"/>
      <c r="AF303" s="78"/>
      <c r="AG303" s="78"/>
      <c r="AH303" s="78"/>
      <c r="AI303" s="176"/>
      <c r="AJ303" s="78"/>
      <c r="AK303" s="78"/>
      <c r="AL303" s="78"/>
      <c r="AM303" s="176"/>
      <c r="AN303" s="78"/>
      <c r="AO303" s="78"/>
      <c r="AP303" s="78"/>
      <c r="AQ303" s="176"/>
      <c r="AR303" s="78"/>
      <c r="AS303" s="78"/>
      <c r="AT303" s="78"/>
      <c r="AU303" s="176"/>
      <c r="AV303" s="78"/>
      <c r="AW303" s="78"/>
      <c r="AX303" s="80"/>
    </row>
    <row r="304" spans="1:50" ht="39.75" hidden="1" customHeight="1" x14ac:dyDescent="0.2">
      <c r="A304" s="159"/>
      <c r="B304" s="149"/>
      <c r="C304" s="148"/>
      <c r="D304" s="149"/>
      <c r="E304" s="148"/>
      <c r="F304" s="162"/>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5"/>
      <c r="AC304" s="126"/>
      <c r="AD304" s="126"/>
      <c r="AE304" s="176"/>
      <c r="AF304" s="78"/>
      <c r="AG304" s="78"/>
      <c r="AH304" s="78"/>
      <c r="AI304" s="176"/>
      <c r="AJ304" s="78"/>
      <c r="AK304" s="78"/>
      <c r="AL304" s="78"/>
      <c r="AM304" s="176"/>
      <c r="AN304" s="78"/>
      <c r="AO304" s="78"/>
      <c r="AP304" s="78"/>
      <c r="AQ304" s="176"/>
      <c r="AR304" s="78"/>
      <c r="AS304" s="78"/>
      <c r="AT304" s="78"/>
      <c r="AU304" s="176"/>
      <c r="AV304" s="78"/>
      <c r="AW304" s="78"/>
      <c r="AX304" s="80"/>
    </row>
    <row r="305" spans="1:50" ht="18.75" hidden="1" customHeight="1" x14ac:dyDescent="0.2">
      <c r="A305" s="159"/>
      <c r="B305" s="149"/>
      <c r="C305" s="148"/>
      <c r="D305" s="149"/>
      <c r="E305" s="148"/>
      <c r="F305" s="162"/>
      <c r="G305" s="249" t="s">
        <v>355</v>
      </c>
      <c r="H305" s="191"/>
      <c r="I305" s="191"/>
      <c r="J305" s="191"/>
      <c r="K305" s="191"/>
      <c r="L305" s="191"/>
      <c r="M305" s="191"/>
      <c r="N305" s="191"/>
      <c r="O305" s="191"/>
      <c r="P305" s="191"/>
      <c r="Q305" s="191"/>
      <c r="R305" s="191"/>
      <c r="S305" s="191"/>
      <c r="T305" s="191"/>
      <c r="U305" s="191"/>
      <c r="V305" s="191"/>
      <c r="W305" s="191"/>
      <c r="X305" s="192"/>
      <c r="Y305" s="250"/>
      <c r="Z305" s="251"/>
      <c r="AA305" s="252"/>
      <c r="AB305" s="190" t="s">
        <v>12</v>
      </c>
      <c r="AC305" s="191"/>
      <c r="AD305" s="192"/>
      <c r="AE305" s="189" t="s">
        <v>325</v>
      </c>
      <c r="AF305" s="189"/>
      <c r="AG305" s="189"/>
      <c r="AH305" s="189"/>
      <c r="AI305" s="189" t="s">
        <v>326</v>
      </c>
      <c r="AJ305" s="189"/>
      <c r="AK305" s="189"/>
      <c r="AL305" s="189"/>
      <c r="AM305" s="189" t="s">
        <v>327</v>
      </c>
      <c r="AN305" s="189"/>
      <c r="AO305" s="189"/>
      <c r="AP305" s="190"/>
      <c r="AQ305" s="190" t="s">
        <v>323</v>
      </c>
      <c r="AR305" s="191"/>
      <c r="AS305" s="191"/>
      <c r="AT305" s="192"/>
      <c r="AU305" s="193" t="s">
        <v>358</v>
      </c>
      <c r="AV305" s="193"/>
      <c r="AW305" s="193"/>
      <c r="AX305" s="194"/>
    </row>
    <row r="306" spans="1:50" ht="18.75" hidden="1" customHeight="1" x14ac:dyDescent="0.2">
      <c r="A306" s="159"/>
      <c r="B306" s="149"/>
      <c r="C306" s="148"/>
      <c r="D306" s="149"/>
      <c r="E306" s="148"/>
      <c r="F306" s="162"/>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2">
      <c r="A307" s="159"/>
      <c r="B307" s="149"/>
      <c r="C307" s="148"/>
      <c r="D307" s="149"/>
      <c r="E307" s="148"/>
      <c r="F307" s="162"/>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5"/>
      <c r="AC307" s="76"/>
      <c r="AD307" s="76"/>
      <c r="AE307" s="176"/>
      <c r="AF307" s="78"/>
      <c r="AG307" s="78"/>
      <c r="AH307" s="78"/>
      <c r="AI307" s="176"/>
      <c r="AJ307" s="78"/>
      <c r="AK307" s="78"/>
      <c r="AL307" s="78"/>
      <c r="AM307" s="176"/>
      <c r="AN307" s="78"/>
      <c r="AO307" s="78"/>
      <c r="AP307" s="78"/>
      <c r="AQ307" s="176"/>
      <c r="AR307" s="78"/>
      <c r="AS307" s="78"/>
      <c r="AT307" s="78"/>
      <c r="AU307" s="176"/>
      <c r="AV307" s="78"/>
      <c r="AW307" s="78"/>
      <c r="AX307" s="80"/>
    </row>
    <row r="308" spans="1:50" ht="39.75" hidden="1" customHeight="1" x14ac:dyDescent="0.2">
      <c r="A308" s="159"/>
      <c r="B308" s="149"/>
      <c r="C308" s="148"/>
      <c r="D308" s="149"/>
      <c r="E308" s="148"/>
      <c r="F308" s="162"/>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5"/>
      <c r="AC308" s="126"/>
      <c r="AD308" s="126"/>
      <c r="AE308" s="176"/>
      <c r="AF308" s="78"/>
      <c r="AG308" s="78"/>
      <c r="AH308" s="78"/>
      <c r="AI308" s="176"/>
      <c r="AJ308" s="78"/>
      <c r="AK308" s="78"/>
      <c r="AL308" s="78"/>
      <c r="AM308" s="176"/>
      <c r="AN308" s="78"/>
      <c r="AO308" s="78"/>
      <c r="AP308" s="78"/>
      <c r="AQ308" s="176"/>
      <c r="AR308" s="78"/>
      <c r="AS308" s="78"/>
      <c r="AT308" s="78"/>
      <c r="AU308" s="176"/>
      <c r="AV308" s="78"/>
      <c r="AW308" s="78"/>
      <c r="AX308" s="80"/>
    </row>
    <row r="309" spans="1:50" ht="18.75" hidden="1" customHeight="1" x14ac:dyDescent="0.2">
      <c r="A309" s="159"/>
      <c r="B309" s="149"/>
      <c r="C309" s="148"/>
      <c r="D309" s="149"/>
      <c r="E309" s="148"/>
      <c r="F309" s="162"/>
      <c r="G309" s="249" t="s">
        <v>355</v>
      </c>
      <c r="H309" s="191"/>
      <c r="I309" s="191"/>
      <c r="J309" s="191"/>
      <c r="K309" s="191"/>
      <c r="L309" s="191"/>
      <c r="M309" s="191"/>
      <c r="N309" s="191"/>
      <c r="O309" s="191"/>
      <c r="P309" s="191"/>
      <c r="Q309" s="191"/>
      <c r="R309" s="191"/>
      <c r="S309" s="191"/>
      <c r="T309" s="191"/>
      <c r="U309" s="191"/>
      <c r="V309" s="191"/>
      <c r="W309" s="191"/>
      <c r="X309" s="192"/>
      <c r="Y309" s="250"/>
      <c r="Z309" s="251"/>
      <c r="AA309" s="252"/>
      <c r="AB309" s="190" t="s">
        <v>12</v>
      </c>
      <c r="AC309" s="191"/>
      <c r="AD309" s="192"/>
      <c r="AE309" s="189" t="s">
        <v>325</v>
      </c>
      <c r="AF309" s="189"/>
      <c r="AG309" s="189"/>
      <c r="AH309" s="189"/>
      <c r="AI309" s="189" t="s">
        <v>326</v>
      </c>
      <c r="AJ309" s="189"/>
      <c r="AK309" s="189"/>
      <c r="AL309" s="189"/>
      <c r="AM309" s="189" t="s">
        <v>327</v>
      </c>
      <c r="AN309" s="189"/>
      <c r="AO309" s="189"/>
      <c r="AP309" s="190"/>
      <c r="AQ309" s="190" t="s">
        <v>323</v>
      </c>
      <c r="AR309" s="191"/>
      <c r="AS309" s="191"/>
      <c r="AT309" s="192"/>
      <c r="AU309" s="193" t="s">
        <v>358</v>
      </c>
      <c r="AV309" s="193"/>
      <c r="AW309" s="193"/>
      <c r="AX309" s="194"/>
    </row>
    <row r="310" spans="1:50" ht="18.75" hidden="1" customHeight="1" x14ac:dyDescent="0.2">
      <c r="A310" s="159"/>
      <c r="B310" s="149"/>
      <c r="C310" s="148"/>
      <c r="D310" s="149"/>
      <c r="E310" s="148"/>
      <c r="F310" s="162"/>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2">
      <c r="A311" s="159"/>
      <c r="B311" s="149"/>
      <c r="C311" s="148"/>
      <c r="D311" s="149"/>
      <c r="E311" s="148"/>
      <c r="F311" s="162"/>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5"/>
      <c r="AC311" s="76"/>
      <c r="AD311" s="76"/>
      <c r="AE311" s="176"/>
      <c r="AF311" s="78"/>
      <c r="AG311" s="78"/>
      <c r="AH311" s="78"/>
      <c r="AI311" s="176"/>
      <c r="AJ311" s="78"/>
      <c r="AK311" s="78"/>
      <c r="AL311" s="78"/>
      <c r="AM311" s="176"/>
      <c r="AN311" s="78"/>
      <c r="AO311" s="78"/>
      <c r="AP311" s="78"/>
      <c r="AQ311" s="176"/>
      <c r="AR311" s="78"/>
      <c r="AS311" s="78"/>
      <c r="AT311" s="78"/>
      <c r="AU311" s="176"/>
      <c r="AV311" s="78"/>
      <c r="AW311" s="78"/>
      <c r="AX311" s="80"/>
    </row>
    <row r="312" spans="1:50" ht="39.75" hidden="1" customHeight="1" x14ac:dyDescent="0.2">
      <c r="A312" s="159"/>
      <c r="B312" s="149"/>
      <c r="C312" s="148"/>
      <c r="D312" s="149"/>
      <c r="E312" s="148"/>
      <c r="F312" s="162"/>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5"/>
      <c r="AC312" s="126"/>
      <c r="AD312" s="126"/>
      <c r="AE312" s="176"/>
      <c r="AF312" s="78"/>
      <c r="AG312" s="78"/>
      <c r="AH312" s="78"/>
      <c r="AI312" s="176"/>
      <c r="AJ312" s="78"/>
      <c r="AK312" s="78"/>
      <c r="AL312" s="78"/>
      <c r="AM312" s="176"/>
      <c r="AN312" s="78"/>
      <c r="AO312" s="78"/>
      <c r="AP312" s="78"/>
      <c r="AQ312" s="176"/>
      <c r="AR312" s="78"/>
      <c r="AS312" s="78"/>
      <c r="AT312" s="78"/>
      <c r="AU312" s="176"/>
      <c r="AV312" s="78"/>
      <c r="AW312" s="78"/>
      <c r="AX312" s="80"/>
    </row>
    <row r="313" spans="1:50" ht="22.5" hidden="1" customHeight="1" x14ac:dyDescent="0.2">
      <c r="A313" s="159"/>
      <c r="B313" s="149"/>
      <c r="C313" s="148"/>
      <c r="D313" s="149"/>
      <c r="E313" s="148"/>
      <c r="F313" s="162"/>
      <c r="G313" s="253" t="s">
        <v>359</v>
      </c>
      <c r="H313" s="96"/>
      <c r="I313" s="96"/>
      <c r="J313" s="96"/>
      <c r="K313" s="96"/>
      <c r="L313" s="96"/>
      <c r="M313" s="96"/>
      <c r="N313" s="96"/>
      <c r="O313" s="96"/>
      <c r="P313" s="96"/>
      <c r="Q313" s="96"/>
      <c r="R313" s="96"/>
      <c r="S313" s="96"/>
      <c r="T313" s="96"/>
      <c r="U313" s="96"/>
      <c r="V313" s="96"/>
      <c r="W313" s="96"/>
      <c r="X313" s="97"/>
      <c r="Y313" s="273" t="s">
        <v>357</v>
      </c>
      <c r="Z313" s="273"/>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1"/>
    </row>
    <row r="314" spans="1:50" ht="22.5" hidden="1" customHeight="1" x14ac:dyDescent="0.2">
      <c r="A314" s="159"/>
      <c r="B314" s="149"/>
      <c r="C314" s="148"/>
      <c r="D314" s="149"/>
      <c r="E314" s="148"/>
      <c r="F314" s="162"/>
      <c r="G314" s="98"/>
      <c r="H314" s="99"/>
      <c r="I314" s="99"/>
      <c r="J314" s="99"/>
      <c r="K314" s="99"/>
      <c r="L314" s="99"/>
      <c r="M314" s="99"/>
      <c r="N314" s="99"/>
      <c r="O314" s="99"/>
      <c r="P314" s="99"/>
      <c r="Q314" s="99"/>
      <c r="R314" s="99"/>
      <c r="S314" s="99"/>
      <c r="T314" s="99"/>
      <c r="U314" s="99"/>
      <c r="V314" s="99"/>
      <c r="W314" s="99"/>
      <c r="X314" s="100"/>
      <c r="Y314" s="273"/>
      <c r="Z314" s="273"/>
      <c r="AA314" s="127"/>
      <c r="AB314" s="173" t="s">
        <v>358</v>
      </c>
      <c r="AC314" s="174"/>
      <c r="AD314" s="174"/>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2">
      <c r="A315" s="159"/>
      <c r="B315" s="149"/>
      <c r="C315" s="148"/>
      <c r="D315" s="149"/>
      <c r="E315" s="148"/>
      <c r="F315" s="162"/>
      <c r="G315" s="116"/>
      <c r="H315" s="88"/>
      <c r="I315" s="88"/>
      <c r="J315" s="88"/>
      <c r="K315" s="88"/>
      <c r="L315" s="88"/>
      <c r="M315" s="88"/>
      <c r="N315" s="88"/>
      <c r="O315" s="88"/>
      <c r="P315" s="88"/>
      <c r="Q315" s="88"/>
      <c r="R315" s="88"/>
      <c r="S315" s="88"/>
      <c r="T315" s="88"/>
      <c r="U315" s="88"/>
      <c r="V315" s="88"/>
      <c r="W315" s="88"/>
      <c r="X315" s="117"/>
      <c r="Y315" s="177"/>
      <c r="Z315" s="178"/>
      <c r="AA315" s="178"/>
      <c r="AB315" s="183"/>
      <c r="AC315" s="178"/>
      <c r="AD315" s="178"/>
      <c r="AE315" s="186"/>
      <c r="AF315" s="186"/>
      <c r="AG315" s="186"/>
      <c r="AH315" s="186"/>
      <c r="AI315" s="186"/>
      <c r="AJ315" s="186"/>
      <c r="AK315" s="186"/>
      <c r="AL315" s="186"/>
      <c r="AM315" s="186"/>
      <c r="AN315" s="186"/>
      <c r="AO315" s="186"/>
      <c r="AP315" s="186"/>
      <c r="AQ315" s="186"/>
      <c r="AR315" s="186"/>
      <c r="AS315" s="186"/>
      <c r="AT315" s="186"/>
      <c r="AU315" s="186"/>
      <c r="AV315" s="186"/>
      <c r="AW315" s="186"/>
      <c r="AX315" s="187"/>
    </row>
    <row r="316" spans="1:50" ht="25.5" hidden="1" customHeight="1" x14ac:dyDescent="0.2">
      <c r="A316" s="159"/>
      <c r="B316" s="149"/>
      <c r="C316" s="148"/>
      <c r="D316" s="149"/>
      <c r="E316" s="148"/>
      <c r="F316" s="162"/>
      <c r="G316" s="118"/>
      <c r="H316" s="119"/>
      <c r="I316" s="119"/>
      <c r="J316" s="119"/>
      <c r="K316" s="119"/>
      <c r="L316" s="119"/>
      <c r="M316" s="119"/>
      <c r="N316" s="119"/>
      <c r="O316" s="119"/>
      <c r="P316" s="119"/>
      <c r="Q316" s="119"/>
      <c r="R316" s="119"/>
      <c r="S316" s="119"/>
      <c r="T316" s="119"/>
      <c r="U316" s="119"/>
      <c r="V316" s="119"/>
      <c r="W316" s="119"/>
      <c r="X316" s="120"/>
      <c r="Y316" s="179"/>
      <c r="Z316" s="180"/>
      <c r="AA316" s="180"/>
      <c r="AB316" s="184"/>
      <c r="AC316" s="180"/>
      <c r="AD316" s="180"/>
      <c r="AE316" s="186"/>
      <c r="AF316" s="186"/>
      <c r="AG316" s="186"/>
      <c r="AH316" s="186"/>
      <c r="AI316" s="186"/>
      <c r="AJ316" s="186"/>
      <c r="AK316" s="186"/>
      <c r="AL316" s="186"/>
      <c r="AM316" s="186"/>
      <c r="AN316" s="186"/>
      <c r="AO316" s="186"/>
      <c r="AP316" s="186"/>
      <c r="AQ316" s="186"/>
      <c r="AR316" s="186"/>
      <c r="AS316" s="186"/>
      <c r="AT316" s="186"/>
      <c r="AU316" s="186"/>
      <c r="AV316" s="186"/>
      <c r="AW316" s="186"/>
      <c r="AX316" s="187"/>
    </row>
    <row r="317" spans="1:50" ht="25.5" hidden="1" customHeight="1" x14ac:dyDescent="0.2">
      <c r="A317" s="159"/>
      <c r="B317" s="149"/>
      <c r="C317" s="148"/>
      <c r="D317" s="149"/>
      <c r="E317" s="148"/>
      <c r="F317" s="162"/>
      <c r="G317" s="118"/>
      <c r="H317" s="119"/>
      <c r="I317" s="119"/>
      <c r="J317" s="119"/>
      <c r="K317" s="119"/>
      <c r="L317" s="119"/>
      <c r="M317" s="119"/>
      <c r="N317" s="119"/>
      <c r="O317" s="119"/>
      <c r="P317" s="119"/>
      <c r="Q317" s="119"/>
      <c r="R317" s="119"/>
      <c r="S317" s="119"/>
      <c r="T317" s="119"/>
      <c r="U317" s="119"/>
      <c r="V317" s="119"/>
      <c r="W317" s="119"/>
      <c r="X317" s="120"/>
      <c r="Y317" s="179"/>
      <c r="Z317" s="180"/>
      <c r="AA317" s="180"/>
      <c r="AB317" s="184"/>
      <c r="AC317" s="180"/>
      <c r="AD317" s="180"/>
      <c r="AE317" s="168" t="s">
        <v>361</v>
      </c>
      <c r="AF317" s="168"/>
      <c r="AG317" s="168"/>
      <c r="AH317" s="168"/>
      <c r="AI317" s="168"/>
      <c r="AJ317" s="168"/>
      <c r="AK317" s="168"/>
      <c r="AL317" s="168"/>
      <c r="AM317" s="168"/>
      <c r="AN317" s="168"/>
      <c r="AO317" s="168"/>
      <c r="AP317" s="168"/>
      <c r="AQ317" s="168"/>
      <c r="AR317" s="168"/>
      <c r="AS317" s="168"/>
      <c r="AT317" s="168"/>
      <c r="AU317" s="168"/>
      <c r="AV317" s="168"/>
      <c r="AW317" s="168"/>
      <c r="AX317" s="188"/>
    </row>
    <row r="318" spans="1:50" ht="22.5" hidden="1" customHeight="1" x14ac:dyDescent="0.2">
      <c r="A318" s="159"/>
      <c r="B318" s="149"/>
      <c r="C318" s="148"/>
      <c r="D318" s="149"/>
      <c r="E318" s="148"/>
      <c r="F318" s="162"/>
      <c r="G318" s="118"/>
      <c r="H318" s="119"/>
      <c r="I318" s="119"/>
      <c r="J318" s="119"/>
      <c r="K318" s="119"/>
      <c r="L318" s="119"/>
      <c r="M318" s="119"/>
      <c r="N318" s="119"/>
      <c r="O318" s="119"/>
      <c r="P318" s="119"/>
      <c r="Q318" s="119"/>
      <c r="R318" s="119"/>
      <c r="S318" s="119"/>
      <c r="T318" s="119"/>
      <c r="U318" s="119"/>
      <c r="V318" s="119"/>
      <c r="W318" s="119"/>
      <c r="X318" s="120"/>
      <c r="Y318" s="179"/>
      <c r="Z318" s="180"/>
      <c r="AA318" s="180"/>
      <c r="AB318" s="184"/>
      <c r="AC318" s="180"/>
      <c r="AD318" s="180"/>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2">
      <c r="A319" s="159"/>
      <c r="B319" s="149"/>
      <c r="C319" s="148"/>
      <c r="D319" s="149"/>
      <c r="E319" s="148"/>
      <c r="F319" s="162"/>
      <c r="G319" s="121"/>
      <c r="H319" s="91"/>
      <c r="I319" s="91"/>
      <c r="J319" s="91"/>
      <c r="K319" s="91"/>
      <c r="L319" s="91"/>
      <c r="M319" s="91"/>
      <c r="N319" s="91"/>
      <c r="O319" s="91"/>
      <c r="P319" s="91"/>
      <c r="Q319" s="91"/>
      <c r="R319" s="91"/>
      <c r="S319" s="91"/>
      <c r="T319" s="91"/>
      <c r="U319" s="91"/>
      <c r="V319" s="91"/>
      <c r="W319" s="91"/>
      <c r="X319" s="122"/>
      <c r="Y319" s="181"/>
      <c r="Z319" s="182"/>
      <c r="AA319" s="182"/>
      <c r="AB319" s="185"/>
      <c r="AC319" s="182"/>
      <c r="AD319" s="182"/>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2">
      <c r="A320" s="159"/>
      <c r="B320" s="149"/>
      <c r="C320" s="148"/>
      <c r="D320" s="149"/>
      <c r="E320" s="148"/>
      <c r="F320" s="162"/>
      <c r="G320" s="95" t="s">
        <v>359</v>
      </c>
      <c r="H320" s="111"/>
      <c r="I320" s="111"/>
      <c r="J320" s="111"/>
      <c r="K320" s="111"/>
      <c r="L320" s="111"/>
      <c r="M320" s="111"/>
      <c r="N320" s="111"/>
      <c r="O320" s="111"/>
      <c r="P320" s="111"/>
      <c r="Q320" s="111"/>
      <c r="R320" s="111"/>
      <c r="S320" s="111"/>
      <c r="T320" s="111"/>
      <c r="U320" s="111"/>
      <c r="V320" s="111"/>
      <c r="W320" s="111"/>
      <c r="X320" s="164"/>
      <c r="Y320" s="168" t="s">
        <v>357</v>
      </c>
      <c r="Z320" s="168"/>
      <c r="AA320" s="84"/>
      <c r="AB320" s="164"/>
      <c r="AC320" s="169"/>
      <c r="AD320" s="169"/>
      <c r="AE320" s="170"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2">
      <c r="A321" s="159"/>
      <c r="B321" s="149"/>
      <c r="C321" s="148"/>
      <c r="D321" s="149"/>
      <c r="E321" s="148"/>
      <c r="F321" s="162"/>
      <c r="G321" s="165"/>
      <c r="H321" s="166"/>
      <c r="I321" s="166"/>
      <c r="J321" s="166"/>
      <c r="K321" s="166"/>
      <c r="L321" s="166"/>
      <c r="M321" s="166"/>
      <c r="N321" s="166"/>
      <c r="O321" s="166"/>
      <c r="P321" s="166"/>
      <c r="Q321" s="166"/>
      <c r="R321" s="166"/>
      <c r="S321" s="166"/>
      <c r="T321" s="166"/>
      <c r="U321" s="166"/>
      <c r="V321" s="166"/>
      <c r="W321" s="166"/>
      <c r="X321" s="167"/>
      <c r="Y321" s="168"/>
      <c r="Z321" s="168"/>
      <c r="AA321" s="84"/>
      <c r="AB321" s="173" t="s">
        <v>358</v>
      </c>
      <c r="AC321" s="174"/>
      <c r="AD321" s="174"/>
      <c r="AE321" s="171"/>
      <c r="AF321" s="166"/>
      <c r="AG321" s="166"/>
      <c r="AH321" s="166"/>
      <c r="AI321" s="166"/>
      <c r="AJ321" s="166"/>
      <c r="AK321" s="166"/>
      <c r="AL321" s="166"/>
      <c r="AM321" s="166"/>
      <c r="AN321" s="166"/>
      <c r="AO321" s="166"/>
      <c r="AP321" s="166"/>
      <c r="AQ321" s="166"/>
      <c r="AR321" s="166"/>
      <c r="AS321" s="166"/>
      <c r="AT321" s="166"/>
      <c r="AU321" s="166"/>
      <c r="AV321" s="166"/>
      <c r="AW321" s="166"/>
      <c r="AX321" s="172"/>
    </row>
    <row r="322" spans="1:50" ht="22.5" hidden="1" customHeight="1" x14ac:dyDescent="0.2">
      <c r="A322" s="159"/>
      <c r="B322" s="149"/>
      <c r="C322" s="148"/>
      <c r="D322" s="149"/>
      <c r="E322" s="148"/>
      <c r="F322" s="162"/>
      <c r="G322" s="116"/>
      <c r="H322" s="88"/>
      <c r="I322" s="88"/>
      <c r="J322" s="88"/>
      <c r="K322" s="88"/>
      <c r="L322" s="88"/>
      <c r="M322" s="88"/>
      <c r="N322" s="88"/>
      <c r="O322" s="88"/>
      <c r="P322" s="88"/>
      <c r="Q322" s="88"/>
      <c r="R322" s="88"/>
      <c r="S322" s="88"/>
      <c r="T322" s="88"/>
      <c r="U322" s="88"/>
      <c r="V322" s="88"/>
      <c r="W322" s="88"/>
      <c r="X322" s="117"/>
      <c r="Y322" s="177"/>
      <c r="Z322" s="178"/>
      <c r="AA322" s="178"/>
      <c r="AB322" s="183"/>
      <c r="AC322" s="178"/>
      <c r="AD322" s="178"/>
      <c r="AE322" s="186"/>
      <c r="AF322" s="186"/>
      <c r="AG322" s="186"/>
      <c r="AH322" s="186"/>
      <c r="AI322" s="186"/>
      <c r="AJ322" s="186"/>
      <c r="AK322" s="186"/>
      <c r="AL322" s="186"/>
      <c r="AM322" s="186"/>
      <c r="AN322" s="186"/>
      <c r="AO322" s="186"/>
      <c r="AP322" s="186"/>
      <c r="AQ322" s="186"/>
      <c r="AR322" s="186"/>
      <c r="AS322" s="186"/>
      <c r="AT322" s="186"/>
      <c r="AU322" s="186"/>
      <c r="AV322" s="186"/>
      <c r="AW322" s="186"/>
      <c r="AX322" s="187"/>
    </row>
    <row r="323" spans="1:50" ht="25.5" hidden="1" customHeight="1" x14ac:dyDescent="0.2">
      <c r="A323" s="159"/>
      <c r="B323" s="149"/>
      <c r="C323" s="148"/>
      <c r="D323" s="149"/>
      <c r="E323" s="148"/>
      <c r="F323" s="162"/>
      <c r="G323" s="118"/>
      <c r="H323" s="119"/>
      <c r="I323" s="119"/>
      <c r="J323" s="119"/>
      <c r="K323" s="119"/>
      <c r="L323" s="119"/>
      <c r="M323" s="119"/>
      <c r="N323" s="119"/>
      <c r="O323" s="119"/>
      <c r="P323" s="119"/>
      <c r="Q323" s="119"/>
      <c r="R323" s="119"/>
      <c r="S323" s="119"/>
      <c r="T323" s="119"/>
      <c r="U323" s="119"/>
      <c r="V323" s="119"/>
      <c r="W323" s="119"/>
      <c r="X323" s="120"/>
      <c r="Y323" s="179"/>
      <c r="Z323" s="180"/>
      <c r="AA323" s="180"/>
      <c r="AB323" s="184"/>
      <c r="AC323" s="180"/>
      <c r="AD323" s="180"/>
      <c r="AE323" s="186"/>
      <c r="AF323" s="186"/>
      <c r="AG323" s="186"/>
      <c r="AH323" s="186"/>
      <c r="AI323" s="186"/>
      <c r="AJ323" s="186"/>
      <c r="AK323" s="186"/>
      <c r="AL323" s="186"/>
      <c r="AM323" s="186"/>
      <c r="AN323" s="186"/>
      <c r="AO323" s="186"/>
      <c r="AP323" s="186"/>
      <c r="AQ323" s="186"/>
      <c r="AR323" s="186"/>
      <c r="AS323" s="186"/>
      <c r="AT323" s="186"/>
      <c r="AU323" s="186"/>
      <c r="AV323" s="186"/>
      <c r="AW323" s="186"/>
      <c r="AX323" s="187"/>
    </row>
    <row r="324" spans="1:50" ht="25.5" hidden="1" customHeight="1" x14ac:dyDescent="0.2">
      <c r="A324" s="159"/>
      <c r="B324" s="149"/>
      <c r="C324" s="148"/>
      <c r="D324" s="149"/>
      <c r="E324" s="148"/>
      <c r="F324" s="162"/>
      <c r="G324" s="118"/>
      <c r="H324" s="119"/>
      <c r="I324" s="119"/>
      <c r="J324" s="119"/>
      <c r="K324" s="119"/>
      <c r="L324" s="119"/>
      <c r="M324" s="119"/>
      <c r="N324" s="119"/>
      <c r="O324" s="119"/>
      <c r="P324" s="119"/>
      <c r="Q324" s="119"/>
      <c r="R324" s="119"/>
      <c r="S324" s="119"/>
      <c r="T324" s="119"/>
      <c r="U324" s="119"/>
      <c r="V324" s="119"/>
      <c r="W324" s="119"/>
      <c r="X324" s="120"/>
      <c r="Y324" s="179"/>
      <c r="Z324" s="180"/>
      <c r="AA324" s="180"/>
      <c r="AB324" s="184"/>
      <c r="AC324" s="180"/>
      <c r="AD324" s="180"/>
      <c r="AE324" s="168" t="s">
        <v>361</v>
      </c>
      <c r="AF324" s="168"/>
      <c r="AG324" s="168"/>
      <c r="AH324" s="168"/>
      <c r="AI324" s="168"/>
      <c r="AJ324" s="168"/>
      <c r="AK324" s="168"/>
      <c r="AL324" s="168"/>
      <c r="AM324" s="168"/>
      <c r="AN324" s="168"/>
      <c r="AO324" s="168"/>
      <c r="AP324" s="168"/>
      <c r="AQ324" s="168"/>
      <c r="AR324" s="168"/>
      <c r="AS324" s="168"/>
      <c r="AT324" s="168"/>
      <c r="AU324" s="168"/>
      <c r="AV324" s="168"/>
      <c r="AW324" s="168"/>
      <c r="AX324" s="188"/>
    </row>
    <row r="325" spans="1:50" ht="22.5" hidden="1" customHeight="1" x14ac:dyDescent="0.2">
      <c r="A325" s="159"/>
      <c r="B325" s="149"/>
      <c r="C325" s="148"/>
      <c r="D325" s="149"/>
      <c r="E325" s="148"/>
      <c r="F325" s="162"/>
      <c r="G325" s="118"/>
      <c r="H325" s="119"/>
      <c r="I325" s="119"/>
      <c r="J325" s="119"/>
      <c r="K325" s="119"/>
      <c r="L325" s="119"/>
      <c r="M325" s="119"/>
      <c r="N325" s="119"/>
      <c r="O325" s="119"/>
      <c r="P325" s="119"/>
      <c r="Q325" s="119"/>
      <c r="R325" s="119"/>
      <c r="S325" s="119"/>
      <c r="T325" s="119"/>
      <c r="U325" s="119"/>
      <c r="V325" s="119"/>
      <c r="W325" s="119"/>
      <c r="X325" s="120"/>
      <c r="Y325" s="179"/>
      <c r="Z325" s="180"/>
      <c r="AA325" s="180"/>
      <c r="AB325" s="184"/>
      <c r="AC325" s="180"/>
      <c r="AD325" s="180"/>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2">
      <c r="A326" s="159"/>
      <c r="B326" s="149"/>
      <c r="C326" s="148"/>
      <c r="D326" s="149"/>
      <c r="E326" s="148"/>
      <c r="F326" s="162"/>
      <c r="G326" s="121"/>
      <c r="H326" s="91"/>
      <c r="I326" s="91"/>
      <c r="J326" s="91"/>
      <c r="K326" s="91"/>
      <c r="L326" s="91"/>
      <c r="M326" s="91"/>
      <c r="N326" s="91"/>
      <c r="O326" s="91"/>
      <c r="P326" s="91"/>
      <c r="Q326" s="91"/>
      <c r="R326" s="91"/>
      <c r="S326" s="91"/>
      <c r="T326" s="91"/>
      <c r="U326" s="91"/>
      <c r="V326" s="91"/>
      <c r="W326" s="91"/>
      <c r="X326" s="122"/>
      <c r="Y326" s="181"/>
      <c r="Z326" s="182"/>
      <c r="AA326" s="182"/>
      <c r="AB326" s="185"/>
      <c r="AC326" s="182"/>
      <c r="AD326" s="182"/>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2">
      <c r="A327" s="159"/>
      <c r="B327" s="149"/>
      <c r="C327" s="148"/>
      <c r="D327" s="149"/>
      <c r="E327" s="148"/>
      <c r="F327" s="162"/>
      <c r="G327" s="95" t="s">
        <v>359</v>
      </c>
      <c r="H327" s="111"/>
      <c r="I327" s="111"/>
      <c r="J327" s="111"/>
      <c r="K327" s="111"/>
      <c r="L327" s="111"/>
      <c r="M327" s="111"/>
      <c r="N327" s="111"/>
      <c r="O327" s="111"/>
      <c r="P327" s="111"/>
      <c r="Q327" s="111"/>
      <c r="R327" s="111"/>
      <c r="S327" s="111"/>
      <c r="T327" s="111"/>
      <c r="U327" s="111"/>
      <c r="V327" s="111"/>
      <c r="W327" s="111"/>
      <c r="X327" s="164"/>
      <c r="Y327" s="168" t="s">
        <v>357</v>
      </c>
      <c r="Z327" s="168"/>
      <c r="AA327" s="84"/>
      <c r="AB327" s="164"/>
      <c r="AC327" s="169"/>
      <c r="AD327" s="169"/>
      <c r="AE327" s="170"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2">
      <c r="A328" s="159"/>
      <c r="B328" s="149"/>
      <c r="C328" s="148"/>
      <c r="D328" s="149"/>
      <c r="E328" s="148"/>
      <c r="F328" s="162"/>
      <c r="G328" s="165"/>
      <c r="H328" s="166"/>
      <c r="I328" s="166"/>
      <c r="J328" s="166"/>
      <c r="K328" s="166"/>
      <c r="L328" s="166"/>
      <c r="M328" s="166"/>
      <c r="N328" s="166"/>
      <c r="O328" s="166"/>
      <c r="P328" s="166"/>
      <c r="Q328" s="166"/>
      <c r="R328" s="166"/>
      <c r="S328" s="166"/>
      <c r="T328" s="166"/>
      <c r="U328" s="166"/>
      <c r="V328" s="166"/>
      <c r="W328" s="166"/>
      <c r="X328" s="167"/>
      <c r="Y328" s="168"/>
      <c r="Z328" s="168"/>
      <c r="AA328" s="84"/>
      <c r="AB328" s="173" t="s">
        <v>358</v>
      </c>
      <c r="AC328" s="174"/>
      <c r="AD328" s="174"/>
      <c r="AE328" s="171"/>
      <c r="AF328" s="166"/>
      <c r="AG328" s="166"/>
      <c r="AH328" s="166"/>
      <c r="AI328" s="166"/>
      <c r="AJ328" s="166"/>
      <c r="AK328" s="166"/>
      <c r="AL328" s="166"/>
      <c r="AM328" s="166"/>
      <c r="AN328" s="166"/>
      <c r="AO328" s="166"/>
      <c r="AP328" s="166"/>
      <c r="AQ328" s="166"/>
      <c r="AR328" s="166"/>
      <c r="AS328" s="166"/>
      <c r="AT328" s="166"/>
      <c r="AU328" s="166"/>
      <c r="AV328" s="166"/>
      <c r="AW328" s="166"/>
      <c r="AX328" s="172"/>
    </row>
    <row r="329" spans="1:50" ht="22.5" hidden="1" customHeight="1" x14ac:dyDescent="0.2">
      <c r="A329" s="159"/>
      <c r="B329" s="149"/>
      <c r="C329" s="148"/>
      <c r="D329" s="149"/>
      <c r="E329" s="148"/>
      <c r="F329" s="162"/>
      <c r="G329" s="116"/>
      <c r="H329" s="88"/>
      <c r="I329" s="88"/>
      <c r="J329" s="88"/>
      <c r="K329" s="88"/>
      <c r="L329" s="88"/>
      <c r="M329" s="88"/>
      <c r="N329" s="88"/>
      <c r="O329" s="88"/>
      <c r="P329" s="88"/>
      <c r="Q329" s="88"/>
      <c r="R329" s="88"/>
      <c r="S329" s="88"/>
      <c r="T329" s="88"/>
      <c r="U329" s="88"/>
      <c r="V329" s="88"/>
      <c r="W329" s="88"/>
      <c r="X329" s="117"/>
      <c r="Y329" s="177"/>
      <c r="Z329" s="178"/>
      <c r="AA329" s="178"/>
      <c r="AB329" s="183"/>
      <c r="AC329" s="178"/>
      <c r="AD329" s="178"/>
      <c r="AE329" s="186"/>
      <c r="AF329" s="186"/>
      <c r="AG329" s="186"/>
      <c r="AH329" s="186"/>
      <c r="AI329" s="186"/>
      <c r="AJ329" s="186"/>
      <c r="AK329" s="186"/>
      <c r="AL329" s="186"/>
      <c r="AM329" s="186"/>
      <c r="AN329" s="186"/>
      <c r="AO329" s="186"/>
      <c r="AP329" s="186"/>
      <c r="AQ329" s="186"/>
      <c r="AR329" s="186"/>
      <c r="AS329" s="186"/>
      <c r="AT329" s="186"/>
      <c r="AU329" s="186"/>
      <c r="AV329" s="186"/>
      <c r="AW329" s="186"/>
      <c r="AX329" s="187"/>
    </row>
    <row r="330" spans="1:50" ht="25.5" hidden="1" customHeight="1" x14ac:dyDescent="0.2">
      <c r="A330" s="159"/>
      <c r="B330" s="149"/>
      <c r="C330" s="148"/>
      <c r="D330" s="149"/>
      <c r="E330" s="148"/>
      <c r="F330" s="162"/>
      <c r="G330" s="118"/>
      <c r="H330" s="119"/>
      <c r="I330" s="119"/>
      <c r="J330" s="119"/>
      <c r="K330" s="119"/>
      <c r="L330" s="119"/>
      <c r="M330" s="119"/>
      <c r="N330" s="119"/>
      <c r="O330" s="119"/>
      <c r="P330" s="119"/>
      <c r="Q330" s="119"/>
      <c r="R330" s="119"/>
      <c r="S330" s="119"/>
      <c r="T330" s="119"/>
      <c r="U330" s="119"/>
      <c r="V330" s="119"/>
      <c r="W330" s="119"/>
      <c r="X330" s="120"/>
      <c r="Y330" s="179"/>
      <c r="Z330" s="180"/>
      <c r="AA330" s="180"/>
      <c r="AB330" s="184"/>
      <c r="AC330" s="180"/>
      <c r="AD330" s="180"/>
      <c r="AE330" s="186"/>
      <c r="AF330" s="186"/>
      <c r="AG330" s="186"/>
      <c r="AH330" s="186"/>
      <c r="AI330" s="186"/>
      <c r="AJ330" s="186"/>
      <c r="AK330" s="186"/>
      <c r="AL330" s="186"/>
      <c r="AM330" s="186"/>
      <c r="AN330" s="186"/>
      <c r="AO330" s="186"/>
      <c r="AP330" s="186"/>
      <c r="AQ330" s="186"/>
      <c r="AR330" s="186"/>
      <c r="AS330" s="186"/>
      <c r="AT330" s="186"/>
      <c r="AU330" s="186"/>
      <c r="AV330" s="186"/>
      <c r="AW330" s="186"/>
      <c r="AX330" s="187"/>
    </row>
    <row r="331" spans="1:50" ht="25.5" hidden="1" customHeight="1" x14ac:dyDescent="0.2">
      <c r="A331" s="159"/>
      <c r="B331" s="149"/>
      <c r="C331" s="148"/>
      <c r="D331" s="149"/>
      <c r="E331" s="148"/>
      <c r="F331" s="162"/>
      <c r="G331" s="118"/>
      <c r="H331" s="119"/>
      <c r="I331" s="119"/>
      <c r="J331" s="119"/>
      <c r="K331" s="119"/>
      <c r="L331" s="119"/>
      <c r="M331" s="119"/>
      <c r="N331" s="119"/>
      <c r="O331" s="119"/>
      <c r="P331" s="119"/>
      <c r="Q331" s="119"/>
      <c r="R331" s="119"/>
      <c r="S331" s="119"/>
      <c r="T331" s="119"/>
      <c r="U331" s="119"/>
      <c r="V331" s="119"/>
      <c r="W331" s="119"/>
      <c r="X331" s="120"/>
      <c r="Y331" s="179"/>
      <c r="Z331" s="180"/>
      <c r="AA331" s="180"/>
      <c r="AB331" s="184"/>
      <c r="AC331" s="180"/>
      <c r="AD331" s="180"/>
      <c r="AE331" s="168" t="s">
        <v>361</v>
      </c>
      <c r="AF331" s="168"/>
      <c r="AG331" s="168"/>
      <c r="AH331" s="168"/>
      <c r="AI331" s="168"/>
      <c r="AJ331" s="168"/>
      <c r="AK331" s="168"/>
      <c r="AL331" s="168"/>
      <c r="AM331" s="168"/>
      <c r="AN331" s="168"/>
      <c r="AO331" s="168"/>
      <c r="AP331" s="168"/>
      <c r="AQ331" s="168"/>
      <c r="AR331" s="168"/>
      <c r="AS331" s="168"/>
      <c r="AT331" s="168"/>
      <c r="AU331" s="168"/>
      <c r="AV331" s="168"/>
      <c r="AW331" s="168"/>
      <c r="AX331" s="188"/>
    </row>
    <row r="332" spans="1:50" ht="22.5" hidden="1" customHeight="1" x14ac:dyDescent="0.2">
      <c r="A332" s="159"/>
      <c r="B332" s="149"/>
      <c r="C332" s="148"/>
      <c r="D332" s="149"/>
      <c r="E332" s="148"/>
      <c r="F332" s="162"/>
      <c r="G332" s="118"/>
      <c r="H332" s="119"/>
      <c r="I332" s="119"/>
      <c r="J332" s="119"/>
      <c r="K332" s="119"/>
      <c r="L332" s="119"/>
      <c r="M332" s="119"/>
      <c r="N332" s="119"/>
      <c r="O332" s="119"/>
      <c r="P332" s="119"/>
      <c r="Q332" s="119"/>
      <c r="R332" s="119"/>
      <c r="S332" s="119"/>
      <c r="T332" s="119"/>
      <c r="U332" s="119"/>
      <c r="V332" s="119"/>
      <c r="W332" s="119"/>
      <c r="X332" s="120"/>
      <c r="Y332" s="179"/>
      <c r="Z332" s="180"/>
      <c r="AA332" s="180"/>
      <c r="AB332" s="184"/>
      <c r="AC332" s="180"/>
      <c r="AD332" s="180"/>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2">
      <c r="A333" s="159"/>
      <c r="B333" s="149"/>
      <c r="C333" s="148"/>
      <c r="D333" s="149"/>
      <c r="E333" s="148"/>
      <c r="F333" s="162"/>
      <c r="G333" s="121"/>
      <c r="H333" s="91"/>
      <c r="I333" s="91"/>
      <c r="J333" s="91"/>
      <c r="K333" s="91"/>
      <c r="L333" s="91"/>
      <c r="M333" s="91"/>
      <c r="N333" s="91"/>
      <c r="O333" s="91"/>
      <c r="P333" s="91"/>
      <c r="Q333" s="91"/>
      <c r="R333" s="91"/>
      <c r="S333" s="91"/>
      <c r="T333" s="91"/>
      <c r="U333" s="91"/>
      <c r="V333" s="91"/>
      <c r="W333" s="91"/>
      <c r="X333" s="122"/>
      <c r="Y333" s="181"/>
      <c r="Z333" s="182"/>
      <c r="AA333" s="182"/>
      <c r="AB333" s="185"/>
      <c r="AC333" s="182"/>
      <c r="AD333" s="182"/>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2">
      <c r="A334" s="159"/>
      <c r="B334" s="149"/>
      <c r="C334" s="148"/>
      <c r="D334" s="149"/>
      <c r="E334" s="148"/>
      <c r="F334" s="162"/>
      <c r="G334" s="95" t="s">
        <v>359</v>
      </c>
      <c r="H334" s="111"/>
      <c r="I334" s="111"/>
      <c r="J334" s="111"/>
      <c r="K334" s="111"/>
      <c r="L334" s="111"/>
      <c r="M334" s="111"/>
      <c r="N334" s="111"/>
      <c r="O334" s="111"/>
      <c r="P334" s="111"/>
      <c r="Q334" s="111"/>
      <c r="R334" s="111"/>
      <c r="S334" s="111"/>
      <c r="T334" s="111"/>
      <c r="U334" s="111"/>
      <c r="V334" s="111"/>
      <c r="W334" s="111"/>
      <c r="X334" s="164"/>
      <c r="Y334" s="168" t="s">
        <v>357</v>
      </c>
      <c r="Z334" s="168"/>
      <c r="AA334" s="84"/>
      <c r="AB334" s="164"/>
      <c r="AC334" s="169"/>
      <c r="AD334" s="169"/>
      <c r="AE334" s="170"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2">
      <c r="A335" s="159"/>
      <c r="B335" s="149"/>
      <c r="C335" s="148"/>
      <c r="D335" s="149"/>
      <c r="E335" s="148"/>
      <c r="F335" s="162"/>
      <c r="G335" s="165"/>
      <c r="H335" s="166"/>
      <c r="I335" s="166"/>
      <c r="J335" s="166"/>
      <c r="K335" s="166"/>
      <c r="L335" s="166"/>
      <c r="M335" s="166"/>
      <c r="N335" s="166"/>
      <c r="O335" s="166"/>
      <c r="P335" s="166"/>
      <c r="Q335" s="166"/>
      <c r="R335" s="166"/>
      <c r="S335" s="166"/>
      <c r="T335" s="166"/>
      <c r="U335" s="166"/>
      <c r="V335" s="166"/>
      <c r="W335" s="166"/>
      <c r="X335" s="167"/>
      <c r="Y335" s="168"/>
      <c r="Z335" s="168"/>
      <c r="AA335" s="84"/>
      <c r="AB335" s="173" t="s">
        <v>358</v>
      </c>
      <c r="AC335" s="174"/>
      <c r="AD335" s="174"/>
      <c r="AE335" s="171"/>
      <c r="AF335" s="166"/>
      <c r="AG335" s="166"/>
      <c r="AH335" s="166"/>
      <c r="AI335" s="166"/>
      <c r="AJ335" s="166"/>
      <c r="AK335" s="166"/>
      <c r="AL335" s="166"/>
      <c r="AM335" s="166"/>
      <c r="AN335" s="166"/>
      <c r="AO335" s="166"/>
      <c r="AP335" s="166"/>
      <c r="AQ335" s="166"/>
      <c r="AR335" s="166"/>
      <c r="AS335" s="166"/>
      <c r="AT335" s="166"/>
      <c r="AU335" s="166"/>
      <c r="AV335" s="166"/>
      <c r="AW335" s="166"/>
      <c r="AX335" s="172"/>
    </row>
    <row r="336" spans="1:50" ht="22.5" hidden="1" customHeight="1" x14ac:dyDescent="0.2">
      <c r="A336" s="159"/>
      <c r="B336" s="149"/>
      <c r="C336" s="148"/>
      <c r="D336" s="149"/>
      <c r="E336" s="148"/>
      <c r="F336" s="162"/>
      <c r="G336" s="116"/>
      <c r="H336" s="88"/>
      <c r="I336" s="88"/>
      <c r="J336" s="88"/>
      <c r="K336" s="88"/>
      <c r="L336" s="88"/>
      <c r="M336" s="88"/>
      <c r="N336" s="88"/>
      <c r="O336" s="88"/>
      <c r="P336" s="88"/>
      <c r="Q336" s="88"/>
      <c r="R336" s="88"/>
      <c r="S336" s="88"/>
      <c r="T336" s="88"/>
      <c r="U336" s="88"/>
      <c r="V336" s="88"/>
      <c r="W336" s="88"/>
      <c r="X336" s="117"/>
      <c r="Y336" s="177"/>
      <c r="Z336" s="178"/>
      <c r="AA336" s="178"/>
      <c r="AB336" s="183"/>
      <c r="AC336" s="178"/>
      <c r="AD336" s="178"/>
      <c r="AE336" s="186"/>
      <c r="AF336" s="186"/>
      <c r="AG336" s="186"/>
      <c r="AH336" s="186"/>
      <c r="AI336" s="186"/>
      <c r="AJ336" s="186"/>
      <c r="AK336" s="186"/>
      <c r="AL336" s="186"/>
      <c r="AM336" s="186"/>
      <c r="AN336" s="186"/>
      <c r="AO336" s="186"/>
      <c r="AP336" s="186"/>
      <c r="AQ336" s="186"/>
      <c r="AR336" s="186"/>
      <c r="AS336" s="186"/>
      <c r="AT336" s="186"/>
      <c r="AU336" s="186"/>
      <c r="AV336" s="186"/>
      <c r="AW336" s="186"/>
      <c r="AX336" s="187"/>
    </row>
    <row r="337" spans="1:50" ht="25.5" hidden="1" customHeight="1" x14ac:dyDescent="0.2">
      <c r="A337" s="159"/>
      <c r="B337" s="149"/>
      <c r="C337" s="148"/>
      <c r="D337" s="149"/>
      <c r="E337" s="148"/>
      <c r="F337" s="162"/>
      <c r="G337" s="118"/>
      <c r="H337" s="119"/>
      <c r="I337" s="119"/>
      <c r="J337" s="119"/>
      <c r="K337" s="119"/>
      <c r="L337" s="119"/>
      <c r="M337" s="119"/>
      <c r="N337" s="119"/>
      <c r="O337" s="119"/>
      <c r="P337" s="119"/>
      <c r="Q337" s="119"/>
      <c r="R337" s="119"/>
      <c r="S337" s="119"/>
      <c r="T337" s="119"/>
      <c r="U337" s="119"/>
      <c r="V337" s="119"/>
      <c r="W337" s="119"/>
      <c r="X337" s="120"/>
      <c r="Y337" s="179"/>
      <c r="Z337" s="180"/>
      <c r="AA337" s="180"/>
      <c r="AB337" s="184"/>
      <c r="AC337" s="180"/>
      <c r="AD337" s="180"/>
      <c r="AE337" s="186"/>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5.5" hidden="1" customHeight="1" x14ac:dyDescent="0.2">
      <c r="A338" s="159"/>
      <c r="B338" s="149"/>
      <c r="C338" s="148"/>
      <c r="D338" s="149"/>
      <c r="E338" s="148"/>
      <c r="F338" s="162"/>
      <c r="G338" s="118"/>
      <c r="H338" s="119"/>
      <c r="I338" s="119"/>
      <c r="J338" s="119"/>
      <c r="K338" s="119"/>
      <c r="L338" s="119"/>
      <c r="M338" s="119"/>
      <c r="N338" s="119"/>
      <c r="O338" s="119"/>
      <c r="P338" s="119"/>
      <c r="Q338" s="119"/>
      <c r="R338" s="119"/>
      <c r="S338" s="119"/>
      <c r="T338" s="119"/>
      <c r="U338" s="119"/>
      <c r="V338" s="119"/>
      <c r="W338" s="119"/>
      <c r="X338" s="120"/>
      <c r="Y338" s="179"/>
      <c r="Z338" s="180"/>
      <c r="AA338" s="180"/>
      <c r="AB338" s="184"/>
      <c r="AC338" s="180"/>
      <c r="AD338" s="180"/>
      <c r="AE338" s="168" t="s">
        <v>361</v>
      </c>
      <c r="AF338" s="168"/>
      <c r="AG338" s="168"/>
      <c r="AH338" s="168"/>
      <c r="AI338" s="168"/>
      <c r="AJ338" s="168"/>
      <c r="AK338" s="168"/>
      <c r="AL338" s="168"/>
      <c r="AM338" s="168"/>
      <c r="AN338" s="168"/>
      <c r="AO338" s="168"/>
      <c r="AP338" s="168"/>
      <c r="AQ338" s="168"/>
      <c r="AR338" s="168"/>
      <c r="AS338" s="168"/>
      <c r="AT338" s="168"/>
      <c r="AU338" s="168"/>
      <c r="AV338" s="168"/>
      <c r="AW338" s="168"/>
      <c r="AX338" s="188"/>
    </row>
    <row r="339" spans="1:50" ht="22.5" hidden="1" customHeight="1" x14ac:dyDescent="0.2">
      <c r="A339" s="159"/>
      <c r="B339" s="149"/>
      <c r="C339" s="148"/>
      <c r="D339" s="149"/>
      <c r="E339" s="148"/>
      <c r="F339" s="162"/>
      <c r="G339" s="118"/>
      <c r="H339" s="119"/>
      <c r="I339" s="119"/>
      <c r="J339" s="119"/>
      <c r="K339" s="119"/>
      <c r="L339" s="119"/>
      <c r="M339" s="119"/>
      <c r="N339" s="119"/>
      <c r="O339" s="119"/>
      <c r="P339" s="119"/>
      <c r="Q339" s="119"/>
      <c r="R339" s="119"/>
      <c r="S339" s="119"/>
      <c r="T339" s="119"/>
      <c r="U339" s="119"/>
      <c r="V339" s="119"/>
      <c r="W339" s="119"/>
      <c r="X339" s="120"/>
      <c r="Y339" s="179"/>
      <c r="Z339" s="180"/>
      <c r="AA339" s="180"/>
      <c r="AB339" s="184"/>
      <c r="AC339" s="180"/>
      <c r="AD339" s="180"/>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2">
      <c r="A340" s="159"/>
      <c r="B340" s="149"/>
      <c r="C340" s="148"/>
      <c r="D340" s="149"/>
      <c r="E340" s="148"/>
      <c r="F340" s="162"/>
      <c r="G340" s="121"/>
      <c r="H340" s="91"/>
      <c r="I340" s="91"/>
      <c r="J340" s="91"/>
      <c r="K340" s="91"/>
      <c r="L340" s="91"/>
      <c r="M340" s="91"/>
      <c r="N340" s="91"/>
      <c r="O340" s="91"/>
      <c r="P340" s="91"/>
      <c r="Q340" s="91"/>
      <c r="R340" s="91"/>
      <c r="S340" s="91"/>
      <c r="T340" s="91"/>
      <c r="U340" s="91"/>
      <c r="V340" s="91"/>
      <c r="W340" s="91"/>
      <c r="X340" s="122"/>
      <c r="Y340" s="181"/>
      <c r="Z340" s="182"/>
      <c r="AA340" s="182"/>
      <c r="AB340" s="185"/>
      <c r="AC340" s="182"/>
      <c r="AD340" s="182"/>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2">
      <c r="A341" s="159"/>
      <c r="B341" s="149"/>
      <c r="C341" s="148"/>
      <c r="D341" s="149"/>
      <c r="E341" s="148"/>
      <c r="F341" s="162"/>
      <c r="G341" s="95" t="s">
        <v>359</v>
      </c>
      <c r="H341" s="111"/>
      <c r="I341" s="111"/>
      <c r="J341" s="111"/>
      <c r="K341" s="111"/>
      <c r="L341" s="111"/>
      <c r="M341" s="111"/>
      <c r="N341" s="111"/>
      <c r="O341" s="111"/>
      <c r="P341" s="111"/>
      <c r="Q341" s="111"/>
      <c r="R341" s="111"/>
      <c r="S341" s="111"/>
      <c r="T341" s="111"/>
      <c r="U341" s="111"/>
      <c r="V341" s="111"/>
      <c r="W341" s="111"/>
      <c r="X341" s="164"/>
      <c r="Y341" s="168" t="s">
        <v>357</v>
      </c>
      <c r="Z341" s="168"/>
      <c r="AA341" s="84"/>
      <c r="AB341" s="164"/>
      <c r="AC341" s="169"/>
      <c r="AD341" s="169"/>
      <c r="AE341" s="170"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2">
      <c r="A342" s="159"/>
      <c r="B342" s="149"/>
      <c r="C342" s="148"/>
      <c r="D342" s="149"/>
      <c r="E342" s="148"/>
      <c r="F342" s="162"/>
      <c r="G342" s="165"/>
      <c r="H342" s="166"/>
      <c r="I342" s="166"/>
      <c r="J342" s="166"/>
      <c r="K342" s="166"/>
      <c r="L342" s="166"/>
      <c r="M342" s="166"/>
      <c r="N342" s="166"/>
      <c r="O342" s="166"/>
      <c r="P342" s="166"/>
      <c r="Q342" s="166"/>
      <c r="R342" s="166"/>
      <c r="S342" s="166"/>
      <c r="T342" s="166"/>
      <c r="U342" s="166"/>
      <c r="V342" s="166"/>
      <c r="W342" s="166"/>
      <c r="X342" s="167"/>
      <c r="Y342" s="168"/>
      <c r="Z342" s="168"/>
      <c r="AA342" s="84"/>
      <c r="AB342" s="173" t="s">
        <v>358</v>
      </c>
      <c r="AC342" s="174"/>
      <c r="AD342" s="174"/>
      <c r="AE342" s="171"/>
      <c r="AF342" s="166"/>
      <c r="AG342" s="166"/>
      <c r="AH342" s="166"/>
      <c r="AI342" s="166"/>
      <c r="AJ342" s="166"/>
      <c r="AK342" s="166"/>
      <c r="AL342" s="166"/>
      <c r="AM342" s="166"/>
      <c r="AN342" s="166"/>
      <c r="AO342" s="166"/>
      <c r="AP342" s="166"/>
      <c r="AQ342" s="166"/>
      <c r="AR342" s="166"/>
      <c r="AS342" s="166"/>
      <c r="AT342" s="166"/>
      <c r="AU342" s="166"/>
      <c r="AV342" s="166"/>
      <c r="AW342" s="166"/>
      <c r="AX342" s="172"/>
    </row>
    <row r="343" spans="1:50" ht="22.5" hidden="1" customHeight="1" x14ac:dyDescent="0.2">
      <c r="A343" s="159"/>
      <c r="B343" s="149"/>
      <c r="C343" s="148"/>
      <c r="D343" s="149"/>
      <c r="E343" s="148"/>
      <c r="F343" s="162"/>
      <c r="G343" s="116"/>
      <c r="H343" s="88"/>
      <c r="I343" s="88"/>
      <c r="J343" s="88"/>
      <c r="K343" s="88"/>
      <c r="L343" s="88"/>
      <c r="M343" s="88"/>
      <c r="N343" s="88"/>
      <c r="O343" s="88"/>
      <c r="P343" s="88"/>
      <c r="Q343" s="88"/>
      <c r="R343" s="88"/>
      <c r="S343" s="88"/>
      <c r="T343" s="88"/>
      <c r="U343" s="88"/>
      <c r="V343" s="88"/>
      <c r="W343" s="88"/>
      <c r="X343" s="117"/>
      <c r="Y343" s="177"/>
      <c r="Z343" s="178"/>
      <c r="AA343" s="178"/>
      <c r="AB343" s="183"/>
      <c r="AC343" s="178"/>
      <c r="AD343" s="17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7"/>
    </row>
    <row r="344" spans="1:50" ht="25.5" hidden="1" customHeight="1" x14ac:dyDescent="0.2">
      <c r="A344" s="159"/>
      <c r="B344" s="149"/>
      <c r="C344" s="148"/>
      <c r="D344" s="149"/>
      <c r="E344" s="148"/>
      <c r="F344" s="162"/>
      <c r="G344" s="118"/>
      <c r="H344" s="119"/>
      <c r="I344" s="119"/>
      <c r="J344" s="119"/>
      <c r="K344" s="119"/>
      <c r="L344" s="119"/>
      <c r="M344" s="119"/>
      <c r="N344" s="119"/>
      <c r="O344" s="119"/>
      <c r="P344" s="119"/>
      <c r="Q344" s="119"/>
      <c r="R344" s="119"/>
      <c r="S344" s="119"/>
      <c r="T344" s="119"/>
      <c r="U344" s="119"/>
      <c r="V344" s="119"/>
      <c r="W344" s="119"/>
      <c r="X344" s="120"/>
      <c r="Y344" s="179"/>
      <c r="Z344" s="180"/>
      <c r="AA344" s="180"/>
      <c r="AB344" s="184"/>
      <c r="AC344" s="180"/>
      <c r="AD344" s="180"/>
      <c r="AE344" s="186"/>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5.5" hidden="1" customHeight="1" x14ac:dyDescent="0.2">
      <c r="A345" s="159"/>
      <c r="B345" s="149"/>
      <c r="C345" s="148"/>
      <c r="D345" s="149"/>
      <c r="E345" s="148"/>
      <c r="F345" s="162"/>
      <c r="G345" s="118"/>
      <c r="H345" s="119"/>
      <c r="I345" s="119"/>
      <c r="J345" s="119"/>
      <c r="K345" s="119"/>
      <c r="L345" s="119"/>
      <c r="M345" s="119"/>
      <c r="N345" s="119"/>
      <c r="O345" s="119"/>
      <c r="P345" s="119"/>
      <c r="Q345" s="119"/>
      <c r="R345" s="119"/>
      <c r="S345" s="119"/>
      <c r="T345" s="119"/>
      <c r="U345" s="119"/>
      <c r="V345" s="119"/>
      <c r="W345" s="119"/>
      <c r="X345" s="120"/>
      <c r="Y345" s="179"/>
      <c r="Z345" s="180"/>
      <c r="AA345" s="180"/>
      <c r="AB345" s="184"/>
      <c r="AC345" s="180"/>
      <c r="AD345" s="180"/>
      <c r="AE345" s="168" t="s">
        <v>361</v>
      </c>
      <c r="AF345" s="168"/>
      <c r="AG345" s="168"/>
      <c r="AH345" s="168"/>
      <c r="AI345" s="168"/>
      <c r="AJ345" s="168"/>
      <c r="AK345" s="168"/>
      <c r="AL345" s="168"/>
      <c r="AM345" s="168"/>
      <c r="AN345" s="168"/>
      <c r="AO345" s="168"/>
      <c r="AP345" s="168"/>
      <c r="AQ345" s="168"/>
      <c r="AR345" s="168"/>
      <c r="AS345" s="168"/>
      <c r="AT345" s="168"/>
      <c r="AU345" s="168"/>
      <c r="AV345" s="168"/>
      <c r="AW345" s="168"/>
      <c r="AX345" s="188"/>
    </row>
    <row r="346" spans="1:50" ht="22.5" hidden="1" customHeight="1" x14ac:dyDescent="0.2">
      <c r="A346" s="159"/>
      <c r="B346" s="149"/>
      <c r="C346" s="148"/>
      <c r="D346" s="149"/>
      <c r="E346" s="148"/>
      <c r="F346" s="162"/>
      <c r="G346" s="118"/>
      <c r="H346" s="119"/>
      <c r="I346" s="119"/>
      <c r="J346" s="119"/>
      <c r="K346" s="119"/>
      <c r="L346" s="119"/>
      <c r="M346" s="119"/>
      <c r="N346" s="119"/>
      <c r="O346" s="119"/>
      <c r="P346" s="119"/>
      <c r="Q346" s="119"/>
      <c r="R346" s="119"/>
      <c r="S346" s="119"/>
      <c r="T346" s="119"/>
      <c r="U346" s="119"/>
      <c r="V346" s="119"/>
      <c r="W346" s="119"/>
      <c r="X346" s="120"/>
      <c r="Y346" s="179"/>
      <c r="Z346" s="180"/>
      <c r="AA346" s="180"/>
      <c r="AB346" s="184"/>
      <c r="AC346" s="180"/>
      <c r="AD346" s="180"/>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2">
      <c r="A347" s="159"/>
      <c r="B347" s="149"/>
      <c r="C347" s="148"/>
      <c r="D347" s="149"/>
      <c r="E347" s="150"/>
      <c r="F347" s="163"/>
      <c r="G347" s="121"/>
      <c r="H347" s="91"/>
      <c r="I347" s="91"/>
      <c r="J347" s="91"/>
      <c r="K347" s="91"/>
      <c r="L347" s="91"/>
      <c r="M347" s="91"/>
      <c r="N347" s="91"/>
      <c r="O347" s="91"/>
      <c r="P347" s="91"/>
      <c r="Q347" s="91"/>
      <c r="R347" s="91"/>
      <c r="S347" s="91"/>
      <c r="T347" s="91"/>
      <c r="U347" s="91"/>
      <c r="V347" s="91"/>
      <c r="W347" s="91"/>
      <c r="X347" s="122"/>
      <c r="Y347" s="181"/>
      <c r="Z347" s="182"/>
      <c r="AA347" s="182"/>
      <c r="AB347" s="185"/>
      <c r="AC347" s="182"/>
      <c r="AD347" s="182"/>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2">
      <c r="A348" s="159"/>
      <c r="B348" s="149"/>
      <c r="C348" s="148"/>
      <c r="D348" s="149"/>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2">
      <c r="A349" s="159"/>
      <c r="B349" s="149"/>
      <c r="C349" s="148"/>
      <c r="D349" s="149"/>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2">
      <c r="A350" s="159"/>
      <c r="B350" s="149"/>
      <c r="C350" s="148"/>
      <c r="D350" s="149"/>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2">
      <c r="A351" s="159"/>
      <c r="B351" s="149"/>
      <c r="C351" s="148"/>
      <c r="D351" s="149"/>
      <c r="E351" s="132" t="s">
        <v>382</v>
      </c>
      <c r="F351" s="817"/>
      <c r="G351" s="818"/>
      <c r="H351" s="819"/>
      <c r="I351" s="819"/>
      <c r="J351" s="819"/>
      <c r="K351" s="819"/>
      <c r="L351" s="819"/>
      <c r="M351" s="819"/>
      <c r="N351" s="819"/>
      <c r="O351" s="819"/>
      <c r="P351" s="819"/>
      <c r="Q351" s="819"/>
      <c r="R351" s="819"/>
      <c r="S351" s="819"/>
      <c r="T351" s="819"/>
      <c r="U351" s="819"/>
      <c r="V351" s="819"/>
      <c r="W351" s="819"/>
      <c r="X351" s="819"/>
      <c r="Y351" s="819"/>
      <c r="Z351" s="819"/>
      <c r="AA351" s="819"/>
      <c r="AB351" s="819"/>
      <c r="AC351" s="819"/>
      <c r="AD351" s="819"/>
      <c r="AE351" s="819"/>
      <c r="AF351" s="819"/>
      <c r="AG351" s="819"/>
      <c r="AH351" s="819"/>
      <c r="AI351" s="819"/>
      <c r="AJ351" s="819"/>
      <c r="AK351" s="819"/>
      <c r="AL351" s="819"/>
      <c r="AM351" s="819"/>
      <c r="AN351" s="819"/>
      <c r="AO351" s="819"/>
      <c r="AP351" s="819"/>
      <c r="AQ351" s="819"/>
      <c r="AR351" s="819"/>
      <c r="AS351" s="819"/>
      <c r="AT351" s="819"/>
      <c r="AU351" s="819"/>
      <c r="AV351" s="819"/>
      <c r="AW351" s="819"/>
      <c r="AX351" s="820"/>
    </row>
    <row r="352" spans="1:50" ht="45" hidden="1" customHeight="1" x14ac:dyDescent="0.2">
      <c r="A352" s="159"/>
      <c r="B352" s="149"/>
      <c r="C352" s="148"/>
      <c r="D352" s="149"/>
      <c r="E352" s="132" t="s">
        <v>381</v>
      </c>
      <c r="F352" s="133"/>
      <c r="G352" s="121"/>
      <c r="H352" s="240"/>
      <c r="I352" s="240"/>
      <c r="J352" s="240"/>
      <c r="K352" s="240"/>
      <c r="L352" s="240"/>
      <c r="M352" s="240"/>
      <c r="N352" s="240"/>
      <c r="O352" s="240"/>
      <c r="P352" s="240"/>
      <c r="Q352" s="240"/>
      <c r="R352" s="240"/>
      <c r="S352" s="240"/>
      <c r="T352" s="240"/>
      <c r="U352" s="240"/>
      <c r="V352" s="240"/>
      <c r="W352" s="240"/>
      <c r="X352" s="240"/>
      <c r="Y352" s="240"/>
      <c r="Z352" s="240"/>
      <c r="AA352" s="240"/>
      <c r="AB352" s="240"/>
      <c r="AC352" s="240"/>
      <c r="AD352" s="240"/>
      <c r="AE352" s="240"/>
      <c r="AF352" s="240"/>
      <c r="AG352" s="240"/>
      <c r="AH352" s="240"/>
      <c r="AI352" s="240"/>
      <c r="AJ352" s="240"/>
      <c r="AK352" s="240"/>
      <c r="AL352" s="240"/>
      <c r="AM352" s="240"/>
      <c r="AN352" s="240"/>
      <c r="AO352" s="240"/>
      <c r="AP352" s="240"/>
      <c r="AQ352" s="240"/>
      <c r="AR352" s="240"/>
      <c r="AS352" s="240"/>
      <c r="AT352" s="240"/>
      <c r="AU352" s="240"/>
      <c r="AV352" s="240"/>
      <c r="AW352" s="240"/>
      <c r="AX352" s="241"/>
    </row>
    <row r="353" spans="1:50" ht="18.75" hidden="1" customHeight="1" x14ac:dyDescent="0.2">
      <c r="A353" s="159"/>
      <c r="B353" s="149"/>
      <c r="C353" s="148"/>
      <c r="D353" s="149"/>
      <c r="E353" s="154" t="s">
        <v>342</v>
      </c>
      <c r="F353" s="161"/>
      <c r="G353" s="837" t="s">
        <v>355</v>
      </c>
      <c r="H353" s="193"/>
      <c r="I353" s="193"/>
      <c r="J353" s="193"/>
      <c r="K353" s="193"/>
      <c r="L353" s="193"/>
      <c r="M353" s="193"/>
      <c r="N353" s="193"/>
      <c r="O353" s="193"/>
      <c r="P353" s="193"/>
      <c r="Q353" s="193"/>
      <c r="R353" s="193"/>
      <c r="S353" s="193"/>
      <c r="T353" s="193"/>
      <c r="U353" s="193"/>
      <c r="V353" s="193"/>
      <c r="W353" s="193"/>
      <c r="X353" s="838"/>
      <c r="Y353" s="839"/>
      <c r="Z353" s="840"/>
      <c r="AA353" s="841"/>
      <c r="AB353" s="845" t="s">
        <v>12</v>
      </c>
      <c r="AC353" s="193"/>
      <c r="AD353" s="838"/>
      <c r="AE353" s="846" t="s">
        <v>325</v>
      </c>
      <c r="AF353" s="846"/>
      <c r="AG353" s="846"/>
      <c r="AH353" s="846"/>
      <c r="AI353" s="846" t="s">
        <v>326</v>
      </c>
      <c r="AJ353" s="846"/>
      <c r="AK353" s="846"/>
      <c r="AL353" s="846"/>
      <c r="AM353" s="846" t="s">
        <v>327</v>
      </c>
      <c r="AN353" s="846"/>
      <c r="AO353" s="846"/>
      <c r="AP353" s="845"/>
      <c r="AQ353" s="845" t="s">
        <v>323</v>
      </c>
      <c r="AR353" s="193"/>
      <c r="AS353" s="193"/>
      <c r="AT353" s="838"/>
      <c r="AU353" s="193" t="s">
        <v>358</v>
      </c>
      <c r="AV353" s="193"/>
      <c r="AW353" s="193"/>
      <c r="AX353" s="194"/>
    </row>
    <row r="354" spans="1:50" ht="18.75" hidden="1" customHeight="1" x14ac:dyDescent="0.2">
      <c r="A354" s="159"/>
      <c r="B354" s="149"/>
      <c r="C354" s="148"/>
      <c r="D354" s="149"/>
      <c r="E354" s="148"/>
      <c r="F354" s="162"/>
      <c r="G354" s="165"/>
      <c r="H354" s="166"/>
      <c r="I354" s="166"/>
      <c r="J354" s="166"/>
      <c r="K354" s="166"/>
      <c r="L354" s="166"/>
      <c r="M354" s="166"/>
      <c r="N354" s="166"/>
      <c r="O354" s="166"/>
      <c r="P354" s="166"/>
      <c r="Q354" s="166"/>
      <c r="R354" s="166"/>
      <c r="S354" s="166"/>
      <c r="T354" s="166"/>
      <c r="U354" s="166"/>
      <c r="V354" s="166"/>
      <c r="W354" s="166"/>
      <c r="X354" s="167"/>
      <c r="Y354" s="842"/>
      <c r="Z354" s="843"/>
      <c r="AA354" s="844"/>
      <c r="AB354" s="171"/>
      <c r="AC354" s="166"/>
      <c r="AD354" s="167"/>
      <c r="AE354" s="847"/>
      <c r="AF354" s="847"/>
      <c r="AG354" s="847"/>
      <c r="AH354" s="847"/>
      <c r="AI354" s="847"/>
      <c r="AJ354" s="847"/>
      <c r="AK354" s="847"/>
      <c r="AL354" s="847"/>
      <c r="AM354" s="847"/>
      <c r="AN354" s="847"/>
      <c r="AO354" s="847"/>
      <c r="AP354" s="171"/>
      <c r="AQ354" s="848"/>
      <c r="AR354" s="849"/>
      <c r="AS354" s="166" t="s">
        <v>324</v>
      </c>
      <c r="AT354" s="167"/>
      <c r="AU354" s="849"/>
      <c r="AV354" s="849"/>
      <c r="AW354" s="166" t="s">
        <v>310</v>
      </c>
      <c r="AX354" s="172"/>
    </row>
    <row r="355" spans="1:50" ht="39.75" hidden="1" customHeight="1" x14ac:dyDescent="0.2">
      <c r="A355" s="159"/>
      <c r="B355" s="149"/>
      <c r="C355" s="148"/>
      <c r="D355" s="149"/>
      <c r="E355" s="148"/>
      <c r="F355" s="162"/>
      <c r="G355" s="116"/>
      <c r="H355" s="88"/>
      <c r="I355" s="88"/>
      <c r="J355" s="88"/>
      <c r="K355" s="88"/>
      <c r="L355" s="88"/>
      <c r="M355" s="88"/>
      <c r="N355" s="88"/>
      <c r="O355" s="88"/>
      <c r="P355" s="88"/>
      <c r="Q355" s="88"/>
      <c r="R355" s="88"/>
      <c r="S355" s="88"/>
      <c r="T355" s="88"/>
      <c r="U355" s="88"/>
      <c r="V355" s="88"/>
      <c r="W355" s="88"/>
      <c r="X355" s="117"/>
      <c r="Y355" s="850" t="s">
        <v>356</v>
      </c>
      <c r="Z355" s="851"/>
      <c r="AA355" s="852"/>
      <c r="AB355" s="175"/>
      <c r="AC355" s="175"/>
      <c r="AD355" s="175"/>
      <c r="AE355" s="176"/>
      <c r="AF355" s="210"/>
      <c r="AG355" s="210"/>
      <c r="AH355" s="210"/>
      <c r="AI355" s="176"/>
      <c r="AJ355" s="210"/>
      <c r="AK355" s="210"/>
      <c r="AL355" s="210"/>
      <c r="AM355" s="176"/>
      <c r="AN355" s="210"/>
      <c r="AO355" s="210"/>
      <c r="AP355" s="210"/>
      <c r="AQ355" s="176"/>
      <c r="AR355" s="210"/>
      <c r="AS355" s="210"/>
      <c r="AT355" s="210"/>
      <c r="AU355" s="176"/>
      <c r="AV355" s="210"/>
      <c r="AW355" s="210"/>
      <c r="AX355" s="835"/>
    </row>
    <row r="356" spans="1:50" ht="48" hidden="1" customHeight="1" x14ac:dyDescent="0.2">
      <c r="A356" s="159"/>
      <c r="B356" s="149"/>
      <c r="C356" s="148"/>
      <c r="D356" s="149"/>
      <c r="E356" s="148"/>
      <c r="F356" s="162"/>
      <c r="G356" s="121"/>
      <c r="H356" s="91"/>
      <c r="I356" s="91"/>
      <c r="J356" s="91"/>
      <c r="K356" s="91"/>
      <c r="L356" s="91"/>
      <c r="M356" s="91"/>
      <c r="N356" s="91"/>
      <c r="O356" s="91"/>
      <c r="P356" s="91"/>
      <c r="Q356" s="91"/>
      <c r="R356" s="91"/>
      <c r="S356" s="91"/>
      <c r="T356" s="91"/>
      <c r="U356" s="91"/>
      <c r="V356" s="91"/>
      <c r="W356" s="91"/>
      <c r="X356" s="122"/>
      <c r="Y356" s="84" t="s">
        <v>61</v>
      </c>
      <c r="Z356" s="85"/>
      <c r="AA356" s="836"/>
      <c r="AB356" s="195"/>
      <c r="AC356" s="195"/>
      <c r="AD356" s="195"/>
      <c r="AE356" s="176"/>
      <c r="AF356" s="210"/>
      <c r="AG356" s="210"/>
      <c r="AH356" s="210"/>
      <c r="AI356" s="176"/>
      <c r="AJ356" s="210"/>
      <c r="AK356" s="210"/>
      <c r="AL356" s="210"/>
      <c r="AM356" s="176"/>
      <c r="AN356" s="210"/>
      <c r="AO356" s="210"/>
      <c r="AP356" s="210"/>
      <c r="AQ356" s="176"/>
      <c r="AR356" s="210"/>
      <c r="AS356" s="210"/>
      <c r="AT356" s="210"/>
      <c r="AU356" s="176"/>
      <c r="AV356" s="210"/>
      <c r="AW356" s="210"/>
      <c r="AX356" s="835"/>
    </row>
    <row r="357" spans="1:50" ht="18.75" hidden="1" customHeight="1" x14ac:dyDescent="0.2">
      <c r="A357" s="159"/>
      <c r="B357" s="149"/>
      <c r="C357" s="148"/>
      <c r="D357" s="149"/>
      <c r="E357" s="148"/>
      <c r="F357" s="162"/>
      <c r="G357" s="837" t="s">
        <v>355</v>
      </c>
      <c r="H357" s="193"/>
      <c r="I357" s="193"/>
      <c r="J357" s="193"/>
      <c r="K357" s="193"/>
      <c r="L357" s="193"/>
      <c r="M357" s="193"/>
      <c r="N357" s="193"/>
      <c r="O357" s="193"/>
      <c r="P357" s="193"/>
      <c r="Q357" s="193"/>
      <c r="R357" s="193"/>
      <c r="S357" s="193"/>
      <c r="T357" s="193"/>
      <c r="U357" s="193"/>
      <c r="V357" s="193"/>
      <c r="W357" s="193"/>
      <c r="X357" s="838"/>
      <c r="Y357" s="839"/>
      <c r="Z357" s="840"/>
      <c r="AA357" s="841"/>
      <c r="AB357" s="845" t="s">
        <v>12</v>
      </c>
      <c r="AC357" s="193"/>
      <c r="AD357" s="838"/>
      <c r="AE357" s="846" t="s">
        <v>325</v>
      </c>
      <c r="AF357" s="846"/>
      <c r="AG357" s="846"/>
      <c r="AH357" s="846"/>
      <c r="AI357" s="846" t="s">
        <v>326</v>
      </c>
      <c r="AJ357" s="846"/>
      <c r="AK357" s="846"/>
      <c r="AL357" s="846"/>
      <c r="AM357" s="846" t="s">
        <v>327</v>
      </c>
      <c r="AN357" s="846"/>
      <c r="AO357" s="846"/>
      <c r="AP357" s="845"/>
      <c r="AQ357" s="845" t="s">
        <v>323</v>
      </c>
      <c r="AR357" s="193"/>
      <c r="AS357" s="193"/>
      <c r="AT357" s="838"/>
      <c r="AU357" s="193" t="s">
        <v>358</v>
      </c>
      <c r="AV357" s="193"/>
      <c r="AW357" s="193"/>
      <c r="AX357" s="194"/>
    </row>
    <row r="358" spans="1:50" ht="18.75" hidden="1" customHeight="1" x14ac:dyDescent="0.2">
      <c r="A358" s="159"/>
      <c r="B358" s="149"/>
      <c r="C358" s="148"/>
      <c r="D358" s="149"/>
      <c r="E358" s="148"/>
      <c r="F358" s="162"/>
      <c r="G358" s="165"/>
      <c r="H358" s="166"/>
      <c r="I358" s="166"/>
      <c r="J358" s="166"/>
      <c r="K358" s="166"/>
      <c r="L358" s="166"/>
      <c r="M358" s="166"/>
      <c r="N358" s="166"/>
      <c r="O358" s="166"/>
      <c r="P358" s="166"/>
      <c r="Q358" s="166"/>
      <c r="R358" s="166"/>
      <c r="S358" s="166"/>
      <c r="T358" s="166"/>
      <c r="U358" s="166"/>
      <c r="V358" s="166"/>
      <c r="W358" s="166"/>
      <c r="X358" s="167"/>
      <c r="Y358" s="842"/>
      <c r="Z358" s="843"/>
      <c r="AA358" s="844"/>
      <c r="AB358" s="171"/>
      <c r="AC358" s="166"/>
      <c r="AD358" s="167"/>
      <c r="AE358" s="847"/>
      <c r="AF358" s="847"/>
      <c r="AG358" s="847"/>
      <c r="AH358" s="847"/>
      <c r="AI358" s="847"/>
      <c r="AJ358" s="847"/>
      <c r="AK358" s="847"/>
      <c r="AL358" s="847"/>
      <c r="AM358" s="847"/>
      <c r="AN358" s="847"/>
      <c r="AO358" s="847"/>
      <c r="AP358" s="171"/>
      <c r="AQ358" s="848"/>
      <c r="AR358" s="849"/>
      <c r="AS358" s="166" t="s">
        <v>324</v>
      </c>
      <c r="AT358" s="167"/>
      <c r="AU358" s="849"/>
      <c r="AV358" s="849"/>
      <c r="AW358" s="166" t="s">
        <v>310</v>
      </c>
      <c r="AX358" s="172"/>
    </row>
    <row r="359" spans="1:50" ht="39.75" hidden="1" customHeight="1" x14ac:dyDescent="0.2">
      <c r="A359" s="159"/>
      <c r="B359" s="149"/>
      <c r="C359" s="148"/>
      <c r="D359" s="149"/>
      <c r="E359" s="148"/>
      <c r="F359" s="162"/>
      <c r="G359" s="116"/>
      <c r="H359" s="88"/>
      <c r="I359" s="88"/>
      <c r="J359" s="88"/>
      <c r="K359" s="88"/>
      <c r="L359" s="88"/>
      <c r="M359" s="88"/>
      <c r="N359" s="88"/>
      <c r="O359" s="88"/>
      <c r="P359" s="88"/>
      <c r="Q359" s="88"/>
      <c r="R359" s="88"/>
      <c r="S359" s="88"/>
      <c r="T359" s="88"/>
      <c r="U359" s="88"/>
      <c r="V359" s="88"/>
      <c r="W359" s="88"/>
      <c r="X359" s="117"/>
      <c r="Y359" s="850" t="s">
        <v>356</v>
      </c>
      <c r="Z359" s="851"/>
      <c r="AA359" s="852"/>
      <c r="AB359" s="175"/>
      <c r="AC359" s="175"/>
      <c r="AD359" s="175"/>
      <c r="AE359" s="176"/>
      <c r="AF359" s="210"/>
      <c r="AG359" s="210"/>
      <c r="AH359" s="210"/>
      <c r="AI359" s="176"/>
      <c r="AJ359" s="210"/>
      <c r="AK359" s="210"/>
      <c r="AL359" s="210"/>
      <c r="AM359" s="176"/>
      <c r="AN359" s="210"/>
      <c r="AO359" s="210"/>
      <c r="AP359" s="210"/>
      <c r="AQ359" s="176"/>
      <c r="AR359" s="210"/>
      <c r="AS359" s="210"/>
      <c r="AT359" s="210"/>
      <c r="AU359" s="176"/>
      <c r="AV359" s="210"/>
      <c r="AW359" s="210"/>
      <c r="AX359" s="835"/>
    </row>
    <row r="360" spans="1:50" ht="39.75" hidden="1" customHeight="1" x14ac:dyDescent="0.2">
      <c r="A360" s="159"/>
      <c r="B360" s="149"/>
      <c r="C360" s="148"/>
      <c r="D360" s="149"/>
      <c r="E360" s="148"/>
      <c r="F360" s="162"/>
      <c r="G360" s="121"/>
      <c r="H360" s="91"/>
      <c r="I360" s="91"/>
      <c r="J360" s="91"/>
      <c r="K360" s="91"/>
      <c r="L360" s="91"/>
      <c r="M360" s="91"/>
      <c r="N360" s="91"/>
      <c r="O360" s="91"/>
      <c r="P360" s="91"/>
      <c r="Q360" s="91"/>
      <c r="R360" s="91"/>
      <c r="S360" s="91"/>
      <c r="T360" s="91"/>
      <c r="U360" s="91"/>
      <c r="V360" s="91"/>
      <c r="W360" s="91"/>
      <c r="X360" s="122"/>
      <c r="Y360" s="84" t="s">
        <v>61</v>
      </c>
      <c r="Z360" s="85"/>
      <c r="AA360" s="836"/>
      <c r="AB360" s="195"/>
      <c r="AC360" s="195"/>
      <c r="AD360" s="195"/>
      <c r="AE360" s="176"/>
      <c r="AF360" s="210"/>
      <c r="AG360" s="210"/>
      <c r="AH360" s="210"/>
      <c r="AI360" s="176"/>
      <c r="AJ360" s="210"/>
      <c r="AK360" s="210"/>
      <c r="AL360" s="210"/>
      <c r="AM360" s="176"/>
      <c r="AN360" s="210"/>
      <c r="AO360" s="210"/>
      <c r="AP360" s="210"/>
      <c r="AQ360" s="176"/>
      <c r="AR360" s="210"/>
      <c r="AS360" s="210"/>
      <c r="AT360" s="210"/>
      <c r="AU360" s="176"/>
      <c r="AV360" s="210"/>
      <c r="AW360" s="210"/>
      <c r="AX360" s="835"/>
    </row>
    <row r="361" spans="1:50" ht="18.75" hidden="1" customHeight="1" x14ac:dyDescent="0.2">
      <c r="A361" s="159"/>
      <c r="B361" s="149"/>
      <c r="C361" s="148"/>
      <c r="D361" s="149"/>
      <c r="E361" s="148"/>
      <c r="F361" s="162"/>
      <c r="G361" s="837" t="s">
        <v>355</v>
      </c>
      <c r="H361" s="193"/>
      <c r="I361" s="193"/>
      <c r="J361" s="193"/>
      <c r="K361" s="193"/>
      <c r="L361" s="193"/>
      <c r="M361" s="193"/>
      <c r="N361" s="193"/>
      <c r="O361" s="193"/>
      <c r="P361" s="193"/>
      <c r="Q361" s="193"/>
      <c r="R361" s="193"/>
      <c r="S361" s="193"/>
      <c r="T361" s="193"/>
      <c r="U361" s="193"/>
      <c r="V361" s="193"/>
      <c r="W361" s="193"/>
      <c r="X361" s="838"/>
      <c r="Y361" s="839"/>
      <c r="Z361" s="840"/>
      <c r="AA361" s="841"/>
      <c r="AB361" s="845" t="s">
        <v>12</v>
      </c>
      <c r="AC361" s="193"/>
      <c r="AD361" s="838"/>
      <c r="AE361" s="846" t="s">
        <v>325</v>
      </c>
      <c r="AF361" s="846"/>
      <c r="AG361" s="846"/>
      <c r="AH361" s="846"/>
      <c r="AI361" s="846" t="s">
        <v>326</v>
      </c>
      <c r="AJ361" s="846"/>
      <c r="AK361" s="846"/>
      <c r="AL361" s="846"/>
      <c r="AM361" s="846" t="s">
        <v>327</v>
      </c>
      <c r="AN361" s="846"/>
      <c r="AO361" s="846"/>
      <c r="AP361" s="845"/>
      <c r="AQ361" s="845" t="s">
        <v>323</v>
      </c>
      <c r="AR361" s="193"/>
      <c r="AS361" s="193"/>
      <c r="AT361" s="838"/>
      <c r="AU361" s="193" t="s">
        <v>358</v>
      </c>
      <c r="AV361" s="193"/>
      <c r="AW361" s="193"/>
      <c r="AX361" s="194"/>
    </row>
    <row r="362" spans="1:50" ht="18.75" hidden="1" customHeight="1" x14ac:dyDescent="0.2">
      <c r="A362" s="159"/>
      <c r="B362" s="149"/>
      <c r="C362" s="148"/>
      <c r="D362" s="149"/>
      <c r="E362" s="148"/>
      <c r="F362" s="162"/>
      <c r="G362" s="165"/>
      <c r="H362" s="166"/>
      <c r="I362" s="166"/>
      <c r="J362" s="166"/>
      <c r="K362" s="166"/>
      <c r="L362" s="166"/>
      <c r="M362" s="166"/>
      <c r="N362" s="166"/>
      <c r="O362" s="166"/>
      <c r="P362" s="166"/>
      <c r="Q362" s="166"/>
      <c r="R362" s="166"/>
      <c r="S362" s="166"/>
      <c r="T362" s="166"/>
      <c r="U362" s="166"/>
      <c r="V362" s="166"/>
      <c r="W362" s="166"/>
      <c r="X362" s="167"/>
      <c r="Y362" s="842"/>
      <c r="Z362" s="843"/>
      <c r="AA362" s="844"/>
      <c r="AB362" s="171"/>
      <c r="AC362" s="166"/>
      <c r="AD362" s="167"/>
      <c r="AE362" s="847"/>
      <c r="AF362" s="847"/>
      <c r="AG362" s="847"/>
      <c r="AH362" s="847"/>
      <c r="AI362" s="847"/>
      <c r="AJ362" s="847"/>
      <c r="AK362" s="847"/>
      <c r="AL362" s="847"/>
      <c r="AM362" s="847"/>
      <c r="AN362" s="847"/>
      <c r="AO362" s="847"/>
      <c r="AP362" s="171"/>
      <c r="AQ362" s="848"/>
      <c r="AR362" s="849"/>
      <c r="AS362" s="166" t="s">
        <v>324</v>
      </c>
      <c r="AT362" s="167"/>
      <c r="AU362" s="849"/>
      <c r="AV362" s="849"/>
      <c r="AW362" s="166" t="s">
        <v>310</v>
      </c>
      <c r="AX362" s="172"/>
    </row>
    <row r="363" spans="1:50" ht="39.75" hidden="1" customHeight="1" x14ac:dyDescent="0.2">
      <c r="A363" s="159"/>
      <c r="B363" s="149"/>
      <c r="C363" s="148"/>
      <c r="D363" s="149"/>
      <c r="E363" s="148"/>
      <c r="F363" s="162"/>
      <c r="G363" s="116"/>
      <c r="H363" s="88"/>
      <c r="I363" s="88"/>
      <c r="J363" s="88"/>
      <c r="K363" s="88"/>
      <c r="L363" s="88"/>
      <c r="M363" s="88"/>
      <c r="N363" s="88"/>
      <c r="O363" s="88"/>
      <c r="P363" s="88"/>
      <c r="Q363" s="88"/>
      <c r="R363" s="88"/>
      <c r="S363" s="88"/>
      <c r="T363" s="88"/>
      <c r="U363" s="88"/>
      <c r="V363" s="88"/>
      <c r="W363" s="88"/>
      <c r="X363" s="117"/>
      <c r="Y363" s="850" t="s">
        <v>356</v>
      </c>
      <c r="Z363" s="851"/>
      <c r="AA363" s="852"/>
      <c r="AB363" s="175"/>
      <c r="AC363" s="175"/>
      <c r="AD363" s="175"/>
      <c r="AE363" s="176"/>
      <c r="AF363" s="210"/>
      <c r="AG363" s="210"/>
      <c r="AH363" s="210"/>
      <c r="AI363" s="176"/>
      <c r="AJ363" s="210"/>
      <c r="AK363" s="210"/>
      <c r="AL363" s="210"/>
      <c r="AM363" s="176"/>
      <c r="AN363" s="210"/>
      <c r="AO363" s="210"/>
      <c r="AP363" s="210"/>
      <c r="AQ363" s="176"/>
      <c r="AR363" s="210"/>
      <c r="AS363" s="210"/>
      <c r="AT363" s="210"/>
      <c r="AU363" s="176"/>
      <c r="AV363" s="210"/>
      <c r="AW363" s="210"/>
      <c r="AX363" s="835"/>
    </row>
    <row r="364" spans="1:50" ht="39.75" hidden="1" customHeight="1" x14ac:dyDescent="0.2">
      <c r="A364" s="159"/>
      <c r="B364" s="149"/>
      <c r="C364" s="148"/>
      <c r="D364" s="149"/>
      <c r="E364" s="148"/>
      <c r="F364" s="162"/>
      <c r="G364" s="121"/>
      <c r="H364" s="91"/>
      <c r="I364" s="91"/>
      <c r="J364" s="91"/>
      <c r="K364" s="91"/>
      <c r="L364" s="91"/>
      <c r="M364" s="91"/>
      <c r="N364" s="91"/>
      <c r="O364" s="91"/>
      <c r="P364" s="91"/>
      <c r="Q364" s="91"/>
      <c r="R364" s="91"/>
      <c r="S364" s="91"/>
      <c r="T364" s="91"/>
      <c r="U364" s="91"/>
      <c r="V364" s="91"/>
      <c r="W364" s="91"/>
      <c r="X364" s="122"/>
      <c r="Y364" s="84" t="s">
        <v>61</v>
      </c>
      <c r="Z364" s="85"/>
      <c r="AA364" s="836"/>
      <c r="AB364" s="195"/>
      <c r="AC364" s="195"/>
      <c r="AD364" s="195"/>
      <c r="AE364" s="176"/>
      <c r="AF364" s="210"/>
      <c r="AG364" s="210"/>
      <c r="AH364" s="210"/>
      <c r="AI364" s="176"/>
      <c r="AJ364" s="210"/>
      <c r="AK364" s="210"/>
      <c r="AL364" s="210"/>
      <c r="AM364" s="176"/>
      <c r="AN364" s="210"/>
      <c r="AO364" s="210"/>
      <c r="AP364" s="210"/>
      <c r="AQ364" s="176"/>
      <c r="AR364" s="210"/>
      <c r="AS364" s="210"/>
      <c r="AT364" s="210"/>
      <c r="AU364" s="176"/>
      <c r="AV364" s="210"/>
      <c r="AW364" s="210"/>
      <c r="AX364" s="835"/>
    </row>
    <row r="365" spans="1:50" ht="18.75" hidden="1" customHeight="1" x14ac:dyDescent="0.2">
      <c r="A365" s="159"/>
      <c r="B365" s="149"/>
      <c r="C365" s="148"/>
      <c r="D365" s="149"/>
      <c r="E365" s="148"/>
      <c r="F365" s="162"/>
      <c r="G365" s="837" t="s">
        <v>355</v>
      </c>
      <c r="H365" s="193"/>
      <c r="I365" s="193"/>
      <c r="J365" s="193"/>
      <c r="K365" s="193"/>
      <c r="L365" s="193"/>
      <c r="M365" s="193"/>
      <c r="N365" s="193"/>
      <c r="O365" s="193"/>
      <c r="P365" s="193"/>
      <c r="Q365" s="193"/>
      <c r="R365" s="193"/>
      <c r="S365" s="193"/>
      <c r="T365" s="193"/>
      <c r="U365" s="193"/>
      <c r="V365" s="193"/>
      <c r="W365" s="193"/>
      <c r="X365" s="838"/>
      <c r="Y365" s="839"/>
      <c r="Z365" s="840"/>
      <c r="AA365" s="841"/>
      <c r="AB365" s="845" t="s">
        <v>12</v>
      </c>
      <c r="AC365" s="193"/>
      <c r="AD365" s="838"/>
      <c r="AE365" s="846" t="s">
        <v>325</v>
      </c>
      <c r="AF365" s="846"/>
      <c r="AG365" s="846"/>
      <c r="AH365" s="846"/>
      <c r="AI365" s="846" t="s">
        <v>326</v>
      </c>
      <c r="AJ365" s="846"/>
      <c r="AK365" s="846"/>
      <c r="AL365" s="846"/>
      <c r="AM365" s="846" t="s">
        <v>327</v>
      </c>
      <c r="AN365" s="846"/>
      <c r="AO365" s="846"/>
      <c r="AP365" s="845"/>
      <c r="AQ365" s="845" t="s">
        <v>323</v>
      </c>
      <c r="AR365" s="193"/>
      <c r="AS365" s="193"/>
      <c r="AT365" s="838"/>
      <c r="AU365" s="193" t="s">
        <v>358</v>
      </c>
      <c r="AV365" s="193"/>
      <c r="AW365" s="193"/>
      <c r="AX365" s="194"/>
    </row>
    <row r="366" spans="1:50" ht="18.75" hidden="1" customHeight="1" x14ac:dyDescent="0.2">
      <c r="A366" s="159"/>
      <c r="B366" s="149"/>
      <c r="C366" s="148"/>
      <c r="D366" s="149"/>
      <c r="E366" s="148"/>
      <c r="F366" s="162"/>
      <c r="G366" s="165"/>
      <c r="H366" s="166"/>
      <c r="I366" s="166"/>
      <c r="J366" s="166"/>
      <c r="K366" s="166"/>
      <c r="L366" s="166"/>
      <c r="M366" s="166"/>
      <c r="N366" s="166"/>
      <c r="O366" s="166"/>
      <c r="P366" s="166"/>
      <c r="Q366" s="166"/>
      <c r="R366" s="166"/>
      <c r="S366" s="166"/>
      <c r="T366" s="166"/>
      <c r="U366" s="166"/>
      <c r="V366" s="166"/>
      <c r="W366" s="166"/>
      <c r="X366" s="167"/>
      <c r="Y366" s="842"/>
      <c r="Z366" s="843"/>
      <c r="AA366" s="844"/>
      <c r="AB366" s="171"/>
      <c r="AC366" s="166"/>
      <c r="AD366" s="167"/>
      <c r="AE366" s="847"/>
      <c r="AF366" s="847"/>
      <c r="AG366" s="847"/>
      <c r="AH366" s="847"/>
      <c r="AI366" s="847"/>
      <c r="AJ366" s="847"/>
      <c r="AK366" s="847"/>
      <c r="AL366" s="847"/>
      <c r="AM366" s="847"/>
      <c r="AN366" s="847"/>
      <c r="AO366" s="847"/>
      <c r="AP366" s="171"/>
      <c r="AQ366" s="848"/>
      <c r="AR366" s="849"/>
      <c r="AS366" s="166" t="s">
        <v>324</v>
      </c>
      <c r="AT366" s="167"/>
      <c r="AU366" s="849"/>
      <c r="AV366" s="849"/>
      <c r="AW366" s="166" t="s">
        <v>310</v>
      </c>
      <c r="AX366" s="172"/>
    </row>
    <row r="367" spans="1:50" ht="39.75" hidden="1" customHeight="1" x14ac:dyDescent="0.2">
      <c r="A367" s="159"/>
      <c r="B367" s="149"/>
      <c r="C367" s="148"/>
      <c r="D367" s="149"/>
      <c r="E367" s="148"/>
      <c r="F367" s="162"/>
      <c r="G367" s="116"/>
      <c r="H367" s="88"/>
      <c r="I367" s="88"/>
      <c r="J367" s="88"/>
      <c r="K367" s="88"/>
      <c r="L367" s="88"/>
      <c r="M367" s="88"/>
      <c r="N367" s="88"/>
      <c r="O367" s="88"/>
      <c r="P367" s="88"/>
      <c r="Q367" s="88"/>
      <c r="R367" s="88"/>
      <c r="S367" s="88"/>
      <c r="T367" s="88"/>
      <c r="U367" s="88"/>
      <c r="V367" s="88"/>
      <c r="W367" s="88"/>
      <c r="X367" s="117"/>
      <c r="Y367" s="850" t="s">
        <v>356</v>
      </c>
      <c r="Z367" s="851"/>
      <c r="AA367" s="852"/>
      <c r="AB367" s="175"/>
      <c r="AC367" s="175"/>
      <c r="AD367" s="175"/>
      <c r="AE367" s="176"/>
      <c r="AF367" s="210"/>
      <c r="AG367" s="210"/>
      <c r="AH367" s="210"/>
      <c r="AI367" s="176"/>
      <c r="AJ367" s="210"/>
      <c r="AK367" s="210"/>
      <c r="AL367" s="210"/>
      <c r="AM367" s="176"/>
      <c r="AN367" s="210"/>
      <c r="AO367" s="210"/>
      <c r="AP367" s="210"/>
      <c r="AQ367" s="176"/>
      <c r="AR367" s="210"/>
      <c r="AS367" s="210"/>
      <c r="AT367" s="210"/>
      <c r="AU367" s="176"/>
      <c r="AV367" s="210"/>
      <c r="AW367" s="210"/>
      <c r="AX367" s="835"/>
    </row>
    <row r="368" spans="1:50" ht="39.75" hidden="1" customHeight="1" x14ac:dyDescent="0.2">
      <c r="A368" s="159"/>
      <c r="B368" s="149"/>
      <c r="C368" s="148"/>
      <c r="D368" s="149"/>
      <c r="E368" s="148"/>
      <c r="F368" s="162"/>
      <c r="G368" s="121"/>
      <c r="H368" s="91"/>
      <c r="I368" s="91"/>
      <c r="J368" s="91"/>
      <c r="K368" s="91"/>
      <c r="L368" s="91"/>
      <c r="M368" s="91"/>
      <c r="N368" s="91"/>
      <c r="O368" s="91"/>
      <c r="P368" s="91"/>
      <c r="Q368" s="91"/>
      <c r="R368" s="91"/>
      <c r="S368" s="91"/>
      <c r="T368" s="91"/>
      <c r="U368" s="91"/>
      <c r="V368" s="91"/>
      <c r="W368" s="91"/>
      <c r="X368" s="122"/>
      <c r="Y368" s="84" t="s">
        <v>61</v>
      </c>
      <c r="Z368" s="85"/>
      <c r="AA368" s="836"/>
      <c r="AB368" s="195"/>
      <c r="AC368" s="195"/>
      <c r="AD368" s="195"/>
      <c r="AE368" s="176"/>
      <c r="AF368" s="210"/>
      <c r="AG368" s="210"/>
      <c r="AH368" s="210"/>
      <c r="AI368" s="176"/>
      <c r="AJ368" s="210"/>
      <c r="AK368" s="210"/>
      <c r="AL368" s="210"/>
      <c r="AM368" s="176"/>
      <c r="AN368" s="210"/>
      <c r="AO368" s="210"/>
      <c r="AP368" s="210"/>
      <c r="AQ368" s="176"/>
      <c r="AR368" s="210"/>
      <c r="AS368" s="210"/>
      <c r="AT368" s="210"/>
      <c r="AU368" s="176"/>
      <c r="AV368" s="210"/>
      <c r="AW368" s="210"/>
      <c r="AX368" s="835"/>
    </row>
    <row r="369" spans="1:50" ht="18.75" hidden="1" customHeight="1" x14ac:dyDescent="0.2">
      <c r="A369" s="159"/>
      <c r="B369" s="149"/>
      <c r="C369" s="148"/>
      <c r="D369" s="149"/>
      <c r="E369" s="148"/>
      <c r="F369" s="162"/>
      <c r="G369" s="837" t="s">
        <v>355</v>
      </c>
      <c r="H369" s="193"/>
      <c r="I369" s="193"/>
      <c r="J369" s="193"/>
      <c r="K369" s="193"/>
      <c r="L369" s="193"/>
      <c r="M369" s="193"/>
      <c r="N369" s="193"/>
      <c r="O369" s="193"/>
      <c r="P369" s="193"/>
      <c r="Q369" s="193"/>
      <c r="R369" s="193"/>
      <c r="S369" s="193"/>
      <c r="T369" s="193"/>
      <c r="U369" s="193"/>
      <c r="V369" s="193"/>
      <c r="W369" s="193"/>
      <c r="X369" s="838"/>
      <c r="Y369" s="839"/>
      <c r="Z369" s="840"/>
      <c r="AA369" s="841"/>
      <c r="AB369" s="845" t="s">
        <v>12</v>
      </c>
      <c r="AC369" s="193"/>
      <c r="AD369" s="838"/>
      <c r="AE369" s="846" t="s">
        <v>325</v>
      </c>
      <c r="AF369" s="846"/>
      <c r="AG369" s="846"/>
      <c r="AH369" s="846"/>
      <c r="AI369" s="846" t="s">
        <v>326</v>
      </c>
      <c r="AJ369" s="846"/>
      <c r="AK369" s="846"/>
      <c r="AL369" s="846"/>
      <c r="AM369" s="846" t="s">
        <v>327</v>
      </c>
      <c r="AN369" s="846"/>
      <c r="AO369" s="846"/>
      <c r="AP369" s="845"/>
      <c r="AQ369" s="845" t="s">
        <v>323</v>
      </c>
      <c r="AR369" s="193"/>
      <c r="AS369" s="193"/>
      <c r="AT369" s="838"/>
      <c r="AU369" s="193" t="s">
        <v>358</v>
      </c>
      <c r="AV369" s="193"/>
      <c r="AW369" s="193"/>
      <c r="AX369" s="194"/>
    </row>
    <row r="370" spans="1:50" ht="18.75" hidden="1" customHeight="1" x14ac:dyDescent="0.2">
      <c r="A370" s="159"/>
      <c r="B370" s="149"/>
      <c r="C370" s="148"/>
      <c r="D370" s="149"/>
      <c r="E370" s="148"/>
      <c r="F370" s="162"/>
      <c r="G370" s="165"/>
      <c r="H370" s="166"/>
      <c r="I370" s="166"/>
      <c r="J370" s="166"/>
      <c r="K370" s="166"/>
      <c r="L370" s="166"/>
      <c r="M370" s="166"/>
      <c r="N370" s="166"/>
      <c r="O370" s="166"/>
      <c r="P370" s="166"/>
      <c r="Q370" s="166"/>
      <c r="R370" s="166"/>
      <c r="S370" s="166"/>
      <c r="T370" s="166"/>
      <c r="U370" s="166"/>
      <c r="V370" s="166"/>
      <c r="W370" s="166"/>
      <c r="X370" s="167"/>
      <c r="Y370" s="842"/>
      <c r="Z370" s="843"/>
      <c r="AA370" s="844"/>
      <c r="AB370" s="171"/>
      <c r="AC370" s="166"/>
      <c r="AD370" s="167"/>
      <c r="AE370" s="847"/>
      <c r="AF370" s="847"/>
      <c r="AG370" s="847"/>
      <c r="AH370" s="847"/>
      <c r="AI370" s="847"/>
      <c r="AJ370" s="847"/>
      <c r="AK370" s="847"/>
      <c r="AL370" s="847"/>
      <c r="AM370" s="847"/>
      <c r="AN370" s="847"/>
      <c r="AO370" s="847"/>
      <c r="AP370" s="171"/>
      <c r="AQ370" s="848"/>
      <c r="AR370" s="849"/>
      <c r="AS370" s="166" t="s">
        <v>324</v>
      </c>
      <c r="AT370" s="167"/>
      <c r="AU370" s="849"/>
      <c r="AV370" s="849"/>
      <c r="AW370" s="166" t="s">
        <v>310</v>
      </c>
      <c r="AX370" s="172"/>
    </row>
    <row r="371" spans="1:50" ht="39.75" hidden="1" customHeight="1" x14ac:dyDescent="0.2">
      <c r="A371" s="159"/>
      <c r="B371" s="149"/>
      <c r="C371" s="148"/>
      <c r="D371" s="149"/>
      <c r="E371" s="148"/>
      <c r="F371" s="162"/>
      <c r="G371" s="116"/>
      <c r="H371" s="88"/>
      <c r="I371" s="88"/>
      <c r="J371" s="88"/>
      <c r="K371" s="88"/>
      <c r="L371" s="88"/>
      <c r="M371" s="88"/>
      <c r="N371" s="88"/>
      <c r="O371" s="88"/>
      <c r="P371" s="88"/>
      <c r="Q371" s="88"/>
      <c r="R371" s="88"/>
      <c r="S371" s="88"/>
      <c r="T371" s="88"/>
      <c r="U371" s="88"/>
      <c r="V371" s="88"/>
      <c r="W371" s="88"/>
      <c r="X371" s="117"/>
      <c r="Y371" s="850" t="s">
        <v>356</v>
      </c>
      <c r="Z371" s="851"/>
      <c r="AA371" s="852"/>
      <c r="AB371" s="175"/>
      <c r="AC371" s="175"/>
      <c r="AD371" s="175"/>
      <c r="AE371" s="176"/>
      <c r="AF371" s="210"/>
      <c r="AG371" s="210"/>
      <c r="AH371" s="210"/>
      <c r="AI371" s="176"/>
      <c r="AJ371" s="210"/>
      <c r="AK371" s="210"/>
      <c r="AL371" s="210"/>
      <c r="AM371" s="176"/>
      <c r="AN371" s="210"/>
      <c r="AO371" s="210"/>
      <c r="AP371" s="210"/>
      <c r="AQ371" s="176"/>
      <c r="AR371" s="210"/>
      <c r="AS371" s="210"/>
      <c r="AT371" s="210"/>
      <c r="AU371" s="176"/>
      <c r="AV371" s="210"/>
      <c r="AW371" s="210"/>
      <c r="AX371" s="835"/>
    </row>
    <row r="372" spans="1:50" ht="39.75" hidden="1" customHeight="1" x14ac:dyDescent="0.2">
      <c r="A372" s="159"/>
      <c r="B372" s="149"/>
      <c r="C372" s="148"/>
      <c r="D372" s="149"/>
      <c r="E372" s="148"/>
      <c r="F372" s="162"/>
      <c r="G372" s="121"/>
      <c r="H372" s="91"/>
      <c r="I372" s="91"/>
      <c r="J372" s="91"/>
      <c r="K372" s="91"/>
      <c r="L372" s="91"/>
      <c r="M372" s="91"/>
      <c r="N372" s="91"/>
      <c r="O372" s="91"/>
      <c r="P372" s="91"/>
      <c r="Q372" s="91"/>
      <c r="R372" s="91"/>
      <c r="S372" s="91"/>
      <c r="T372" s="91"/>
      <c r="U372" s="91"/>
      <c r="V372" s="91"/>
      <c r="W372" s="91"/>
      <c r="X372" s="122"/>
      <c r="Y372" s="84" t="s">
        <v>61</v>
      </c>
      <c r="Z372" s="85"/>
      <c r="AA372" s="836"/>
      <c r="AB372" s="195"/>
      <c r="AC372" s="195"/>
      <c r="AD372" s="195"/>
      <c r="AE372" s="176"/>
      <c r="AF372" s="210"/>
      <c r="AG372" s="210"/>
      <c r="AH372" s="210"/>
      <c r="AI372" s="176"/>
      <c r="AJ372" s="210"/>
      <c r="AK372" s="210"/>
      <c r="AL372" s="210"/>
      <c r="AM372" s="176"/>
      <c r="AN372" s="210"/>
      <c r="AO372" s="210"/>
      <c r="AP372" s="210"/>
      <c r="AQ372" s="176"/>
      <c r="AR372" s="210"/>
      <c r="AS372" s="210"/>
      <c r="AT372" s="210"/>
      <c r="AU372" s="176"/>
      <c r="AV372" s="210"/>
      <c r="AW372" s="210"/>
      <c r="AX372" s="835"/>
    </row>
    <row r="373" spans="1:50" ht="22.5" hidden="1" customHeight="1" x14ac:dyDescent="0.2">
      <c r="A373" s="159"/>
      <c r="B373" s="149"/>
      <c r="C373" s="148"/>
      <c r="D373" s="149"/>
      <c r="E373" s="148"/>
      <c r="F373" s="162"/>
      <c r="G373" s="95" t="s">
        <v>359</v>
      </c>
      <c r="H373" s="111"/>
      <c r="I373" s="111"/>
      <c r="J373" s="111"/>
      <c r="K373" s="111"/>
      <c r="L373" s="111"/>
      <c r="M373" s="111"/>
      <c r="N373" s="111"/>
      <c r="O373" s="111"/>
      <c r="P373" s="111"/>
      <c r="Q373" s="111"/>
      <c r="R373" s="111"/>
      <c r="S373" s="111"/>
      <c r="T373" s="111"/>
      <c r="U373" s="111"/>
      <c r="V373" s="111"/>
      <c r="W373" s="111"/>
      <c r="X373" s="164"/>
      <c r="Y373" s="168" t="s">
        <v>357</v>
      </c>
      <c r="Z373" s="168"/>
      <c r="AA373" s="84"/>
      <c r="AB373" s="164"/>
      <c r="AC373" s="169"/>
      <c r="AD373" s="169"/>
      <c r="AE373" s="170"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2">
      <c r="A374" s="159"/>
      <c r="B374" s="149"/>
      <c r="C374" s="148"/>
      <c r="D374" s="149"/>
      <c r="E374" s="148"/>
      <c r="F374" s="162"/>
      <c r="G374" s="165"/>
      <c r="H374" s="166"/>
      <c r="I374" s="166"/>
      <c r="J374" s="166"/>
      <c r="K374" s="166"/>
      <c r="L374" s="166"/>
      <c r="M374" s="166"/>
      <c r="N374" s="166"/>
      <c r="O374" s="166"/>
      <c r="P374" s="166"/>
      <c r="Q374" s="166"/>
      <c r="R374" s="166"/>
      <c r="S374" s="166"/>
      <c r="T374" s="166"/>
      <c r="U374" s="166"/>
      <c r="V374" s="166"/>
      <c r="W374" s="166"/>
      <c r="X374" s="167"/>
      <c r="Y374" s="168"/>
      <c r="Z374" s="168"/>
      <c r="AA374" s="84"/>
      <c r="AB374" s="173" t="s">
        <v>358</v>
      </c>
      <c r="AC374" s="174"/>
      <c r="AD374" s="174"/>
      <c r="AE374" s="171"/>
      <c r="AF374" s="166"/>
      <c r="AG374" s="166"/>
      <c r="AH374" s="166"/>
      <c r="AI374" s="166"/>
      <c r="AJ374" s="166"/>
      <c r="AK374" s="166"/>
      <c r="AL374" s="166"/>
      <c r="AM374" s="166"/>
      <c r="AN374" s="166"/>
      <c r="AO374" s="166"/>
      <c r="AP374" s="166"/>
      <c r="AQ374" s="166"/>
      <c r="AR374" s="166"/>
      <c r="AS374" s="166"/>
      <c r="AT374" s="166"/>
      <c r="AU374" s="166"/>
      <c r="AV374" s="166"/>
      <c r="AW374" s="166"/>
      <c r="AX374" s="172"/>
    </row>
    <row r="375" spans="1:50" ht="22.5" hidden="1" customHeight="1" x14ac:dyDescent="0.2">
      <c r="A375" s="159"/>
      <c r="B375" s="149"/>
      <c r="C375" s="148"/>
      <c r="D375" s="149"/>
      <c r="E375" s="148"/>
      <c r="F375" s="162"/>
      <c r="G375" s="116"/>
      <c r="H375" s="88"/>
      <c r="I375" s="88"/>
      <c r="J375" s="88"/>
      <c r="K375" s="88"/>
      <c r="L375" s="88"/>
      <c r="M375" s="88"/>
      <c r="N375" s="88"/>
      <c r="O375" s="88"/>
      <c r="P375" s="88"/>
      <c r="Q375" s="88"/>
      <c r="R375" s="88"/>
      <c r="S375" s="88"/>
      <c r="T375" s="88"/>
      <c r="U375" s="88"/>
      <c r="V375" s="88"/>
      <c r="W375" s="88"/>
      <c r="X375" s="117"/>
      <c r="Y375" s="177"/>
      <c r="Z375" s="178"/>
      <c r="AA375" s="178"/>
      <c r="AB375" s="183"/>
      <c r="AC375" s="178"/>
      <c r="AD375" s="178"/>
      <c r="AE375" s="186"/>
      <c r="AF375" s="186"/>
      <c r="AG375" s="186"/>
      <c r="AH375" s="186"/>
      <c r="AI375" s="186"/>
      <c r="AJ375" s="186"/>
      <c r="AK375" s="186"/>
      <c r="AL375" s="186"/>
      <c r="AM375" s="186"/>
      <c r="AN375" s="186"/>
      <c r="AO375" s="186"/>
      <c r="AP375" s="186"/>
      <c r="AQ375" s="186"/>
      <c r="AR375" s="186"/>
      <c r="AS375" s="186"/>
      <c r="AT375" s="186"/>
      <c r="AU375" s="186"/>
      <c r="AV375" s="186"/>
      <c r="AW375" s="186"/>
      <c r="AX375" s="187"/>
    </row>
    <row r="376" spans="1:50" ht="25.5" hidden="1" customHeight="1" x14ac:dyDescent="0.2">
      <c r="A376" s="159"/>
      <c r="B376" s="149"/>
      <c r="C376" s="148"/>
      <c r="D376" s="149"/>
      <c r="E376" s="148"/>
      <c r="F376" s="162"/>
      <c r="G376" s="118"/>
      <c r="H376" s="119"/>
      <c r="I376" s="119"/>
      <c r="J376" s="119"/>
      <c r="K376" s="119"/>
      <c r="L376" s="119"/>
      <c r="M376" s="119"/>
      <c r="N376" s="119"/>
      <c r="O376" s="119"/>
      <c r="P376" s="119"/>
      <c r="Q376" s="119"/>
      <c r="R376" s="119"/>
      <c r="S376" s="119"/>
      <c r="T376" s="119"/>
      <c r="U376" s="119"/>
      <c r="V376" s="119"/>
      <c r="W376" s="119"/>
      <c r="X376" s="120"/>
      <c r="Y376" s="179"/>
      <c r="Z376" s="180"/>
      <c r="AA376" s="180"/>
      <c r="AB376" s="184"/>
      <c r="AC376" s="180"/>
      <c r="AD376" s="180"/>
      <c r="AE376" s="186"/>
      <c r="AF376" s="186"/>
      <c r="AG376" s="186"/>
      <c r="AH376" s="186"/>
      <c r="AI376" s="186"/>
      <c r="AJ376" s="186"/>
      <c r="AK376" s="186"/>
      <c r="AL376" s="186"/>
      <c r="AM376" s="186"/>
      <c r="AN376" s="186"/>
      <c r="AO376" s="186"/>
      <c r="AP376" s="186"/>
      <c r="AQ376" s="186"/>
      <c r="AR376" s="186"/>
      <c r="AS376" s="186"/>
      <c r="AT376" s="186"/>
      <c r="AU376" s="186"/>
      <c r="AV376" s="186"/>
      <c r="AW376" s="186"/>
      <c r="AX376" s="187"/>
    </row>
    <row r="377" spans="1:50" ht="25.5" hidden="1" customHeight="1" x14ac:dyDescent="0.2">
      <c r="A377" s="159"/>
      <c r="B377" s="149"/>
      <c r="C377" s="148"/>
      <c r="D377" s="149"/>
      <c r="E377" s="148"/>
      <c r="F377" s="162"/>
      <c r="G377" s="118"/>
      <c r="H377" s="119"/>
      <c r="I377" s="119"/>
      <c r="J377" s="119"/>
      <c r="K377" s="119"/>
      <c r="L377" s="119"/>
      <c r="M377" s="119"/>
      <c r="N377" s="119"/>
      <c r="O377" s="119"/>
      <c r="P377" s="119"/>
      <c r="Q377" s="119"/>
      <c r="R377" s="119"/>
      <c r="S377" s="119"/>
      <c r="T377" s="119"/>
      <c r="U377" s="119"/>
      <c r="V377" s="119"/>
      <c r="W377" s="119"/>
      <c r="X377" s="120"/>
      <c r="Y377" s="179"/>
      <c r="Z377" s="180"/>
      <c r="AA377" s="180"/>
      <c r="AB377" s="184"/>
      <c r="AC377" s="180"/>
      <c r="AD377" s="180"/>
      <c r="AE377" s="168" t="s">
        <v>361</v>
      </c>
      <c r="AF377" s="168"/>
      <c r="AG377" s="168"/>
      <c r="AH377" s="168"/>
      <c r="AI377" s="168"/>
      <c r="AJ377" s="168"/>
      <c r="AK377" s="168"/>
      <c r="AL377" s="168"/>
      <c r="AM377" s="168"/>
      <c r="AN377" s="168"/>
      <c r="AO377" s="168"/>
      <c r="AP377" s="168"/>
      <c r="AQ377" s="168"/>
      <c r="AR377" s="168"/>
      <c r="AS377" s="168"/>
      <c r="AT377" s="168"/>
      <c r="AU377" s="168"/>
      <c r="AV377" s="168"/>
      <c r="AW377" s="168"/>
      <c r="AX377" s="188"/>
    </row>
    <row r="378" spans="1:50" ht="22.5" hidden="1" customHeight="1" x14ac:dyDescent="0.2">
      <c r="A378" s="159"/>
      <c r="B378" s="149"/>
      <c r="C378" s="148"/>
      <c r="D378" s="149"/>
      <c r="E378" s="148"/>
      <c r="F378" s="162"/>
      <c r="G378" s="118"/>
      <c r="H378" s="119"/>
      <c r="I378" s="119"/>
      <c r="J378" s="119"/>
      <c r="K378" s="119"/>
      <c r="L378" s="119"/>
      <c r="M378" s="119"/>
      <c r="N378" s="119"/>
      <c r="O378" s="119"/>
      <c r="P378" s="119"/>
      <c r="Q378" s="119"/>
      <c r="R378" s="119"/>
      <c r="S378" s="119"/>
      <c r="T378" s="119"/>
      <c r="U378" s="119"/>
      <c r="V378" s="119"/>
      <c r="W378" s="119"/>
      <c r="X378" s="120"/>
      <c r="Y378" s="179"/>
      <c r="Z378" s="180"/>
      <c r="AA378" s="180"/>
      <c r="AB378" s="184"/>
      <c r="AC378" s="180"/>
      <c r="AD378" s="180"/>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2">
      <c r="A379" s="159"/>
      <c r="B379" s="149"/>
      <c r="C379" s="148"/>
      <c r="D379" s="149"/>
      <c r="E379" s="148"/>
      <c r="F379" s="162"/>
      <c r="G379" s="121"/>
      <c r="H379" s="91"/>
      <c r="I379" s="91"/>
      <c r="J379" s="91"/>
      <c r="K379" s="91"/>
      <c r="L379" s="91"/>
      <c r="M379" s="91"/>
      <c r="N379" s="91"/>
      <c r="O379" s="91"/>
      <c r="P379" s="91"/>
      <c r="Q379" s="91"/>
      <c r="R379" s="91"/>
      <c r="S379" s="91"/>
      <c r="T379" s="91"/>
      <c r="U379" s="91"/>
      <c r="V379" s="91"/>
      <c r="W379" s="91"/>
      <c r="X379" s="122"/>
      <c r="Y379" s="181"/>
      <c r="Z379" s="182"/>
      <c r="AA379" s="182"/>
      <c r="AB379" s="185"/>
      <c r="AC379" s="182"/>
      <c r="AD379" s="182"/>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2">
      <c r="A380" s="159"/>
      <c r="B380" s="149"/>
      <c r="C380" s="148"/>
      <c r="D380" s="149"/>
      <c r="E380" s="148"/>
      <c r="F380" s="162"/>
      <c r="G380" s="95" t="s">
        <v>359</v>
      </c>
      <c r="H380" s="111"/>
      <c r="I380" s="111"/>
      <c r="J380" s="111"/>
      <c r="K380" s="111"/>
      <c r="L380" s="111"/>
      <c r="M380" s="111"/>
      <c r="N380" s="111"/>
      <c r="O380" s="111"/>
      <c r="P380" s="111"/>
      <c r="Q380" s="111"/>
      <c r="R380" s="111"/>
      <c r="S380" s="111"/>
      <c r="T380" s="111"/>
      <c r="U380" s="111"/>
      <c r="V380" s="111"/>
      <c r="W380" s="111"/>
      <c r="X380" s="164"/>
      <c r="Y380" s="168" t="s">
        <v>357</v>
      </c>
      <c r="Z380" s="168"/>
      <c r="AA380" s="84"/>
      <c r="AB380" s="164"/>
      <c r="AC380" s="169"/>
      <c r="AD380" s="169"/>
      <c r="AE380" s="170"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2">
      <c r="A381" s="159"/>
      <c r="B381" s="149"/>
      <c r="C381" s="148"/>
      <c r="D381" s="149"/>
      <c r="E381" s="148"/>
      <c r="F381" s="162"/>
      <c r="G381" s="165"/>
      <c r="H381" s="166"/>
      <c r="I381" s="166"/>
      <c r="J381" s="166"/>
      <c r="K381" s="166"/>
      <c r="L381" s="166"/>
      <c r="M381" s="166"/>
      <c r="N381" s="166"/>
      <c r="O381" s="166"/>
      <c r="P381" s="166"/>
      <c r="Q381" s="166"/>
      <c r="R381" s="166"/>
      <c r="S381" s="166"/>
      <c r="T381" s="166"/>
      <c r="U381" s="166"/>
      <c r="V381" s="166"/>
      <c r="W381" s="166"/>
      <c r="X381" s="167"/>
      <c r="Y381" s="168"/>
      <c r="Z381" s="168"/>
      <c r="AA381" s="84"/>
      <c r="AB381" s="173" t="s">
        <v>358</v>
      </c>
      <c r="AC381" s="174"/>
      <c r="AD381" s="174"/>
      <c r="AE381" s="171"/>
      <c r="AF381" s="166"/>
      <c r="AG381" s="166"/>
      <c r="AH381" s="166"/>
      <c r="AI381" s="166"/>
      <c r="AJ381" s="166"/>
      <c r="AK381" s="166"/>
      <c r="AL381" s="166"/>
      <c r="AM381" s="166"/>
      <c r="AN381" s="166"/>
      <c r="AO381" s="166"/>
      <c r="AP381" s="166"/>
      <c r="AQ381" s="166"/>
      <c r="AR381" s="166"/>
      <c r="AS381" s="166"/>
      <c r="AT381" s="166"/>
      <c r="AU381" s="166"/>
      <c r="AV381" s="166"/>
      <c r="AW381" s="166"/>
      <c r="AX381" s="172"/>
    </row>
    <row r="382" spans="1:50" ht="22.5" hidden="1" customHeight="1" x14ac:dyDescent="0.2">
      <c r="A382" s="159"/>
      <c r="B382" s="149"/>
      <c r="C382" s="148"/>
      <c r="D382" s="149"/>
      <c r="E382" s="148"/>
      <c r="F382" s="162"/>
      <c r="G382" s="116"/>
      <c r="H382" s="88"/>
      <c r="I382" s="88"/>
      <c r="J382" s="88"/>
      <c r="K382" s="88"/>
      <c r="L382" s="88"/>
      <c r="M382" s="88"/>
      <c r="N382" s="88"/>
      <c r="O382" s="88"/>
      <c r="P382" s="88"/>
      <c r="Q382" s="88"/>
      <c r="R382" s="88"/>
      <c r="S382" s="88"/>
      <c r="T382" s="88"/>
      <c r="U382" s="88"/>
      <c r="V382" s="88"/>
      <c r="W382" s="88"/>
      <c r="X382" s="117"/>
      <c r="Y382" s="177"/>
      <c r="Z382" s="178"/>
      <c r="AA382" s="178"/>
      <c r="AB382" s="183"/>
      <c r="AC382" s="178"/>
      <c r="AD382" s="178"/>
      <c r="AE382" s="186"/>
      <c r="AF382" s="186"/>
      <c r="AG382" s="186"/>
      <c r="AH382" s="186"/>
      <c r="AI382" s="186"/>
      <c r="AJ382" s="186"/>
      <c r="AK382" s="186"/>
      <c r="AL382" s="186"/>
      <c r="AM382" s="186"/>
      <c r="AN382" s="186"/>
      <c r="AO382" s="186"/>
      <c r="AP382" s="186"/>
      <c r="AQ382" s="186"/>
      <c r="AR382" s="186"/>
      <c r="AS382" s="186"/>
      <c r="AT382" s="186"/>
      <c r="AU382" s="186"/>
      <c r="AV382" s="186"/>
      <c r="AW382" s="186"/>
      <c r="AX382" s="187"/>
    </row>
    <row r="383" spans="1:50" ht="25.5" hidden="1" customHeight="1" x14ac:dyDescent="0.2">
      <c r="A383" s="159"/>
      <c r="B383" s="149"/>
      <c r="C383" s="148"/>
      <c r="D383" s="149"/>
      <c r="E383" s="148"/>
      <c r="F383" s="162"/>
      <c r="G383" s="118"/>
      <c r="H383" s="119"/>
      <c r="I383" s="119"/>
      <c r="J383" s="119"/>
      <c r="K383" s="119"/>
      <c r="L383" s="119"/>
      <c r="M383" s="119"/>
      <c r="N383" s="119"/>
      <c r="O383" s="119"/>
      <c r="P383" s="119"/>
      <c r="Q383" s="119"/>
      <c r="R383" s="119"/>
      <c r="S383" s="119"/>
      <c r="T383" s="119"/>
      <c r="U383" s="119"/>
      <c r="V383" s="119"/>
      <c r="W383" s="119"/>
      <c r="X383" s="120"/>
      <c r="Y383" s="179"/>
      <c r="Z383" s="180"/>
      <c r="AA383" s="180"/>
      <c r="AB383" s="184"/>
      <c r="AC383" s="180"/>
      <c r="AD383" s="180"/>
      <c r="AE383" s="186"/>
      <c r="AF383" s="186"/>
      <c r="AG383" s="186"/>
      <c r="AH383" s="186"/>
      <c r="AI383" s="186"/>
      <c r="AJ383" s="186"/>
      <c r="AK383" s="186"/>
      <c r="AL383" s="186"/>
      <c r="AM383" s="186"/>
      <c r="AN383" s="186"/>
      <c r="AO383" s="186"/>
      <c r="AP383" s="186"/>
      <c r="AQ383" s="186"/>
      <c r="AR383" s="186"/>
      <c r="AS383" s="186"/>
      <c r="AT383" s="186"/>
      <c r="AU383" s="186"/>
      <c r="AV383" s="186"/>
      <c r="AW383" s="186"/>
      <c r="AX383" s="187"/>
    </row>
    <row r="384" spans="1:50" ht="25.5" hidden="1" customHeight="1" x14ac:dyDescent="0.2">
      <c r="A384" s="159"/>
      <c r="B384" s="149"/>
      <c r="C384" s="148"/>
      <c r="D384" s="149"/>
      <c r="E384" s="148"/>
      <c r="F384" s="162"/>
      <c r="G384" s="118"/>
      <c r="H384" s="119"/>
      <c r="I384" s="119"/>
      <c r="J384" s="119"/>
      <c r="K384" s="119"/>
      <c r="L384" s="119"/>
      <c r="M384" s="119"/>
      <c r="N384" s="119"/>
      <c r="O384" s="119"/>
      <c r="P384" s="119"/>
      <c r="Q384" s="119"/>
      <c r="R384" s="119"/>
      <c r="S384" s="119"/>
      <c r="T384" s="119"/>
      <c r="U384" s="119"/>
      <c r="V384" s="119"/>
      <c r="W384" s="119"/>
      <c r="X384" s="120"/>
      <c r="Y384" s="179"/>
      <c r="Z384" s="180"/>
      <c r="AA384" s="180"/>
      <c r="AB384" s="184"/>
      <c r="AC384" s="180"/>
      <c r="AD384" s="180"/>
      <c r="AE384" s="168" t="s">
        <v>361</v>
      </c>
      <c r="AF384" s="168"/>
      <c r="AG384" s="168"/>
      <c r="AH384" s="168"/>
      <c r="AI384" s="168"/>
      <c r="AJ384" s="168"/>
      <c r="AK384" s="168"/>
      <c r="AL384" s="168"/>
      <c r="AM384" s="168"/>
      <c r="AN384" s="168"/>
      <c r="AO384" s="168"/>
      <c r="AP384" s="168"/>
      <c r="AQ384" s="168"/>
      <c r="AR384" s="168"/>
      <c r="AS384" s="168"/>
      <c r="AT384" s="168"/>
      <c r="AU384" s="168"/>
      <c r="AV384" s="168"/>
      <c r="AW384" s="168"/>
      <c r="AX384" s="188"/>
    </row>
    <row r="385" spans="1:50" ht="22.5" hidden="1" customHeight="1" x14ac:dyDescent="0.2">
      <c r="A385" s="159"/>
      <c r="B385" s="149"/>
      <c r="C385" s="148"/>
      <c r="D385" s="149"/>
      <c r="E385" s="148"/>
      <c r="F385" s="162"/>
      <c r="G385" s="118"/>
      <c r="H385" s="119"/>
      <c r="I385" s="119"/>
      <c r="J385" s="119"/>
      <c r="K385" s="119"/>
      <c r="L385" s="119"/>
      <c r="M385" s="119"/>
      <c r="N385" s="119"/>
      <c r="O385" s="119"/>
      <c r="P385" s="119"/>
      <c r="Q385" s="119"/>
      <c r="R385" s="119"/>
      <c r="S385" s="119"/>
      <c r="T385" s="119"/>
      <c r="U385" s="119"/>
      <c r="V385" s="119"/>
      <c r="W385" s="119"/>
      <c r="X385" s="120"/>
      <c r="Y385" s="179"/>
      <c r="Z385" s="180"/>
      <c r="AA385" s="180"/>
      <c r="AB385" s="184"/>
      <c r="AC385" s="180"/>
      <c r="AD385" s="180"/>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2">
      <c r="A386" s="159"/>
      <c r="B386" s="149"/>
      <c r="C386" s="148"/>
      <c r="D386" s="149"/>
      <c r="E386" s="148"/>
      <c r="F386" s="162"/>
      <c r="G386" s="121"/>
      <c r="H386" s="91"/>
      <c r="I386" s="91"/>
      <c r="J386" s="91"/>
      <c r="K386" s="91"/>
      <c r="L386" s="91"/>
      <c r="M386" s="91"/>
      <c r="N386" s="91"/>
      <c r="O386" s="91"/>
      <c r="P386" s="91"/>
      <c r="Q386" s="91"/>
      <c r="R386" s="91"/>
      <c r="S386" s="91"/>
      <c r="T386" s="91"/>
      <c r="U386" s="91"/>
      <c r="V386" s="91"/>
      <c r="W386" s="91"/>
      <c r="X386" s="122"/>
      <c r="Y386" s="181"/>
      <c r="Z386" s="182"/>
      <c r="AA386" s="182"/>
      <c r="AB386" s="185"/>
      <c r="AC386" s="182"/>
      <c r="AD386" s="182"/>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2">
      <c r="A387" s="159"/>
      <c r="B387" s="149"/>
      <c r="C387" s="148"/>
      <c r="D387" s="149"/>
      <c r="E387" s="148"/>
      <c r="F387" s="162"/>
      <c r="G387" s="95" t="s">
        <v>359</v>
      </c>
      <c r="H387" s="111"/>
      <c r="I387" s="111"/>
      <c r="J387" s="111"/>
      <c r="K387" s="111"/>
      <c r="L387" s="111"/>
      <c r="M387" s="111"/>
      <c r="N387" s="111"/>
      <c r="O387" s="111"/>
      <c r="P387" s="111"/>
      <c r="Q387" s="111"/>
      <c r="R387" s="111"/>
      <c r="S387" s="111"/>
      <c r="T387" s="111"/>
      <c r="U387" s="111"/>
      <c r="V387" s="111"/>
      <c r="W387" s="111"/>
      <c r="X387" s="164"/>
      <c r="Y387" s="168" t="s">
        <v>357</v>
      </c>
      <c r="Z387" s="168"/>
      <c r="AA387" s="84"/>
      <c r="AB387" s="164"/>
      <c r="AC387" s="169"/>
      <c r="AD387" s="169"/>
      <c r="AE387" s="170"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2">
      <c r="A388" s="159"/>
      <c r="B388" s="149"/>
      <c r="C388" s="148"/>
      <c r="D388" s="149"/>
      <c r="E388" s="148"/>
      <c r="F388" s="162"/>
      <c r="G388" s="165"/>
      <c r="H388" s="166"/>
      <c r="I388" s="166"/>
      <c r="J388" s="166"/>
      <c r="K388" s="166"/>
      <c r="L388" s="166"/>
      <c r="M388" s="166"/>
      <c r="N388" s="166"/>
      <c r="O388" s="166"/>
      <c r="P388" s="166"/>
      <c r="Q388" s="166"/>
      <c r="R388" s="166"/>
      <c r="S388" s="166"/>
      <c r="T388" s="166"/>
      <c r="U388" s="166"/>
      <c r="V388" s="166"/>
      <c r="W388" s="166"/>
      <c r="X388" s="167"/>
      <c r="Y388" s="168"/>
      <c r="Z388" s="168"/>
      <c r="AA388" s="84"/>
      <c r="AB388" s="173" t="s">
        <v>358</v>
      </c>
      <c r="AC388" s="174"/>
      <c r="AD388" s="174"/>
      <c r="AE388" s="171"/>
      <c r="AF388" s="166"/>
      <c r="AG388" s="166"/>
      <c r="AH388" s="166"/>
      <c r="AI388" s="166"/>
      <c r="AJ388" s="166"/>
      <c r="AK388" s="166"/>
      <c r="AL388" s="166"/>
      <c r="AM388" s="166"/>
      <c r="AN388" s="166"/>
      <c r="AO388" s="166"/>
      <c r="AP388" s="166"/>
      <c r="AQ388" s="166"/>
      <c r="AR388" s="166"/>
      <c r="AS388" s="166"/>
      <c r="AT388" s="166"/>
      <c r="AU388" s="166"/>
      <c r="AV388" s="166"/>
      <c r="AW388" s="166"/>
      <c r="AX388" s="172"/>
    </row>
    <row r="389" spans="1:50" ht="22.5" hidden="1" customHeight="1" x14ac:dyDescent="0.2">
      <c r="A389" s="159"/>
      <c r="B389" s="149"/>
      <c r="C389" s="148"/>
      <c r="D389" s="149"/>
      <c r="E389" s="148"/>
      <c r="F389" s="162"/>
      <c r="G389" s="116"/>
      <c r="H389" s="88"/>
      <c r="I389" s="88"/>
      <c r="J389" s="88"/>
      <c r="K389" s="88"/>
      <c r="L389" s="88"/>
      <c r="M389" s="88"/>
      <c r="N389" s="88"/>
      <c r="O389" s="88"/>
      <c r="P389" s="88"/>
      <c r="Q389" s="88"/>
      <c r="R389" s="88"/>
      <c r="S389" s="88"/>
      <c r="T389" s="88"/>
      <c r="U389" s="88"/>
      <c r="V389" s="88"/>
      <c r="W389" s="88"/>
      <c r="X389" s="117"/>
      <c r="Y389" s="177"/>
      <c r="Z389" s="178"/>
      <c r="AA389" s="178"/>
      <c r="AB389" s="183"/>
      <c r="AC389" s="178"/>
      <c r="AD389" s="178"/>
      <c r="AE389" s="186"/>
      <c r="AF389" s="186"/>
      <c r="AG389" s="186"/>
      <c r="AH389" s="186"/>
      <c r="AI389" s="186"/>
      <c r="AJ389" s="186"/>
      <c r="AK389" s="186"/>
      <c r="AL389" s="186"/>
      <c r="AM389" s="186"/>
      <c r="AN389" s="186"/>
      <c r="AO389" s="186"/>
      <c r="AP389" s="186"/>
      <c r="AQ389" s="186"/>
      <c r="AR389" s="186"/>
      <c r="AS389" s="186"/>
      <c r="AT389" s="186"/>
      <c r="AU389" s="186"/>
      <c r="AV389" s="186"/>
      <c r="AW389" s="186"/>
      <c r="AX389" s="187"/>
    </row>
    <row r="390" spans="1:50" ht="25.5" hidden="1" customHeight="1" x14ac:dyDescent="0.2">
      <c r="A390" s="159"/>
      <c r="B390" s="149"/>
      <c r="C390" s="148"/>
      <c r="D390" s="149"/>
      <c r="E390" s="148"/>
      <c r="F390" s="162"/>
      <c r="G390" s="118"/>
      <c r="H390" s="119"/>
      <c r="I390" s="119"/>
      <c r="J390" s="119"/>
      <c r="K390" s="119"/>
      <c r="L390" s="119"/>
      <c r="M390" s="119"/>
      <c r="N390" s="119"/>
      <c r="O390" s="119"/>
      <c r="P390" s="119"/>
      <c r="Q390" s="119"/>
      <c r="R390" s="119"/>
      <c r="S390" s="119"/>
      <c r="T390" s="119"/>
      <c r="U390" s="119"/>
      <c r="V390" s="119"/>
      <c r="W390" s="119"/>
      <c r="X390" s="120"/>
      <c r="Y390" s="179"/>
      <c r="Z390" s="180"/>
      <c r="AA390" s="180"/>
      <c r="AB390" s="184"/>
      <c r="AC390" s="180"/>
      <c r="AD390" s="180"/>
      <c r="AE390" s="186"/>
      <c r="AF390" s="186"/>
      <c r="AG390" s="186"/>
      <c r="AH390" s="186"/>
      <c r="AI390" s="186"/>
      <c r="AJ390" s="186"/>
      <c r="AK390" s="186"/>
      <c r="AL390" s="186"/>
      <c r="AM390" s="186"/>
      <c r="AN390" s="186"/>
      <c r="AO390" s="186"/>
      <c r="AP390" s="186"/>
      <c r="AQ390" s="186"/>
      <c r="AR390" s="186"/>
      <c r="AS390" s="186"/>
      <c r="AT390" s="186"/>
      <c r="AU390" s="186"/>
      <c r="AV390" s="186"/>
      <c r="AW390" s="186"/>
      <c r="AX390" s="187"/>
    </row>
    <row r="391" spans="1:50" ht="25.5" hidden="1" customHeight="1" x14ac:dyDescent="0.2">
      <c r="A391" s="159"/>
      <c r="B391" s="149"/>
      <c r="C391" s="148"/>
      <c r="D391" s="149"/>
      <c r="E391" s="148"/>
      <c r="F391" s="162"/>
      <c r="G391" s="118"/>
      <c r="H391" s="119"/>
      <c r="I391" s="119"/>
      <c r="J391" s="119"/>
      <c r="K391" s="119"/>
      <c r="L391" s="119"/>
      <c r="M391" s="119"/>
      <c r="N391" s="119"/>
      <c r="O391" s="119"/>
      <c r="P391" s="119"/>
      <c r="Q391" s="119"/>
      <c r="R391" s="119"/>
      <c r="S391" s="119"/>
      <c r="T391" s="119"/>
      <c r="U391" s="119"/>
      <c r="V391" s="119"/>
      <c r="W391" s="119"/>
      <c r="X391" s="120"/>
      <c r="Y391" s="179"/>
      <c r="Z391" s="180"/>
      <c r="AA391" s="180"/>
      <c r="AB391" s="184"/>
      <c r="AC391" s="180"/>
      <c r="AD391" s="180"/>
      <c r="AE391" s="168" t="s">
        <v>361</v>
      </c>
      <c r="AF391" s="168"/>
      <c r="AG391" s="168"/>
      <c r="AH391" s="168"/>
      <c r="AI391" s="168"/>
      <c r="AJ391" s="168"/>
      <c r="AK391" s="168"/>
      <c r="AL391" s="168"/>
      <c r="AM391" s="168"/>
      <c r="AN391" s="168"/>
      <c r="AO391" s="168"/>
      <c r="AP391" s="168"/>
      <c r="AQ391" s="168"/>
      <c r="AR391" s="168"/>
      <c r="AS391" s="168"/>
      <c r="AT391" s="168"/>
      <c r="AU391" s="168"/>
      <c r="AV391" s="168"/>
      <c r="AW391" s="168"/>
      <c r="AX391" s="188"/>
    </row>
    <row r="392" spans="1:50" ht="22.5" hidden="1" customHeight="1" x14ac:dyDescent="0.2">
      <c r="A392" s="159"/>
      <c r="B392" s="149"/>
      <c r="C392" s="148"/>
      <c r="D392" s="149"/>
      <c r="E392" s="148"/>
      <c r="F392" s="162"/>
      <c r="G392" s="118"/>
      <c r="H392" s="119"/>
      <c r="I392" s="119"/>
      <c r="J392" s="119"/>
      <c r="K392" s="119"/>
      <c r="L392" s="119"/>
      <c r="M392" s="119"/>
      <c r="N392" s="119"/>
      <c r="O392" s="119"/>
      <c r="P392" s="119"/>
      <c r="Q392" s="119"/>
      <c r="R392" s="119"/>
      <c r="S392" s="119"/>
      <c r="T392" s="119"/>
      <c r="U392" s="119"/>
      <c r="V392" s="119"/>
      <c r="W392" s="119"/>
      <c r="X392" s="120"/>
      <c r="Y392" s="179"/>
      <c r="Z392" s="180"/>
      <c r="AA392" s="180"/>
      <c r="AB392" s="184"/>
      <c r="AC392" s="180"/>
      <c r="AD392" s="180"/>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2">
      <c r="A393" s="159"/>
      <c r="B393" s="149"/>
      <c r="C393" s="148"/>
      <c r="D393" s="149"/>
      <c r="E393" s="148"/>
      <c r="F393" s="162"/>
      <c r="G393" s="121"/>
      <c r="H393" s="91"/>
      <c r="I393" s="91"/>
      <c r="J393" s="91"/>
      <c r="K393" s="91"/>
      <c r="L393" s="91"/>
      <c r="M393" s="91"/>
      <c r="N393" s="91"/>
      <c r="O393" s="91"/>
      <c r="P393" s="91"/>
      <c r="Q393" s="91"/>
      <c r="R393" s="91"/>
      <c r="S393" s="91"/>
      <c r="T393" s="91"/>
      <c r="U393" s="91"/>
      <c r="V393" s="91"/>
      <c r="W393" s="91"/>
      <c r="X393" s="122"/>
      <c r="Y393" s="181"/>
      <c r="Z393" s="182"/>
      <c r="AA393" s="182"/>
      <c r="AB393" s="185"/>
      <c r="AC393" s="182"/>
      <c r="AD393" s="182"/>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2">
      <c r="A394" s="159"/>
      <c r="B394" s="149"/>
      <c r="C394" s="148"/>
      <c r="D394" s="149"/>
      <c r="E394" s="148"/>
      <c r="F394" s="162"/>
      <c r="G394" s="95" t="s">
        <v>359</v>
      </c>
      <c r="H394" s="111"/>
      <c r="I394" s="111"/>
      <c r="J394" s="111"/>
      <c r="K394" s="111"/>
      <c r="L394" s="111"/>
      <c r="M394" s="111"/>
      <c r="N394" s="111"/>
      <c r="O394" s="111"/>
      <c r="P394" s="111"/>
      <c r="Q394" s="111"/>
      <c r="R394" s="111"/>
      <c r="S394" s="111"/>
      <c r="T394" s="111"/>
      <c r="U394" s="111"/>
      <c r="V394" s="111"/>
      <c r="W394" s="111"/>
      <c r="X394" s="164"/>
      <c r="Y394" s="168" t="s">
        <v>357</v>
      </c>
      <c r="Z394" s="168"/>
      <c r="AA394" s="84"/>
      <c r="AB394" s="164"/>
      <c r="AC394" s="169"/>
      <c r="AD394" s="169"/>
      <c r="AE394" s="170"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2">
      <c r="A395" s="159"/>
      <c r="B395" s="149"/>
      <c r="C395" s="148"/>
      <c r="D395" s="149"/>
      <c r="E395" s="148"/>
      <c r="F395" s="162"/>
      <c r="G395" s="165"/>
      <c r="H395" s="166"/>
      <c r="I395" s="166"/>
      <c r="J395" s="166"/>
      <c r="K395" s="166"/>
      <c r="L395" s="166"/>
      <c r="M395" s="166"/>
      <c r="N395" s="166"/>
      <c r="O395" s="166"/>
      <c r="P395" s="166"/>
      <c r="Q395" s="166"/>
      <c r="R395" s="166"/>
      <c r="S395" s="166"/>
      <c r="T395" s="166"/>
      <c r="U395" s="166"/>
      <c r="V395" s="166"/>
      <c r="W395" s="166"/>
      <c r="X395" s="167"/>
      <c r="Y395" s="168"/>
      <c r="Z395" s="168"/>
      <c r="AA395" s="84"/>
      <c r="AB395" s="173" t="s">
        <v>358</v>
      </c>
      <c r="AC395" s="174"/>
      <c r="AD395" s="174"/>
      <c r="AE395" s="171"/>
      <c r="AF395" s="166"/>
      <c r="AG395" s="166"/>
      <c r="AH395" s="166"/>
      <c r="AI395" s="166"/>
      <c r="AJ395" s="166"/>
      <c r="AK395" s="166"/>
      <c r="AL395" s="166"/>
      <c r="AM395" s="166"/>
      <c r="AN395" s="166"/>
      <c r="AO395" s="166"/>
      <c r="AP395" s="166"/>
      <c r="AQ395" s="166"/>
      <c r="AR395" s="166"/>
      <c r="AS395" s="166"/>
      <c r="AT395" s="166"/>
      <c r="AU395" s="166"/>
      <c r="AV395" s="166"/>
      <c r="AW395" s="166"/>
      <c r="AX395" s="172"/>
    </row>
    <row r="396" spans="1:50" ht="22.5" hidden="1" customHeight="1" x14ac:dyDescent="0.2">
      <c r="A396" s="159"/>
      <c r="B396" s="149"/>
      <c r="C396" s="148"/>
      <c r="D396" s="149"/>
      <c r="E396" s="148"/>
      <c r="F396" s="162"/>
      <c r="G396" s="116"/>
      <c r="H396" s="88"/>
      <c r="I396" s="88"/>
      <c r="J396" s="88"/>
      <c r="K396" s="88"/>
      <c r="L396" s="88"/>
      <c r="M396" s="88"/>
      <c r="N396" s="88"/>
      <c r="O396" s="88"/>
      <c r="P396" s="88"/>
      <c r="Q396" s="88"/>
      <c r="R396" s="88"/>
      <c r="S396" s="88"/>
      <c r="T396" s="88"/>
      <c r="U396" s="88"/>
      <c r="V396" s="88"/>
      <c r="W396" s="88"/>
      <c r="X396" s="117"/>
      <c r="Y396" s="177"/>
      <c r="Z396" s="178"/>
      <c r="AA396" s="178"/>
      <c r="AB396" s="183"/>
      <c r="AC396" s="178"/>
      <c r="AD396" s="178"/>
      <c r="AE396" s="186"/>
      <c r="AF396" s="186"/>
      <c r="AG396" s="186"/>
      <c r="AH396" s="186"/>
      <c r="AI396" s="186"/>
      <c r="AJ396" s="186"/>
      <c r="AK396" s="186"/>
      <c r="AL396" s="186"/>
      <c r="AM396" s="186"/>
      <c r="AN396" s="186"/>
      <c r="AO396" s="186"/>
      <c r="AP396" s="186"/>
      <c r="AQ396" s="186"/>
      <c r="AR396" s="186"/>
      <c r="AS396" s="186"/>
      <c r="AT396" s="186"/>
      <c r="AU396" s="186"/>
      <c r="AV396" s="186"/>
      <c r="AW396" s="186"/>
      <c r="AX396" s="187"/>
    </row>
    <row r="397" spans="1:50" ht="25.5" hidden="1" customHeight="1" x14ac:dyDescent="0.2">
      <c r="A397" s="159"/>
      <c r="B397" s="149"/>
      <c r="C397" s="148"/>
      <c r="D397" s="149"/>
      <c r="E397" s="148"/>
      <c r="F397" s="162"/>
      <c r="G397" s="118"/>
      <c r="H397" s="119"/>
      <c r="I397" s="119"/>
      <c r="J397" s="119"/>
      <c r="K397" s="119"/>
      <c r="L397" s="119"/>
      <c r="M397" s="119"/>
      <c r="N397" s="119"/>
      <c r="O397" s="119"/>
      <c r="P397" s="119"/>
      <c r="Q397" s="119"/>
      <c r="R397" s="119"/>
      <c r="S397" s="119"/>
      <c r="T397" s="119"/>
      <c r="U397" s="119"/>
      <c r="V397" s="119"/>
      <c r="W397" s="119"/>
      <c r="X397" s="120"/>
      <c r="Y397" s="179"/>
      <c r="Z397" s="180"/>
      <c r="AA397" s="180"/>
      <c r="AB397" s="184"/>
      <c r="AC397" s="180"/>
      <c r="AD397" s="180"/>
      <c r="AE397" s="186"/>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5.5" hidden="1" customHeight="1" x14ac:dyDescent="0.2">
      <c r="A398" s="159"/>
      <c r="B398" s="149"/>
      <c r="C398" s="148"/>
      <c r="D398" s="149"/>
      <c r="E398" s="148"/>
      <c r="F398" s="162"/>
      <c r="G398" s="118"/>
      <c r="H398" s="119"/>
      <c r="I398" s="119"/>
      <c r="J398" s="119"/>
      <c r="K398" s="119"/>
      <c r="L398" s="119"/>
      <c r="M398" s="119"/>
      <c r="N398" s="119"/>
      <c r="O398" s="119"/>
      <c r="P398" s="119"/>
      <c r="Q398" s="119"/>
      <c r="R398" s="119"/>
      <c r="S398" s="119"/>
      <c r="T398" s="119"/>
      <c r="U398" s="119"/>
      <c r="V398" s="119"/>
      <c r="W398" s="119"/>
      <c r="X398" s="120"/>
      <c r="Y398" s="179"/>
      <c r="Z398" s="180"/>
      <c r="AA398" s="180"/>
      <c r="AB398" s="184"/>
      <c r="AC398" s="180"/>
      <c r="AD398" s="180"/>
      <c r="AE398" s="168" t="s">
        <v>361</v>
      </c>
      <c r="AF398" s="168"/>
      <c r="AG398" s="168"/>
      <c r="AH398" s="168"/>
      <c r="AI398" s="168"/>
      <c r="AJ398" s="168"/>
      <c r="AK398" s="168"/>
      <c r="AL398" s="168"/>
      <c r="AM398" s="168"/>
      <c r="AN398" s="168"/>
      <c r="AO398" s="168"/>
      <c r="AP398" s="168"/>
      <c r="AQ398" s="168"/>
      <c r="AR398" s="168"/>
      <c r="AS398" s="168"/>
      <c r="AT398" s="168"/>
      <c r="AU398" s="168"/>
      <c r="AV398" s="168"/>
      <c r="AW398" s="168"/>
      <c r="AX398" s="188"/>
    </row>
    <row r="399" spans="1:50" ht="22.5" hidden="1" customHeight="1" x14ac:dyDescent="0.2">
      <c r="A399" s="159"/>
      <c r="B399" s="149"/>
      <c r="C399" s="148"/>
      <c r="D399" s="149"/>
      <c r="E399" s="148"/>
      <c r="F399" s="162"/>
      <c r="G399" s="118"/>
      <c r="H399" s="119"/>
      <c r="I399" s="119"/>
      <c r="J399" s="119"/>
      <c r="K399" s="119"/>
      <c r="L399" s="119"/>
      <c r="M399" s="119"/>
      <c r="N399" s="119"/>
      <c r="O399" s="119"/>
      <c r="P399" s="119"/>
      <c r="Q399" s="119"/>
      <c r="R399" s="119"/>
      <c r="S399" s="119"/>
      <c r="T399" s="119"/>
      <c r="U399" s="119"/>
      <c r="V399" s="119"/>
      <c r="W399" s="119"/>
      <c r="X399" s="120"/>
      <c r="Y399" s="179"/>
      <c r="Z399" s="180"/>
      <c r="AA399" s="180"/>
      <c r="AB399" s="184"/>
      <c r="AC399" s="180"/>
      <c r="AD399" s="180"/>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2">
      <c r="A400" s="159"/>
      <c r="B400" s="149"/>
      <c r="C400" s="148"/>
      <c r="D400" s="149"/>
      <c r="E400" s="148"/>
      <c r="F400" s="162"/>
      <c r="G400" s="121"/>
      <c r="H400" s="91"/>
      <c r="I400" s="91"/>
      <c r="J400" s="91"/>
      <c r="K400" s="91"/>
      <c r="L400" s="91"/>
      <c r="M400" s="91"/>
      <c r="N400" s="91"/>
      <c r="O400" s="91"/>
      <c r="P400" s="91"/>
      <c r="Q400" s="91"/>
      <c r="R400" s="91"/>
      <c r="S400" s="91"/>
      <c r="T400" s="91"/>
      <c r="U400" s="91"/>
      <c r="V400" s="91"/>
      <c r="W400" s="91"/>
      <c r="X400" s="122"/>
      <c r="Y400" s="181"/>
      <c r="Z400" s="182"/>
      <c r="AA400" s="182"/>
      <c r="AB400" s="185"/>
      <c r="AC400" s="182"/>
      <c r="AD400" s="182"/>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2">
      <c r="A401" s="159"/>
      <c r="B401" s="149"/>
      <c r="C401" s="148"/>
      <c r="D401" s="149"/>
      <c r="E401" s="148"/>
      <c r="F401" s="162"/>
      <c r="G401" s="95" t="s">
        <v>359</v>
      </c>
      <c r="H401" s="111"/>
      <c r="I401" s="111"/>
      <c r="J401" s="111"/>
      <c r="K401" s="111"/>
      <c r="L401" s="111"/>
      <c r="M401" s="111"/>
      <c r="N401" s="111"/>
      <c r="O401" s="111"/>
      <c r="P401" s="111"/>
      <c r="Q401" s="111"/>
      <c r="R401" s="111"/>
      <c r="S401" s="111"/>
      <c r="T401" s="111"/>
      <c r="U401" s="111"/>
      <c r="V401" s="111"/>
      <c r="W401" s="111"/>
      <c r="X401" s="164"/>
      <c r="Y401" s="168" t="s">
        <v>357</v>
      </c>
      <c r="Z401" s="168"/>
      <c r="AA401" s="84"/>
      <c r="AB401" s="164"/>
      <c r="AC401" s="169"/>
      <c r="AD401" s="169"/>
      <c r="AE401" s="170"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2">
      <c r="A402" s="159"/>
      <c r="B402" s="149"/>
      <c r="C402" s="148"/>
      <c r="D402" s="149"/>
      <c r="E402" s="148"/>
      <c r="F402" s="162"/>
      <c r="G402" s="165"/>
      <c r="H402" s="166"/>
      <c r="I402" s="166"/>
      <c r="J402" s="166"/>
      <c r="K402" s="166"/>
      <c r="L402" s="166"/>
      <c r="M402" s="166"/>
      <c r="N402" s="166"/>
      <c r="O402" s="166"/>
      <c r="P402" s="166"/>
      <c r="Q402" s="166"/>
      <c r="R402" s="166"/>
      <c r="S402" s="166"/>
      <c r="T402" s="166"/>
      <c r="U402" s="166"/>
      <c r="V402" s="166"/>
      <c r="W402" s="166"/>
      <c r="X402" s="167"/>
      <c r="Y402" s="168"/>
      <c r="Z402" s="168"/>
      <c r="AA402" s="84"/>
      <c r="AB402" s="173" t="s">
        <v>358</v>
      </c>
      <c r="AC402" s="174"/>
      <c r="AD402" s="174"/>
      <c r="AE402" s="171"/>
      <c r="AF402" s="166"/>
      <c r="AG402" s="166"/>
      <c r="AH402" s="166"/>
      <c r="AI402" s="166"/>
      <c r="AJ402" s="166"/>
      <c r="AK402" s="166"/>
      <c r="AL402" s="166"/>
      <c r="AM402" s="166"/>
      <c r="AN402" s="166"/>
      <c r="AO402" s="166"/>
      <c r="AP402" s="166"/>
      <c r="AQ402" s="166"/>
      <c r="AR402" s="166"/>
      <c r="AS402" s="166"/>
      <c r="AT402" s="166"/>
      <c r="AU402" s="166"/>
      <c r="AV402" s="166"/>
      <c r="AW402" s="166"/>
      <c r="AX402" s="172"/>
    </row>
    <row r="403" spans="1:50" ht="22.5" hidden="1" customHeight="1" x14ac:dyDescent="0.2">
      <c r="A403" s="159"/>
      <c r="B403" s="149"/>
      <c r="C403" s="148"/>
      <c r="D403" s="149"/>
      <c r="E403" s="148"/>
      <c r="F403" s="162"/>
      <c r="G403" s="116"/>
      <c r="H403" s="88"/>
      <c r="I403" s="88"/>
      <c r="J403" s="88"/>
      <c r="K403" s="88"/>
      <c r="L403" s="88"/>
      <c r="M403" s="88"/>
      <c r="N403" s="88"/>
      <c r="O403" s="88"/>
      <c r="P403" s="88"/>
      <c r="Q403" s="88"/>
      <c r="R403" s="88"/>
      <c r="S403" s="88"/>
      <c r="T403" s="88"/>
      <c r="U403" s="88"/>
      <c r="V403" s="88"/>
      <c r="W403" s="88"/>
      <c r="X403" s="117"/>
      <c r="Y403" s="177"/>
      <c r="Z403" s="178"/>
      <c r="AA403" s="178"/>
      <c r="AB403" s="183"/>
      <c r="AC403" s="178"/>
      <c r="AD403" s="17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7"/>
    </row>
    <row r="404" spans="1:50" ht="25.5" hidden="1" customHeight="1" x14ac:dyDescent="0.2">
      <c r="A404" s="159"/>
      <c r="B404" s="149"/>
      <c r="C404" s="148"/>
      <c r="D404" s="149"/>
      <c r="E404" s="148"/>
      <c r="F404" s="162"/>
      <c r="G404" s="118"/>
      <c r="H404" s="119"/>
      <c r="I404" s="119"/>
      <c r="J404" s="119"/>
      <c r="K404" s="119"/>
      <c r="L404" s="119"/>
      <c r="M404" s="119"/>
      <c r="N404" s="119"/>
      <c r="O404" s="119"/>
      <c r="P404" s="119"/>
      <c r="Q404" s="119"/>
      <c r="R404" s="119"/>
      <c r="S404" s="119"/>
      <c r="T404" s="119"/>
      <c r="U404" s="119"/>
      <c r="V404" s="119"/>
      <c r="W404" s="119"/>
      <c r="X404" s="120"/>
      <c r="Y404" s="179"/>
      <c r="Z404" s="180"/>
      <c r="AA404" s="180"/>
      <c r="AB404" s="184"/>
      <c r="AC404" s="180"/>
      <c r="AD404" s="180"/>
      <c r="AE404" s="186"/>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5.5" hidden="1" customHeight="1" x14ac:dyDescent="0.2">
      <c r="A405" s="159"/>
      <c r="B405" s="149"/>
      <c r="C405" s="148"/>
      <c r="D405" s="149"/>
      <c r="E405" s="148"/>
      <c r="F405" s="162"/>
      <c r="G405" s="118"/>
      <c r="H405" s="119"/>
      <c r="I405" s="119"/>
      <c r="J405" s="119"/>
      <c r="K405" s="119"/>
      <c r="L405" s="119"/>
      <c r="M405" s="119"/>
      <c r="N405" s="119"/>
      <c r="O405" s="119"/>
      <c r="P405" s="119"/>
      <c r="Q405" s="119"/>
      <c r="R405" s="119"/>
      <c r="S405" s="119"/>
      <c r="T405" s="119"/>
      <c r="U405" s="119"/>
      <c r="V405" s="119"/>
      <c r="W405" s="119"/>
      <c r="X405" s="120"/>
      <c r="Y405" s="179"/>
      <c r="Z405" s="180"/>
      <c r="AA405" s="180"/>
      <c r="AB405" s="184"/>
      <c r="AC405" s="180"/>
      <c r="AD405" s="180"/>
      <c r="AE405" s="168" t="s">
        <v>361</v>
      </c>
      <c r="AF405" s="168"/>
      <c r="AG405" s="168"/>
      <c r="AH405" s="168"/>
      <c r="AI405" s="168"/>
      <c r="AJ405" s="168"/>
      <c r="AK405" s="168"/>
      <c r="AL405" s="168"/>
      <c r="AM405" s="168"/>
      <c r="AN405" s="168"/>
      <c r="AO405" s="168"/>
      <c r="AP405" s="168"/>
      <c r="AQ405" s="168"/>
      <c r="AR405" s="168"/>
      <c r="AS405" s="168"/>
      <c r="AT405" s="168"/>
      <c r="AU405" s="168"/>
      <c r="AV405" s="168"/>
      <c r="AW405" s="168"/>
      <c r="AX405" s="188"/>
    </row>
    <row r="406" spans="1:50" ht="22.5" hidden="1" customHeight="1" x14ac:dyDescent="0.2">
      <c r="A406" s="159"/>
      <c r="B406" s="149"/>
      <c r="C406" s="148"/>
      <c r="D406" s="149"/>
      <c r="E406" s="148"/>
      <c r="F406" s="162"/>
      <c r="G406" s="118"/>
      <c r="H406" s="119"/>
      <c r="I406" s="119"/>
      <c r="J406" s="119"/>
      <c r="K406" s="119"/>
      <c r="L406" s="119"/>
      <c r="M406" s="119"/>
      <c r="N406" s="119"/>
      <c r="O406" s="119"/>
      <c r="P406" s="119"/>
      <c r="Q406" s="119"/>
      <c r="R406" s="119"/>
      <c r="S406" s="119"/>
      <c r="T406" s="119"/>
      <c r="U406" s="119"/>
      <c r="V406" s="119"/>
      <c r="W406" s="119"/>
      <c r="X406" s="120"/>
      <c r="Y406" s="179"/>
      <c r="Z406" s="180"/>
      <c r="AA406" s="180"/>
      <c r="AB406" s="184"/>
      <c r="AC406" s="180"/>
      <c r="AD406" s="180"/>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2">
      <c r="A407" s="159"/>
      <c r="B407" s="149"/>
      <c r="C407" s="148"/>
      <c r="D407" s="149"/>
      <c r="E407" s="150"/>
      <c r="F407" s="163"/>
      <c r="G407" s="121"/>
      <c r="H407" s="91"/>
      <c r="I407" s="91"/>
      <c r="J407" s="91"/>
      <c r="K407" s="91"/>
      <c r="L407" s="91"/>
      <c r="M407" s="91"/>
      <c r="N407" s="91"/>
      <c r="O407" s="91"/>
      <c r="P407" s="91"/>
      <c r="Q407" s="91"/>
      <c r="R407" s="91"/>
      <c r="S407" s="91"/>
      <c r="T407" s="91"/>
      <c r="U407" s="91"/>
      <c r="V407" s="91"/>
      <c r="W407" s="91"/>
      <c r="X407" s="122"/>
      <c r="Y407" s="181"/>
      <c r="Z407" s="182"/>
      <c r="AA407" s="182"/>
      <c r="AB407" s="185"/>
      <c r="AC407" s="182"/>
      <c r="AD407" s="182"/>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2">
      <c r="A408" s="159"/>
      <c r="B408" s="149"/>
      <c r="C408" s="148"/>
      <c r="D408" s="149"/>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2">
      <c r="A409" s="159"/>
      <c r="B409" s="149"/>
      <c r="C409" s="148"/>
      <c r="D409" s="149"/>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2">
      <c r="A410" s="159"/>
      <c r="B410" s="149"/>
      <c r="C410" s="150"/>
      <c r="D410" s="151"/>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3" hidden="1" customHeight="1" x14ac:dyDescent="0.2">
      <c r="A411" s="159"/>
      <c r="B411" s="149"/>
      <c r="C411" s="154" t="s">
        <v>343</v>
      </c>
      <c r="D411" s="155"/>
      <c r="E411" s="132" t="s">
        <v>366</v>
      </c>
      <c r="F411" s="133"/>
      <c r="G411" s="134" t="s">
        <v>362</v>
      </c>
      <c r="H411" s="85"/>
      <c r="I411" s="85"/>
      <c r="J411" s="135" t="s">
        <v>446</v>
      </c>
      <c r="K411" s="136"/>
      <c r="L411" s="136"/>
      <c r="M411" s="136"/>
      <c r="N411" s="136"/>
      <c r="O411" s="136"/>
      <c r="P411" s="136"/>
      <c r="Q411" s="136"/>
      <c r="R411" s="136"/>
      <c r="S411" s="136"/>
      <c r="T411" s="137"/>
      <c r="U411" s="385" t="s">
        <v>475</v>
      </c>
      <c r="V411" s="385"/>
      <c r="W411" s="385"/>
      <c r="X411" s="385"/>
      <c r="Y411" s="385"/>
      <c r="Z411" s="385"/>
      <c r="AA411" s="385"/>
      <c r="AB411" s="385"/>
      <c r="AC411" s="385"/>
      <c r="AD411" s="385"/>
      <c r="AE411" s="385"/>
      <c r="AF411" s="385"/>
      <c r="AG411" s="385"/>
      <c r="AH411" s="385"/>
      <c r="AI411" s="385"/>
      <c r="AJ411" s="385"/>
      <c r="AK411" s="385"/>
      <c r="AL411" s="385"/>
      <c r="AM411" s="385"/>
      <c r="AN411" s="385"/>
      <c r="AO411" s="385"/>
      <c r="AP411" s="385"/>
      <c r="AQ411" s="385"/>
      <c r="AR411" s="385"/>
      <c r="AS411" s="385"/>
      <c r="AT411" s="385"/>
      <c r="AU411" s="385"/>
      <c r="AV411" s="385"/>
      <c r="AW411" s="385"/>
      <c r="AX411" s="386"/>
    </row>
    <row r="412" spans="1:50" ht="16.5" hidden="1" customHeight="1" x14ac:dyDescent="0.2">
      <c r="A412" s="159"/>
      <c r="B412" s="149"/>
      <c r="C412" s="148"/>
      <c r="D412" s="149"/>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6.5" hidden="1" customHeight="1" x14ac:dyDescent="0.2">
      <c r="A413" s="159"/>
      <c r="B413" s="149"/>
      <c r="C413" s="148"/>
      <c r="D413" s="149"/>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463</v>
      </c>
      <c r="AF413" s="113"/>
      <c r="AG413" s="99" t="s">
        <v>324</v>
      </c>
      <c r="AH413" s="100"/>
      <c r="AI413" s="110"/>
      <c r="AJ413" s="110"/>
      <c r="AK413" s="110"/>
      <c r="AL413" s="105"/>
      <c r="AM413" s="110"/>
      <c r="AN413" s="110"/>
      <c r="AO413" s="110"/>
      <c r="AP413" s="105"/>
      <c r="AQ413" s="114" t="s">
        <v>471</v>
      </c>
      <c r="AR413" s="113"/>
      <c r="AS413" s="99" t="s">
        <v>324</v>
      </c>
      <c r="AT413" s="100"/>
      <c r="AU413" s="113" t="s">
        <v>476</v>
      </c>
      <c r="AV413" s="113"/>
      <c r="AW413" s="99" t="s">
        <v>310</v>
      </c>
      <c r="AX413" s="115"/>
    </row>
    <row r="414" spans="1:50" ht="16.5" hidden="1" customHeight="1" x14ac:dyDescent="0.2">
      <c r="A414" s="159"/>
      <c r="B414" s="149"/>
      <c r="C414" s="148"/>
      <c r="D414" s="149"/>
      <c r="E414" s="93"/>
      <c r="F414" s="94"/>
      <c r="G414" s="116" t="s">
        <v>474</v>
      </c>
      <c r="H414" s="88"/>
      <c r="I414" s="88"/>
      <c r="J414" s="88"/>
      <c r="K414" s="88"/>
      <c r="L414" s="88"/>
      <c r="M414" s="88"/>
      <c r="N414" s="88"/>
      <c r="O414" s="88"/>
      <c r="P414" s="88"/>
      <c r="Q414" s="88"/>
      <c r="R414" s="88"/>
      <c r="S414" s="88"/>
      <c r="T414" s="88"/>
      <c r="U414" s="88"/>
      <c r="V414" s="88"/>
      <c r="W414" s="88"/>
      <c r="X414" s="117"/>
      <c r="Y414" s="123" t="s">
        <v>14</v>
      </c>
      <c r="Z414" s="124"/>
      <c r="AA414" s="125"/>
      <c r="AB414" s="126" t="s">
        <v>463</v>
      </c>
      <c r="AC414" s="126"/>
      <c r="AD414" s="126"/>
      <c r="AE414" s="77" t="s">
        <v>475</v>
      </c>
      <c r="AF414" s="78"/>
      <c r="AG414" s="78"/>
      <c r="AH414" s="78"/>
      <c r="AI414" s="77" t="s">
        <v>463</v>
      </c>
      <c r="AJ414" s="78"/>
      <c r="AK414" s="78"/>
      <c r="AL414" s="78"/>
      <c r="AM414" s="77" t="s">
        <v>471</v>
      </c>
      <c r="AN414" s="78"/>
      <c r="AO414" s="78"/>
      <c r="AP414" s="79"/>
      <c r="AQ414" s="77" t="s">
        <v>474</v>
      </c>
      <c r="AR414" s="78"/>
      <c r="AS414" s="78"/>
      <c r="AT414" s="79"/>
      <c r="AU414" s="78" t="s">
        <v>476</v>
      </c>
      <c r="AV414" s="78"/>
      <c r="AW414" s="78"/>
      <c r="AX414" s="80"/>
    </row>
    <row r="415" spans="1:50" ht="16.5" hidden="1" customHeight="1" x14ac:dyDescent="0.2">
      <c r="A415" s="159"/>
      <c r="B415" s="149"/>
      <c r="C415" s="148"/>
      <c r="D415" s="149"/>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475</v>
      </c>
      <c r="AC415" s="76"/>
      <c r="AD415" s="76"/>
      <c r="AE415" s="77" t="s">
        <v>475</v>
      </c>
      <c r="AF415" s="78"/>
      <c r="AG415" s="78"/>
      <c r="AH415" s="79"/>
      <c r="AI415" s="77" t="s">
        <v>463</v>
      </c>
      <c r="AJ415" s="78"/>
      <c r="AK415" s="78"/>
      <c r="AL415" s="78"/>
      <c r="AM415" s="77" t="s">
        <v>471</v>
      </c>
      <c r="AN415" s="78"/>
      <c r="AO415" s="78"/>
      <c r="AP415" s="79"/>
      <c r="AQ415" s="77" t="s">
        <v>471</v>
      </c>
      <c r="AR415" s="78"/>
      <c r="AS415" s="78"/>
      <c r="AT415" s="79"/>
      <c r="AU415" s="78" t="s">
        <v>476</v>
      </c>
      <c r="AV415" s="78"/>
      <c r="AW415" s="78"/>
      <c r="AX415" s="80"/>
    </row>
    <row r="416" spans="1:50" ht="16.5" hidden="1" customHeight="1" thickBot="1" x14ac:dyDescent="0.25">
      <c r="A416" s="159"/>
      <c r="B416" s="149"/>
      <c r="C416" s="148"/>
      <c r="D416" s="149"/>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463</v>
      </c>
      <c r="AF416" s="78"/>
      <c r="AG416" s="78"/>
      <c r="AH416" s="79"/>
      <c r="AI416" s="77" t="s">
        <v>463</v>
      </c>
      <c r="AJ416" s="78"/>
      <c r="AK416" s="78"/>
      <c r="AL416" s="78"/>
      <c r="AM416" s="77" t="s">
        <v>471</v>
      </c>
      <c r="AN416" s="78"/>
      <c r="AO416" s="78"/>
      <c r="AP416" s="79"/>
      <c r="AQ416" s="77" t="s">
        <v>463</v>
      </c>
      <c r="AR416" s="78"/>
      <c r="AS416" s="78"/>
      <c r="AT416" s="79"/>
      <c r="AU416" s="78" t="s">
        <v>471</v>
      </c>
      <c r="AV416" s="78"/>
      <c r="AW416" s="78"/>
      <c r="AX416" s="80"/>
    </row>
    <row r="417" spans="1:50" ht="18.75" hidden="1" customHeight="1" x14ac:dyDescent="0.2">
      <c r="A417" s="159"/>
      <c r="B417" s="149"/>
      <c r="C417" s="148"/>
      <c r="D417" s="149"/>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2">
      <c r="A418" s="159"/>
      <c r="B418" s="149"/>
      <c r="C418" s="148"/>
      <c r="D418" s="149"/>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2">
      <c r="A419" s="159"/>
      <c r="B419" s="149"/>
      <c r="C419" s="148"/>
      <c r="D419" s="149"/>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2">
      <c r="A420" s="159"/>
      <c r="B420" s="149"/>
      <c r="C420" s="148"/>
      <c r="D420" s="149"/>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2">
      <c r="A421" s="159"/>
      <c r="B421" s="149"/>
      <c r="C421" s="148"/>
      <c r="D421" s="149"/>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2">
      <c r="A422" s="159"/>
      <c r="B422" s="149"/>
      <c r="C422" s="148"/>
      <c r="D422" s="149"/>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2">
      <c r="A423" s="159"/>
      <c r="B423" s="149"/>
      <c r="C423" s="148"/>
      <c r="D423" s="149"/>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2">
      <c r="A424" s="159"/>
      <c r="B424" s="149"/>
      <c r="C424" s="148"/>
      <c r="D424" s="149"/>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2">
      <c r="A425" s="159"/>
      <c r="B425" s="149"/>
      <c r="C425" s="148"/>
      <c r="D425" s="149"/>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2">
      <c r="A426" s="159"/>
      <c r="B426" s="149"/>
      <c r="C426" s="148"/>
      <c r="D426" s="149"/>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2">
      <c r="A427" s="159"/>
      <c r="B427" s="149"/>
      <c r="C427" s="148"/>
      <c r="D427" s="149"/>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2">
      <c r="A428" s="159"/>
      <c r="B428" s="149"/>
      <c r="C428" s="148"/>
      <c r="D428" s="149"/>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2">
      <c r="A429" s="159"/>
      <c r="B429" s="149"/>
      <c r="C429" s="148"/>
      <c r="D429" s="149"/>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2">
      <c r="A430" s="159"/>
      <c r="B430" s="149"/>
      <c r="C430" s="148"/>
      <c r="D430" s="149"/>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2">
      <c r="A431" s="159"/>
      <c r="B431" s="149"/>
      <c r="C431" s="148"/>
      <c r="D431" s="149"/>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2">
      <c r="A432" s="159"/>
      <c r="B432" s="149"/>
      <c r="C432" s="148"/>
      <c r="D432" s="149"/>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2">
      <c r="A433" s="159"/>
      <c r="B433" s="149"/>
      <c r="C433" s="148"/>
      <c r="D433" s="149"/>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2">
      <c r="A434" s="159"/>
      <c r="B434" s="149"/>
      <c r="C434" s="148"/>
      <c r="D434" s="149"/>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2">
      <c r="A435" s="159"/>
      <c r="B435" s="149"/>
      <c r="C435" s="148"/>
      <c r="D435" s="149"/>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2">
      <c r="A436" s="159"/>
      <c r="B436" s="149"/>
      <c r="C436" s="148"/>
      <c r="D436" s="149"/>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x14ac:dyDescent="0.2">
      <c r="A437" s="159"/>
      <c r="B437" s="149"/>
      <c r="C437" s="148"/>
      <c r="D437" s="149"/>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hidden="1" customHeight="1" x14ac:dyDescent="0.2">
      <c r="A438" s="159"/>
      <c r="B438" s="149"/>
      <c r="C438" s="148"/>
      <c r="D438" s="149"/>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hidden="1" customHeight="1" x14ac:dyDescent="0.2">
      <c r="A439" s="159"/>
      <c r="B439" s="149"/>
      <c r="C439" s="148"/>
      <c r="D439" s="149"/>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hidden="1" customHeight="1" x14ac:dyDescent="0.2">
      <c r="A440" s="159"/>
      <c r="B440" s="149"/>
      <c r="C440" s="148"/>
      <c r="D440" s="149"/>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hidden="1" customHeight="1" x14ac:dyDescent="0.2">
      <c r="A441" s="159"/>
      <c r="B441" s="149"/>
      <c r="C441" s="148"/>
      <c r="D441" s="149"/>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2">
      <c r="A442" s="159"/>
      <c r="B442" s="149"/>
      <c r="C442" s="148"/>
      <c r="D442" s="149"/>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2">
      <c r="A443" s="159"/>
      <c r="B443" s="149"/>
      <c r="C443" s="148"/>
      <c r="D443" s="149"/>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2">
      <c r="A444" s="159"/>
      <c r="B444" s="149"/>
      <c r="C444" s="148"/>
      <c r="D444" s="149"/>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2">
      <c r="A445" s="159"/>
      <c r="B445" s="149"/>
      <c r="C445" s="148"/>
      <c r="D445" s="149"/>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2">
      <c r="A446" s="159"/>
      <c r="B446" s="149"/>
      <c r="C446" s="148"/>
      <c r="D446" s="149"/>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2">
      <c r="A447" s="159"/>
      <c r="B447" s="149"/>
      <c r="C447" s="148"/>
      <c r="D447" s="149"/>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2">
      <c r="A448" s="159"/>
      <c r="B448" s="149"/>
      <c r="C448" s="148"/>
      <c r="D448" s="149"/>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2">
      <c r="A449" s="159"/>
      <c r="B449" s="149"/>
      <c r="C449" s="148"/>
      <c r="D449" s="149"/>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2">
      <c r="A450" s="159"/>
      <c r="B450" s="149"/>
      <c r="C450" s="148"/>
      <c r="D450" s="149"/>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2">
      <c r="A451" s="159"/>
      <c r="B451" s="149"/>
      <c r="C451" s="148"/>
      <c r="D451" s="149"/>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2">
      <c r="A452" s="159"/>
      <c r="B452" s="149"/>
      <c r="C452" s="148"/>
      <c r="D452" s="149"/>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2">
      <c r="A453" s="159"/>
      <c r="B453" s="149"/>
      <c r="C453" s="148"/>
      <c r="D453" s="149"/>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2">
      <c r="A454" s="159"/>
      <c r="B454" s="149"/>
      <c r="C454" s="148"/>
      <c r="D454" s="149"/>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2">
      <c r="A455" s="159"/>
      <c r="B455" s="149"/>
      <c r="C455" s="148"/>
      <c r="D455" s="149"/>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2">
      <c r="A456" s="159"/>
      <c r="B456" s="149"/>
      <c r="C456" s="148"/>
      <c r="D456" s="149"/>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2">
      <c r="A457" s="159"/>
      <c r="B457" s="149"/>
      <c r="C457" s="148"/>
      <c r="D457" s="149"/>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2">
      <c r="A458" s="159"/>
      <c r="B458" s="149"/>
      <c r="C458" s="148"/>
      <c r="D458" s="149"/>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2">
      <c r="A459" s="159"/>
      <c r="B459" s="149"/>
      <c r="C459" s="148"/>
      <c r="D459" s="149"/>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2">
      <c r="A460" s="159"/>
      <c r="B460" s="149"/>
      <c r="C460" s="148"/>
      <c r="D460" s="149"/>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2">
      <c r="A461" s="159"/>
      <c r="B461" s="149"/>
      <c r="C461" s="148"/>
      <c r="D461" s="149"/>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x14ac:dyDescent="0.2">
      <c r="A462" s="159"/>
      <c r="B462" s="149"/>
      <c r="C462" s="148"/>
      <c r="D462" s="149"/>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x14ac:dyDescent="0.2">
      <c r="A463" s="159"/>
      <c r="B463" s="149"/>
      <c r="C463" s="148"/>
      <c r="D463" s="149"/>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x14ac:dyDescent="0.2">
      <c r="A464" s="159"/>
      <c r="B464" s="149"/>
      <c r="C464" s="148"/>
      <c r="D464" s="149"/>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2">
      <c r="A465" s="159"/>
      <c r="B465" s="149"/>
      <c r="C465" s="148"/>
      <c r="D465" s="149"/>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2">
      <c r="A466" s="159"/>
      <c r="B466" s="149"/>
      <c r="C466" s="148"/>
      <c r="D466" s="149"/>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2">
      <c r="A467" s="159"/>
      <c r="B467" s="149"/>
      <c r="C467" s="148"/>
      <c r="D467" s="149"/>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2">
      <c r="A468" s="159"/>
      <c r="B468" s="149"/>
      <c r="C468" s="148"/>
      <c r="D468" s="149"/>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2">
      <c r="A469" s="159"/>
      <c r="B469" s="149"/>
      <c r="C469" s="148"/>
      <c r="D469" s="149"/>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2">
      <c r="A470" s="159"/>
      <c r="B470" s="149"/>
      <c r="C470" s="148"/>
      <c r="D470" s="149"/>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2">
      <c r="A471" s="159"/>
      <c r="B471" s="149"/>
      <c r="C471" s="148"/>
      <c r="D471" s="149"/>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2">
      <c r="A472" s="159"/>
      <c r="B472" s="149"/>
      <c r="C472" s="148"/>
      <c r="D472" s="149"/>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2">
      <c r="A473" s="159"/>
      <c r="B473" s="149"/>
      <c r="C473" s="148"/>
      <c r="D473" s="149"/>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2">
      <c r="A474" s="159"/>
      <c r="B474" s="149"/>
      <c r="C474" s="148"/>
      <c r="D474" s="149"/>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2">
      <c r="A475" s="159"/>
      <c r="B475" s="149"/>
      <c r="C475" s="148"/>
      <c r="D475" s="149"/>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2">
      <c r="A476" s="159"/>
      <c r="B476" s="149"/>
      <c r="C476" s="148"/>
      <c r="D476" s="149"/>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2">
      <c r="A477" s="159"/>
      <c r="B477" s="149"/>
      <c r="C477" s="148"/>
      <c r="D477" s="149"/>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2">
      <c r="A478" s="159"/>
      <c r="B478" s="149"/>
      <c r="C478" s="148"/>
      <c r="D478" s="149"/>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2">
      <c r="A479" s="159"/>
      <c r="B479" s="149"/>
      <c r="C479" s="148"/>
      <c r="D479" s="149"/>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2">
      <c r="A480" s="159"/>
      <c r="B480" s="149"/>
      <c r="C480" s="148"/>
      <c r="D480" s="149"/>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2">
      <c r="A481" s="159"/>
      <c r="B481" s="149"/>
      <c r="C481" s="148"/>
      <c r="D481" s="149"/>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2">
      <c r="A482" s="159"/>
      <c r="B482" s="149"/>
      <c r="C482" s="148"/>
      <c r="D482" s="149"/>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2">
      <c r="A483" s="159"/>
      <c r="B483" s="149"/>
      <c r="C483" s="148"/>
      <c r="D483" s="149"/>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2">
      <c r="A484" s="159"/>
      <c r="B484" s="149"/>
      <c r="C484" s="148"/>
      <c r="D484" s="149"/>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2">
      <c r="A485" s="159"/>
      <c r="B485" s="149"/>
      <c r="C485" s="148"/>
      <c r="D485" s="149"/>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2">
      <c r="A486" s="159"/>
      <c r="B486" s="149"/>
      <c r="C486" s="148"/>
      <c r="D486" s="149"/>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2">
      <c r="A487" s="159"/>
      <c r="B487" s="149"/>
      <c r="C487" s="148"/>
      <c r="D487" s="149"/>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2">
      <c r="A488" s="159"/>
      <c r="B488" s="149"/>
      <c r="C488" s="148"/>
      <c r="D488" s="149"/>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2">
      <c r="A489" s="159"/>
      <c r="B489" s="149"/>
      <c r="C489" s="148"/>
      <c r="D489" s="149"/>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2">
      <c r="A490" s="159"/>
      <c r="B490" s="149"/>
      <c r="C490" s="148"/>
      <c r="D490" s="149"/>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2">
      <c r="A491" s="159"/>
      <c r="B491" s="149"/>
      <c r="C491" s="148"/>
      <c r="D491" s="149"/>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2">
      <c r="A492" s="159"/>
      <c r="B492" s="149"/>
      <c r="C492" s="148"/>
      <c r="D492" s="149"/>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2">
      <c r="A493" s="159"/>
      <c r="B493" s="149"/>
      <c r="C493" s="148"/>
      <c r="D493" s="149"/>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2">
      <c r="A494" s="159"/>
      <c r="B494" s="149"/>
      <c r="C494" s="148"/>
      <c r="D494" s="149"/>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2">
      <c r="A495" s="159"/>
      <c r="B495" s="149"/>
      <c r="C495" s="148"/>
      <c r="D495" s="149"/>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2">
      <c r="A496" s="159"/>
      <c r="B496" s="149"/>
      <c r="C496" s="148"/>
      <c r="D496" s="149"/>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2">
      <c r="A497" s="159"/>
      <c r="B497" s="149"/>
      <c r="C497" s="148"/>
      <c r="D497" s="149"/>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2">
      <c r="A498" s="159"/>
      <c r="B498" s="149"/>
      <c r="C498" s="148"/>
      <c r="D498" s="149"/>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2">
      <c r="A499" s="159"/>
      <c r="B499" s="149"/>
      <c r="C499" s="148"/>
      <c r="D499" s="149"/>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2">
      <c r="A500" s="159"/>
      <c r="B500" s="149"/>
      <c r="C500" s="148"/>
      <c r="D500" s="149"/>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2">
      <c r="A501" s="159"/>
      <c r="B501" s="149"/>
      <c r="C501" s="148"/>
      <c r="D501" s="149"/>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2">
      <c r="A502" s="159"/>
      <c r="B502" s="149"/>
      <c r="C502" s="148"/>
      <c r="D502" s="149"/>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2">
      <c r="A503" s="159"/>
      <c r="B503" s="149"/>
      <c r="C503" s="148"/>
      <c r="D503" s="149"/>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2">
      <c r="A504" s="159"/>
      <c r="B504" s="149"/>
      <c r="C504" s="148"/>
      <c r="D504" s="149"/>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2">
      <c r="A505" s="159"/>
      <c r="B505" s="149"/>
      <c r="C505" s="148"/>
      <c r="D505" s="149"/>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2">
      <c r="A506" s="159"/>
      <c r="B506" s="149"/>
      <c r="C506" s="148"/>
      <c r="D506" s="149"/>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2">
      <c r="A507" s="159"/>
      <c r="B507" s="149"/>
      <c r="C507" s="148"/>
      <c r="D507" s="149"/>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2">
      <c r="A508" s="159"/>
      <c r="B508" s="149"/>
      <c r="C508" s="148"/>
      <c r="D508" s="149"/>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2">
      <c r="A509" s="159"/>
      <c r="B509" s="149"/>
      <c r="C509" s="148"/>
      <c r="D509" s="149"/>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2">
      <c r="A510" s="159"/>
      <c r="B510" s="149"/>
      <c r="C510" s="148"/>
      <c r="D510" s="149"/>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2">
      <c r="A511" s="159"/>
      <c r="B511" s="149"/>
      <c r="C511" s="148"/>
      <c r="D511" s="149"/>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2">
      <c r="A512" s="159"/>
      <c r="B512" s="149"/>
      <c r="C512" s="148"/>
      <c r="D512" s="149"/>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2">
      <c r="A513" s="159"/>
      <c r="B513" s="149"/>
      <c r="C513" s="148"/>
      <c r="D513" s="149"/>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2">
      <c r="A514" s="159"/>
      <c r="B514" s="149"/>
      <c r="C514" s="148"/>
      <c r="D514" s="149"/>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2">
      <c r="A515" s="159"/>
      <c r="B515" s="149"/>
      <c r="C515" s="148"/>
      <c r="D515" s="149"/>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2">
      <c r="A516" s="159"/>
      <c r="B516" s="149"/>
      <c r="C516" s="148"/>
      <c r="D516" s="149"/>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2">
      <c r="A517" s="159"/>
      <c r="B517" s="149"/>
      <c r="C517" s="148"/>
      <c r="D517" s="149"/>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2">
      <c r="A518" s="159"/>
      <c r="B518" s="149"/>
      <c r="C518" s="148"/>
      <c r="D518" s="149"/>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2">
      <c r="A519" s="159"/>
      <c r="B519" s="149"/>
      <c r="C519" s="148"/>
      <c r="D519" s="149"/>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2">
      <c r="A520" s="159"/>
      <c r="B520" s="149"/>
      <c r="C520" s="148"/>
      <c r="D520" s="149"/>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2">
      <c r="A521" s="159"/>
      <c r="B521" s="149"/>
      <c r="C521" s="148"/>
      <c r="D521" s="149"/>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2">
      <c r="A522" s="159"/>
      <c r="B522" s="149"/>
      <c r="C522" s="148"/>
      <c r="D522" s="149"/>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2">
      <c r="A523" s="159"/>
      <c r="B523" s="149"/>
      <c r="C523" s="148"/>
      <c r="D523" s="149"/>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2">
      <c r="A524" s="159"/>
      <c r="B524" s="149"/>
      <c r="C524" s="148"/>
      <c r="D524" s="149"/>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2">
      <c r="A525" s="159"/>
      <c r="B525" s="149"/>
      <c r="C525" s="148"/>
      <c r="D525" s="149"/>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2">
      <c r="A526" s="159"/>
      <c r="B526" s="149"/>
      <c r="C526" s="148"/>
      <c r="D526" s="149"/>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2">
      <c r="A527" s="159"/>
      <c r="B527" s="149"/>
      <c r="C527" s="148"/>
      <c r="D527" s="149"/>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2">
      <c r="A528" s="159"/>
      <c r="B528" s="149"/>
      <c r="C528" s="148"/>
      <c r="D528" s="149"/>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2">
      <c r="A529" s="159"/>
      <c r="B529" s="149"/>
      <c r="C529" s="148"/>
      <c r="D529" s="149"/>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2">
      <c r="A530" s="159"/>
      <c r="B530" s="149"/>
      <c r="C530" s="148"/>
      <c r="D530" s="149"/>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2">
      <c r="A531" s="159"/>
      <c r="B531" s="149"/>
      <c r="C531" s="148"/>
      <c r="D531" s="149"/>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2">
      <c r="A532" s="159"/>
      <c r="B532" s="149"/>
      <c r="C532" s="148"/>
      <c r="D532" s="149"/>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2">
      <c r="A533" s="159"/>
      <c r="B533" s="149"/>
      <c r="C533" s="148"/>
      <c r="D533" s="149"/>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2">
      <c r="A534" s="159"/>
      <c r="B534" s="149"/>
      <c r="C534" s="148"/>
      <c r="D534" s="149"/>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2">
      <c r="A535" s="159"/>
      <c r="B535" s="149"/>
      <c r="C535" s="148"/>
      <c r="D535" s="149"/>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2">
      <c r="A536" s="159"/>
      <c r="B536" s="149"/>
      <c r="C536" s="148"/>
      <c r="D536" s="149"/>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2">
      <c r="A537" s="159"/>
      <c r="B537" s="149"/>
      <c r="C537" s="148"/>
      <c r="D537" s="149"/>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2">
      <c r="A538" s="159"/>
      <c r="B538" s="149"/>
      <c r="C538" s="148"/>
      <c r="D538" s="149"/>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2">
      <c r="A539" s="159"/>
      <c r="B539" s="149"/>
      <c r="C539" s="148"/>
      <c r="D539" s="149"/>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2">
      <c r="A540" s="159"/>
      <c r="B540" s="149"/>
      <c r="C540" s="148"/>
      <c r="D540" s="149"/>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2">
      <c r="A541" s="159"/>
      <c r="B541" s="149"/>
      <c r="C541" s="148"/>
      <c r="D541" s="149"/>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2">
      <c r="A542" s="159"/>
      <c r="B542" s="149"/>
      <c r="C542" s="148"/>
      <c r="D542" s="149"/>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2">
      <c r="A543" s="159"/>
      <c r="B543" s="149"/>
      <c r="C543" s="148"/>
      <c r="D543" s="149"/>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2">
      <c r="A544" s="159"/>
      <c r="B544" s="149"/>
      <c r="C544" s="148"/>
      <c r="D544" s="149"/>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2">
      <c r="A545" s="159"/>
      <c r="B545" s="149"/>
      <c r="C545" s="148"/>
      <c r="D545" s="149"/>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2">
      <c r="A546" s="159"/>
      <c r="B546" s="149"/>
      <c r="C546" s="148"/>
      <c r="D546" s="149"/>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2">
      <c r="A547" s="159"/>
      <c r="B547" s="149"/>
      <c r="C547" s="148"/>
      <c r="D547" s="149"/>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2">
      <c r="A548" s="159"/>
      <c r="B548" s="149"/>
      <c r="C548" s="148"/>
      <c r="D548" s="149"/>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2">
      <c r="A549" s="159"/>
      <c r="B549" s="149"/>
      <c r="C549" s="148"/>
      <c r="D549" s="149"/>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2">
      <c r="A550" s="159"/>
      <c r="B550" s="149"/>
      <c r="C550" s="148"/>
      <c r="D550" s="149"/>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2">
      <c r="A551" s="159"/>
      <c r="B551" s="149"/>
      <c r="C551" s="148"/>
      <c r="D551" s="149"/>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2">
      <c r="A552" s="159"/>
      <c r="B552" s="149"/>
      <c r="C552" s="148"/>
      <c r="D552" s="149"/>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2">
      <c r="A553" s="159"/>
      <c r="B553" s="149"/>
      <c r="C553" s="148"/>
      <c r="D553" s="149"/>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2">
      <c r="A554" s="159"/>
      <c r="B554" s="149"/>
      <c r="C554" s="148"/>
      <c r="D554" s="149"/>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2">
      <c r="A555" s="159"/>
      <c r="B555" s="149"/>
      <c r="C555" s="148"/>
      <c r="D555" s="149"/>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2">
      <c r="A556" s="159"/>
      <c r="B556" s="149"/>
      <c r="C556" s="148"/>
      <c r="D556" s="149"/>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2">
      <c r="A557" s="159"/>
      <c r="B557" s="149"/>
      <c r="C557" s="148"/>
      <c r="D557" s="149"/>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2">
      <c r="A558" s="159"/>
      <c r="B558" s="149"/>
      <c r="C558" s="148"/>
      <c r="D558" s="149"/>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2">
      <c r="A559" s="159"/>
      <c r="B559" s="149"/>
      <c r="C559" s="148"/>
      <c r="D559" s="149"/>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2">
      <c r="A560" s="159"/>
      <c r="B560" s="149"/>
      <c r="C560" s="148"/>
      <c r="D560" s="149"/>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2">
      <c r="A561" s="159"/>
      <c r="B561" s="149"/>
      <c r="C561" s="148"/>
      <c r="D561" s="149"/>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2">
      <c r="A562" s="159"/>
      <c r="B562" s="149"/>
      <c r="C562" s="148"/>
      <c r="D562" s="149"/>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2">
      <c r="A563" s="159"/>
      <c r="B563" s="149"/>
      <c r="C563" s="148"/>
      <c r="D563" s="149"/>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2">
      <c r="A564" s="159"/>
      <c r="B564" s="149"/>
      <c r="C564" s="148"/>
      <c r="D564" s="149"/>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2">
      <c r="A565" s="159"/>
      <c r="B565" s="149"/>
      <c r="C565" s="148"/>
      <c r="D565" s="149"/>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2">
      <c r="A566" s="159"/>
      <c r="B566" s="149"/>
      <c r="C566" s="148"/>
      <c r="D566" s="149"/>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2">
      <c r="A567" s="159"/>
      <c r="B567" s="149"/>
      <c r="C567" s="148"/>
      <c r="D567" s="149"/>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2">
      <c r="A568" s="159"/>
      <c r="B568" s="149"/>
      <c r="C568" s="148"/>
      <c r="D568" s="149"/>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2">
      <c r="A569" s="159"/>
      <c r="B569" s="149"/>
      <c r="C569" s="148"/>
      <c r="D569" s="149"/>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2">
      <c r="A570" s="159"/>
      <c r="B570" s="149"/>
      <c r="C570" s="148"/>
      <c r="D570" s="149"/>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2">
      <c r="A571" s="159"/>
      <c r="B571" s="149"/>
      <c r="C571" s="148"/>
      <c r="D571" s="149"/>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2">
      <c r="A572" s="159"/>
      <c r="B572" s="149"/>
      <c r="C572" s="148"/>
      <c r="D572" s="149"/>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2">
      <c r="A573" s="159"/>
      <c r="B573" s="149"/>
      <c r="C573" s="148"/>
      <c r="D573" s="149"/>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2">
      <c r="A574" s="159"/>
      <c r="B574" s="149"/>
      <c r="C574" s="148"/>
      <c r="D574" s="149"/>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2">
      <c r="A575" s="159"/>
      <c r="B575" s="149"/>
      <c r="C575" s="148"/>
      <c r="D575" s="149"/>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2">
      <c r="A576" s="159"/>
      <c r="B576" s="149"/>
      <c r="C576" s="148"/>
      <c r="D576" s="149"/>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2">
      <c r="A577" s="159"/>
      <c r="B577" s="149"/>
      <c r="C577" s="148"/>
      <c r="D577" s="149"/>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2">
      <c r="A578" s="159"/>
      <c r="B578" s="149"/>
      <c r="C578" s="148"/>
      <c r="D578" s="149"/>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2">
      <c r="A579" s="159"/>
      <c r="B579" s="149"/>
      <c r="C579" s="148"/>
      <c r="D579" s="149"/>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2">
      <c r="A580" s="159"/>
      <c r="B580" s="149"/>
      <c r="C580" s="148"/>
      <c r="D580" s="149"/>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2">
      <c r="A581" s="159"/>
      <c r="B581" s="149"/>
      <c r="C581" s="148"/>
      <c r="D581" s="149"/>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2">
      <c r="A582" s="159"/>
      <c r="B582" s="149"/>
      <c r="C582" s="148"/>
      <c r="D582" s="149"/>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2">
      <c r="A583" s="159"/>
      <c r="B583" s="149"/>
      <c r="C583" s="148"/>
      <c r="D583" s="149"/>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2">
      <c r="A584" s="159"/>
      <c r="B584" s="149"/>
      <c r="C584" s="148"/>
      <c r="D584" s="149"/>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2">
      <c r="A585" s="159"/>
      <c r="B585" s="149"/>
      <c r="C585" s="148"/>
      <c r="D585" s="149"/>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2">
      <c r="A586" s="159"/>
      <c r="B586" s="149"/>
      <c r="C586" s="148"/>
      <c r="D586" s="149"/>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2">
      <c r="A587" s="159"/>
      <c r="B587" s="149"/>
      <c r="C587" s="148"/>
      <c r="D587" s="149"/>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2">
      <c r="A588" s="159"/>
      <c r="B588" s="149"/>
      <c r="C588" s="148"/>
      <c r="D588" s="149"/>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2">
      <c r="A589" s="159"/>
      <c r="B589" s="149"/>
      <c r="C589" s="148"/>
      <c r="D589" s="149"/>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2">
      <c r="A590" s="159"/>
      <c r="B590" s="149"/>
      <c r="C590" s="148"/>
      <c r="D590" s="149"/>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2">
      <c r="A591" s="159"/>
      <c r="B591" s="149"/>
      <c r="C591" s="148"/>
      <c r="D591" s="149"/>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2">
      <c r="A592" s="159"/>
      <c r="B592" s="149"/>
      <c r="C592" s="148"/>
      <c r="D592" s="149"/>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2">
      <c r="A593" s="159"/>
      <c r="B593" s="149"/>
      <c r="C593" s="148"/>
      <c r="D593" s="149"/>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2">
      <c r="A594" s="159"/>
      <c r="B594" s="149"/>
      <c r="C594" s="148"/>
      <c r="D594" s="149"/>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2">
      <c r="A595" s="159"/>
      <c r="B595" s="149"/>
      <c r="C595" s="148"/>
      <c r="D595" s="149"/>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2">
      <c r="A596" s="159"/>
      <c r="B596" s="149"/>
      <c r="C596" s="148"/>
      <c r="D596" s="149"/>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2">
      <c r="A597" s="159"/>
      <c r="B597" s="149"/>
      <c r="C597" s="148"/>
      <c r="D597" s="149"/>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2">
      <c r="A598" s="159"/>
      <c r="B598" s="149"/>
      <c r="C598" s="148"/>
      <c r="D598" s="149"/>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2">
      <c r="A599" s="159"/>
      <c r="B599" s="149"/>
      <c r="C599" s="148"/>
      <c r="D599" s="149"/>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2">
      <c r="A600" s="159"/>
      <c r="B600" s="149"/>
      <c r="C600" s="148"/>
      <c r="D600" s="149"/>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2">
      <c r="A601" s="159"/>
      <c r="B601" s="149"/>
      <c r="C601" s="148"/>
      <c r="D601" s="149"/>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2">
      <c r="A602" s="159"/>
      <c r="B602" s="149"/>
      <c r="C602" s="148"/>
      <c r="D602" s="149"/>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2">
      <c r="A603" s="159"/>
      <c r="B603" s="149"/>
      <c r="C603" s="148"/>
      <c r="D603" s="149"/>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2">
      <c r="A604" s="159"/>
      <c r="B604" s="149"/>
      <c r="C604" s="148"/>
      <c r="D604" s="149"/>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2">
      <c r="A605" s="159"/>
      <c r="B605" s="149"/>
      <c r="C605" s="148"/>
      <c r="D605" s="149"/>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2">
      <c r="A606" s="159"/>
      <c r="B606" s="149"/>
      <c r="C606" s="148"/>
      <c r="D606" s="149"/>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2">
      <c r="A607" s="159"/>
      <c r="B607" s="149"/>
      <c r="C607" s="148"/>
      <c r="D607" s="149"/>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2">
      <c r="A608" s="159"/>
      <c r="B608" s="149"/>
      <c r="C608" s="148"/>
      <c r="D608" s="149"/>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2">
      <c r="A609" s="159"/>
      <c r="B609" s="149"/>
      <c r="C609" s="148"/>
      <c r="D609" s="149"/>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2">
      <c r="A610" s="159"/>
      <c r="B610" s="149"/>
      <c r="C610" s="148"/>
      <c r="D610" s="149"/>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2">
      <c r="A611" s="159"/>
      <c r="B611" s="149"/>
      <c r="C611" s="148"/>
      <c r="D611" s="149"/>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2">
      <c r="A612" s="159"/>
      <c r="B612" s="149"/>
      <c r="C612" s="148"/>
      <c r="D612" s="149"/>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2">
      <c r="A613" s="159"/>
      <c r="B613" s="149"/>
      <c r="C613" s="148"/>
      <c r="D613" s="149"/>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2">
      <c r="A614" s="159"/>
      <c r="B614" s="149"/>
      <c r="C614" s="148"/>
      <c r="D614" s="149"/>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2">
      <c r="A615" s="159"/>
      <c r="B615" s="149"/>
      <c r="C615" s="148"/>
      <c r="D615" s="149"/>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2">
      <c r="A616" s="159"/>
      <c r="B616" s="149"/>
      <c r="C616" s="148"/>
      <c r="D616" s="149"/>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2">
      <c r="A617" s="159"/>
      <c r="B617" s="149"/>
      <c r="C617" s="148"/>
      <c r="D617" s="149"/>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2">
      <c r="A618" s="159"/>
      <c r="B618" s="149"/>
      <c r="C618" s="148"/>
      <c r="D618" s="149"/>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2">
      <c r="A619" s="159"/>
      <c r="B619" s="149"/>
      <c r="C619" s="148"/>
      <c r="D619" s="149"/>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2">
      <c r="A620" s="159"/>
      <c r="B620" s="149"/>
      <c r="C620" s="148"/>
      <c r="D620" s="149"/>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2">
      <c r="A621" s="159"/>
      <c r="B621" s="149"/>
      <c r="C621" s="148"/>
      <c r="D621" s="149"/>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2">
      <c r="A622" s="159"/>
      <c r="B622" s="149"/>
      <c r="C622" s="148"/>
      <c r="D622" s="149"/>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2">
      <c r="A623" s="159"/>
      <c r="B623" s="149"/>
      <c r="C623" s="148"/>
      <c r="D623" s="149"/>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2">
      <c r="A624" s="159"/>
      <c r="B624" s="149"/>
      <c r="C624" s="148"/>
      <c r="D624" s="149"/>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2">
      <c r="A625" s="159"/>
      <c r="B625" s="149"/>
      <c r="C625" s="148"/>
      <c r="D625" s="149"/>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2">
      <c r="A626" s="159"/>
      <c r="B626" s="149"/>
      <c r="C626" s="148"/>
      <c r="D626" s="149"/>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2">
      <c r="A627" s="159"/>
      <c r="B627" s="149"/>
      <c r="C627" s="148"/>
      <c r="D627" s="149"/>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2">
      <c r="A628" s="159"/>
      <c r="B628" s="149"/>
      <c r="C628" s="148"/>
      <c r="D628" s="149"/>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2">
      <c r="A629" s="159"/>
      <c r="B629" s="149"/>
      <c r="C629" s="148"/>
      <c r="D629" s="149"/>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2">
      <c r="A630" s="159"/>
      <c r="B630" s="149"/>
      <c r="C630" s="148"/>
      <c r="D630" s="149"/>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2">
      <c r="A631" s="159"/>
      <c r="B631" s="149"/>
      <c r="C631" s="148"/>
      <c r="D631" s="149"/>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2">
      <c r="A632" s="159"/>
      <c r="B632" s="149"/>
      <c r="C632" s="148"/>
      <c r="D632" s="149"/>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2">
      <c r="A633" s="159"/>
      <c r="B633" s="149"/>
      <c r="C633" s="148"/>
      <c r="D633" s="149"/>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2">
      <c r="A634" s="159"/>
      <c r="B634" s="149"/>
      <c r="C634" s="148"/>
      <c r="D634" s="149"/>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2">
      <c r="A635" s="159"/>
      <c r="B635" s="149"/>
      <c r="C635" s="148"/>
      <c r="D635" s="149"/>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2">
      <c r="A636" s="159"/>
      <c r="B636" s="149"/>
      <c r="C636" s="148"/>
      <c r="D636" s="149"/>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2">
      <c r="A637" s="159"/>
      <c r="B637" s="149"/>
      <c r="C637" s="148"/>
      <c r="D637" s="149"/>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2">
      <c r="A638" s="159"/>
      <c r="B638" s="149"/>
      <c r="C638" s="148"/>
      <c r="D638" s="149"/>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2">
      <c r="A639" s="159"/>
      <c r="B639" s="149"/>
      <c r="C639" s="148"/>
      <c r="D639" s="149"/>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2">
      <c r="A640" s="159"/>
      <c r="B640" s="149"/>
      <c r="C640" s="148"/>
      <c r="D640" s="149"/>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2">
      <c r="A641" s="159"/>
      <c r="B641" s="149"/>
      <c r="C641" s="148"/>
      <c r="D641" s="149"/>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2">
      <c r="A642" s="159"/>
      <c r="B642" s="149"/>
      <c r="C642" s="148"/>
      <c r="D642" s="149"/>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2">
      <c r="A643" s="159"/>
      <c r="B643" s="149"/>
      <c r="C643" s="148"/>
      <c r="D643" s="149"/>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2">
      <c r="A644" s="159"/>
      <c r="B644" s="149"/>
      <c r="C644" s="148"/>
      <c r="D644" s="149"/>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2">
      <c r="A645" s="159"/>
      <c r="B645" s="149"/>
      <c r="C645" s="148"/>
      <c r="D645" s="149"/>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2">
      <c r="A646" s="159"/>
      <c r="B646" s="149"/>
      <c r="C646" s="148"/>
      <c r="D646" s="149"/>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2">
      <c r="A647" s="159"/>
      <c r="B647" s="149"/>
      <c r="C647" s="148"/>
      <c r="D647" s="149"/>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2">
      <c r="A648" s="159"/>
      <c r="B648" s="149"/>
      <c r="C648" s="148"/>
      <c r="D648" s="149"/>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2">
      <c r="A649" s="159"/>
      <c r="B649" s="149"/>
      <c r="C649" s="148"/>
      <c r="D649" s="149"/>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2">
      <c r="A650" s="159"/>
      <c r="B650" s="149"/>
      <c r="C650" s="148"/>
      <c r="D650" s="149"/>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2">
      <c r="A651" s="159"/>
      <c r="B651" s="149"/>
      <c r="C651" s="148"/>
      <c r="D651" s="149"/>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2">
      <c r="A652" s="159"/>
      <c r="B652" s="149"/>
      <c r="C652" s="148"/>
      <c r="D652" s="149"/>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2">
      <c r="A653" s="159"/>
      <c r="B653" s="149"/>
      <c r="C653" s="148"/>
      <c r="D653" s="149"/>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2">
      <c r="A654" s="159"/>
      <c r="B654" s="149"/>
      <c r="C654" s="148"/>
      <c r="D654" s="149"/>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2">
      <c r="A655" s="159"/>
      <c r="B655" s="149"/>
      <c r="C655" s="148"/>
      <c r="D655" s="149"/>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2">
      <c r="A656" s="159"/>
      <c r="B656" s="149"/>
      <c r="C656" s="148"/>
      <c r="D656" s="149"/>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2">
      <c r="A657" s="159"/>
      <c r="B657" s="149"/>
      <c r="C657" s="148"/>
      <c r="D657" s="149"/>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2">
      <c r="A658" s="159"/>
      <c r="B658" s="149"/>
      <c r="C658" s="148"/>
      <c r="D658" s="149"/>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2">
      <c r="A659" s="159"/>
      <c r="B659" s="149"/>
      <c r="C659" s="148"/>
      <c r="D659" s="149"/>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2">
      <c r="A660" s="159"/>
      <c r="B660" s="149"/>
      <c r="C660" s="148"/>
      <c r="D660" s="149"/>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2">
      <c r="A661" s="159"/>
      <c r="B661" s="149"/>
      <c r="C661" s="148"/>
      <c r="D661" s="149"/>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2">
      <c r="A662" s="159"/>
      <c r="B662" s="149"/>
      <c r="C662" s="148"/>
      <c r="D662" s="149"/>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2">
      <c r="A663" s="159"/>
      <c r="B663" s="149"/>
      <c r="C663" s="148"/>
      <c r="D663" s="149"/>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2">
      <c r="A664" s="159"/>
      <c r="B664" s="149"/>
      <c r="C664" s="148"/>
      <c r="D664" s="149"/>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2">
      <c r="A665" s="159"/>
      <c r="B665" s="149"/>
      <c r="C665" s="148"/>
      <c r="D665" s="149"/>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2">
      <c r="A666" s="159"/>
      <c r="B666" s="149"/>
      <c r="C666" s="148"/>
      <c r="D666" s="149"/>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2">
      <c r="A667" s="159"/>
      <c r="B667" s="149"/>
      <c r="C667" s="148"/>
      <c r="D667" s="149"/>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2">
      <c r="A668" s="159"/>
      <c r="B668" s="149"/>
      <c r="C668" s="148"/>
      <c r="D668" s="149"/>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2">
      <c r="A669" s="159"/>
      <c r="B669" s="149"/>
      <c r="C669" s="148"/>
      <c r="D669" s="149"/>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2">
      <c r="A670" s="159"/>
      <c r="B670" s="149"/>
      <c r="C670" s="148"/>
      <c r="D670" s="149"/>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2">
      <c r="A671" s="159"/>
      <c r="B671" s="149"/>
      <c r="C671" s="148"/>
      <c r="D671" s="149"/>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2">
      <c r="A672" s="159"/>
      <c r="B672" s="149"/>
      <c r="C672" s="148"/>
      <c r="D672" s="149"/>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2">
      <c r="A673" s="159"/>
      <c r="B673" s="149"/>
      <c r="C673" s="148"/>
      <c r="D673" s="149"/>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2">
      <c r="A674" s="159"/>
      <c r="B674" s="149"/>
      <c r="C674" s="148"/>
      <c r="D674" s="149"/>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2">
      <c r="A675" s="159"/>
      <c r="B675" s="149"/>
      <c r="C675" s="148"/>
      <c r="D675" s="149"/>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2">
      <c r="A676" s="159"/>
      <c r="B676" s="149"/>
      <c r="C676" s="148"/>
      <c r="D676" s="149"/>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2">
      <c r="A677" s="159"/>
      <c r="B677" s="149"/>
      <c r="C677" s="148"/>
      <c r="D677" s="149"/>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2">
      <c r="A678" s="159"/>
      <c r="B678" s="149"/>
      <c r="C678" s="148"/>
      <c r="D678" s="149"/>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2">
      <c r="A679" s="159"/>
      <c r="B679" s="149"/>
      <c r="C679" s="148"/>
      <c r="D679" s="149"/>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5">
      <c r="A680" s="160"/>
      <c r="B680" s="157"/>
      <c r="C680" s="156"/>
      <c r="D680" s="157"/>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2">
      <c r="A681" s="396" t="s">
        <v>53</v>
      </c>
      <c r="B681" s="397"/>
      <c r="C681" s="397"/>
      <c r="D681" s="397"/>
      <c r="E681" s="397"/>
      <c r="F681" s="397"/>
      <c r="G681" s="397"/>
      <c r="H681" s="397"/>
      <c r="I681" s="397"/>
      <c r="J681" s="397"/>
      <c r="K681" s="397"/>
      <c r="L681" s="397"/>
      <c r="M681" s="397"/>
      <c r="N681" s="397"/>
      <c r="O681" s="397"/>
      <c r="P681" s="397"/>
      <c r="Q681" s="397"/>
      <c r="R681" s="397"/>
      <c r="S681" s="397"/>
      <c r="T681" s="397"/>
      <c r="U681" s="397"/>
      <c r="V681" s="397"/>
      <c r="W681" s="397"/>
      <c r="X681" s="397"/>
      <c r="Y681" s="397"/>
      <c r="Z681" s="397"/>
      <c r="AA681" s="397"/>
      <c r="AB681" s="397"/>
      <c r="AC681" s="397"/>
      <c r="AD681" s="397"/>
      <c r="AE681" s="397"/>
      <c r="AF681" s="397"/>
      <c r="AG681" s="397"/>
      <c r="AH681" s="397"/>
      <c r="AI681" s="397"/>
      <c r="AJ681" s="397"/>
      <c r="AK681" s="397"/>
      <c r="AL681" s="397"/>
      <c r="AM681" s="397"/>
      <c r="AN681" s="397"/>
      <c r="AO681" s="397"/>
      <c r="AP681" s="397"/>
      <c r="AQ681" s="397"/>
      <c r="AR681" s="397"/>
      <c r="AS681" s="397"/>
      <c r="AT681" s="397"/>
      <c r="AU681" s="397"/>
      <c r="AV681" s="397"/>
      <c r="AW681" s="397"/>
      <c r="AX681" s="398"/>
    </row>
    <row r="682" spans="1:50" ht="21" customHeight="1" x14ac:dyDescent="0.2">
      <c r="A682" s="5"/>
      <c r="B682" s="6"/>
      <c r="C682" s="821" t="s">
        <v>37</v>
      </c>
      <c r="D682" s="410"/>
      <c r="E682" s="410"/>
      <c r="F682" s="410"/>
      <c r="G682" s="410"/>
      <c r="H682" s="410"/>
      <c r="I682" s="410"/>
      <c r="J682" s="410"/>
      <c r="K682" s="410"/>
      <c r="L682" s="410"/>
      <c r="M682" s="410"/>
      <c r="N682" s="410"/>
      <c r="O682" s="410"/>
      <c r="P682" s="410"/>
      <c r="Q682" s="410"/>
      <c r="R682" s="410"/>
      <c r="S682" s="410"/>
      <c r="T682" s="410"/>
      <c r="U682" s="410"/>
      <c r="V682" s="410"/>
      <c r="W682" s="410"/>
      <c r="X682" s="410"/>
      <c r="Y682" s="410"/>
      <c r="Z682" s="410"/>
      <c r="AA682" s="410"/>
      <c r="AB682" s="410"/>
      <c r="AC682" s="822"/>
      <c r="AD682" s="410" t="s">
        <v>41</v>
      </c>
      <c r="AE682" s="410"/>
      <c r="AF682" s="410"/>
      <c r="AG682" s="409" t="s">
        <v>36</v>
      </c>
      <c r="AH682" s="410"/>
      <c r="AI682" s="410"/>
      <c r="AJ682" s="410"/>
      <c r="AK682" s="410"/>
      <c r="AL682" s="410"/>
      <c r="AM682" s="410"/>
      <c r="AN682" s="410"/>
      <c r="AO682" s="410"/>
      <c r="AP682" s="410"/>
      <c r="AQ682" s="410"/>
      <c r="AR682" s="410"/>
      <c r="AS682" s="410"/>
      <c r="AT682" s="410"/>
      <c r="AU682" s="410"/>
      <c r="AV682" s="410"/>
      <c r="AW682" s="410"/>
      <c r="AX682" s="411"/>
    </row>
    <row r="683" spans="1:50" ht="42.75" customHeight="1" x14ac:dyDescent="0.2">
      <c r="A683" s="493" t="s">
        <v>269</v>
      </c>
      <c r="B683" s="494"/>
      <c r="C683" s="688" t="s">
        <v>270</v>
      </c>
      <c r="D683" s="689"/>
      <c r="E683" s="689"/>
      <c r="F683" s="689"/>
      <c r="G683" s="689"/>
      <c r="H683" s="689"/>
      <c r="I683" s="689"/>
      <c r="J683" s="689"/>
      <c r="K683" s="689"/>
      <c r="L683" s="689"/>
      <c r="M683" s="689"/>
      <c r="N683" s="689"/>
      <c r="O683" s="689"/>
      <c r="P683" s="689"/>
      <c r="Q683" s="689"/>
      <c r="R683" s="689"/>
      <c r="S683" s="689"/>
      <c r="T683" s="689"/>
      <c r="U683" s="689"/>
      <c r="V683" s="689"/>
      <c r="W683" s="689"/>
      <c r="X683" s="689"/>
      <c r="Y683" s="689"/>
      <c r="Z683" s="689"/>
      <c r="AA683" s="689"/>
      <c r="AB683" s="689"/>
      <c r="AC683" s="690"/>
      <c r="AD683" s="826" t="s">
        <v>444</v>
      </c>
      <c r="AE683" s="827"/>
      <c r="AF683" s="827"/>
      <c r="AG683" s="823" t="s">
        <v>478</v>
      </c>
      <c r="AH683" s="824"/>
      <c r="AI683" s="824"/>
      <c r="AJ683" s="824"/>
      <c r="AK683" s="824"/>
      <c r="AL683" s="824"/>
      <c r="AM683" s="824"/>
      <c r="AN683" s="824"/>
      <c r="AO683" s="824"/>
      <c r="AP683" s="824"/>
      <c r="AQ683" s="824"/>
      <c r="AR683" s="824"/>
      <c r="AS683" s="824"/>
      <c r="AT683" s="824"/>
      <c r="AU683" s="824"/>
      <c r="AV683" s="824"/>
      <c r="AW683" s="824"/>
      <c r="AX683" s="825"/>
    </row>
    <row r="684" spans="1:50" ht="42" customHeight="1" x14ac:dyDescent="0.2">
      <c r="A684" s="495"/>
      <c r="B684" s="496"/>
      <c r="C684" s="399" t="s">
        <v>42</v>
      </c>
      <c r="D684" s="400"/>
      <c r="E684" s="400"/>
      <c r="F684" s="400"/>
      <c r="G684" s="400"/>
      <c r="H684" s="400"/>
      <c r="I684" s="400"/>
      <c r="J684" s="400"/>
      <c r="K684" s="400"/>
      <c r="L684" s="400"/>
      <c r="M684" s="400"/>
      <c r="N684" s="400"/>
      <c r="O684" s="400"/>
      <c r="P684" s="400"/>
      <c r="Q684" s="400"/>
      <c r="R684" s="400"/>
      <c r="S684" s="400"/>
      <c r="T684" s="400"/>
      <c r="U684" s="400"/>
      <c r="V684" s="400"/>
      <c r="W684" s="400"/>
      <c r="X684" s="400"/>
      <c r="Y684" s="400"/>
      <c r="Z684" s="400"/>
      <c r="AA684" s="400"/>
      <c r="AB684" s="400"/>
      <c r="AC684" s="401"/>
      <c r="AD684" s="565" t="s">
        <v>444</v>
      </c>
      <c r="AE684" s="566"/>
      <c r="AF684" s="566"/>
      <c r="AG684" s="567" t="s">
        <v>479</v>
      </c>
      <c r="AH684" s="568"/>
      <c r="AI684" s="568"/>
      <c r="AJ684" s="568"/>
      <c r="AK684" s="568"/>
      <c r="AL684" s="568"/>
      <c r="AM684" s="568"/>
      <c r="AN684" s="568"/>
      <c r="AO684" s="568"/>
      <c r="AP684" s="568"/>
      <c r="AQ684" s="568"/>
      <c r="AR684" s="568"/>
      <c r="AS684" s="568"/>
      <c r="AT684" s="568"/>
      <c r="AU684" s="568"/>
      <c r="AV684" s="568"/>
      <c r="AW684" s="568"/>
      <c r="AX684" s="569"/>
    </row>
    <row r="685" spans="1:50" ht="101.25" customHeight="1" x14ac:dyDescent="0.2">
      <c r="A685" s="497"/>
      <c r="B685" s="498"/>
      <c r="C685" s="402" t="s">
        <v>271</v>
      </c>
      <c r="D685" s="403"/>
      <c r="E685" s="403"/>
      <c r="F685" s="403"/>
      <c r="G685" s="403"/>
      <c r="H685" s="403"/>
      <c r="I685" s="403"/>
      <c r="J685" s="403"/>
      <c r="K685" s="403"/>
      <c r="L685" s="403"/>
      <c r="M685" s="403"/>
      <c r="N685" s="403"/>
      <c r="O685" s="403"/>
      <c r="P685" s="403"/>
      <c r="Q685" s="403"/>
      <c r="R685" s="403"/>
      <c r="S685" s="403"/>
      <c r="T685" s="403"/>
      <c r="U685" s="403"/>
      <c r="V685" s="403"/>
      <c r="W685" s="403"/>
      <c r="X685" s="403"/>
      <c r="Y685" s="403"/>
      <c r="Z685" s="403"/>
      <c r="AA685" s="403"/>
      <c r="AB685" s="403"/>
      <c r="AC685" s="404"/>
      <c r="AD685" s="575" t="s">
        <v>444</v>
      </c>
      <c r="AE685" s="576"/>
      <c r="AF685" s="576"/>
      <c r="AG685" s="644" t="s">
        <v>487</v>
      </c>
      <c r="AH685" s="119"/>
      <c r="AI685" s="119"/>
      <c r="AJ685" s="119"/>
      <c r="AK685" s="119"/>
      <c r="AL685" s="119"/>
      <c r="AM685" s="119"/>
      <c r="AN685" s="119"/>
      <c r="AO685" s="119"/>
      <c r="AP685" s="119"/>
      <c r="AQ685" s="119"/>
      <c r="AR685" s="119"/>
      <c r="AS685" s="119"/>
      <c r="AT685" s="119"/>
      <c r="AU685" s="119"/>
      <c r="AV685" s="119"/>
      <c r="AW685" s="119"/>
      <c r="AX685" s="645"/>
    </row>
    <row r="686" spans="1:50" ht="18.75" customHeight="1" x14ac:dyDescent="0.2">
      <c r="A686" s="549" t="s">
        <v>44</v>
      </c>
      <c r="B686" s="723"/>
      <c r="C686" s="405" t="s">
        <v>46</v>
      </c>
      <c r="D686" s="406"/>
      <c r="E686" s="407"/>
      <c r="F686" s="407"/>
      <c r="G686" s="407"/>
      <c r="H686" s="407"/>
      <c r="I686" s="407"/>
      <c r="J686" s="407"/>
      <c r="K686" s="407"/>
      <c r="L686" s="407"/>
      <c r="M686" s="407"/>
      <c r="N686" s="407"/>
      <c r="O686" s="407"/>
      <c r="P686" s="407"/>
      <c r="Q686" s="407"/>
      <c r="R686" s="407"/>
      <c r="S686" s="407"/>
      <c r="T686" s="407"/>
      <c r="U686" s="407"/>
      <c r="V686" s="407"/>
      <c r="W686" s="407"/>
      <c r="X686" s="407"/>
      <c r="Y686" s="407"/>
      <c r="Z686" s="407"/>
      <c r="AA686" s="407"/>
      <c r="AB686" s="407"/>
      <c r="AC686" s="408"/>
      <c r="AD686" s="771" t="s">
        <v>477</v>
      </c>
      <c r="AE686" s="772"/>
      <c r="AF686" s="772"/>
      <c r="AG686" s="87"/>
      <c r="AH686" s="88"/>
      <c r="AI686" s="88"/>
      <c r="AJ686" s="88"/>
      <c r="AK686" s="88"/>
      <c r="AL686" s="88"/>
      <c r="AM686" s="88"/>
      <c r="AN686" s="88"/>
      <c r="AO686" s="88"/>
      <c r="AP686" s="88"/>
      <c r="AQ686" s="88"/>
      <c r="AR686" s="88"/>
      <c r="AS686" s="88"/>
      <c r="AT686" s="88"/>
      <c r="AU686" s="88"/>
      <c r="AV686" s="88"/>
      <c r="AW686" s="88"/>
      <c r="AX686" s="89"/>
    </row>
    <row r="687" spans="1:50" ht="28.5" customHeight="1" x14ac:dyDescent="0.2">
      <c r="A687" s="609"/>
      <c r="B687" s="724"/>
      <c r="C687" s="542"/>
      <c r="D687" s="543"/>
      <c r="E687" s="577" t="s">
        <v>412</v>
      </c>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9"/>
      <c r="AD687" s="565"/>
      <c r="AE687" s="566"/>
      <c r="AF687" s="699"/>
      <c r="AG687" s="644"/>
      <c r="AH687" s="119"/>
      <c r="AI687" s="119"/>
      <c r="AJ687" s="119"/>
      <c r="AK687" s="119"/>
      <c r="AL687" s="119"/>
      <c r="AM687" s="119"/>
      <c r="AN687" s="119"/>
      <c r="AO687" s="119"/>
      <c r="AP687" s="119"/>
      <c r="AQ687" s="119"/>
      <c r="AR687" s="119"/>
      <c r="AS687" s="119"/>
      <c r="AT687" s="119"/>
      <c r="AU687" s="119"/>
      <c r="AV687" s="119"/>
      <c r="AW687" s="119"/>
      <c r="AX687" s="645"/>
    </row>
    <row r="688" spans="1:50" ht="18" customHeight="1" x14ac:dyDescent="0.2">
      <c r="A688" s="609"/>
      <c r="B688" s="724"/>
      <c r="C688" s="544"/>
      <c r="D688" s="545"/>
      <c r="E688" s="580" t="s">
        <v>413</v>
      </c>
      <c r="F688" s="581"/>
      <c r="G688" s="581"/>
      <c r="H688" s="581"/>
      <c r="I688" s="581"/>
      <c r="J688" s="581"/>
      <c r="K688" s="581"/>
      <c r="L688" s="581"/>
      <c r="M688" s="581"/>
      <c r="N688" s="581"/>
      <c r="O688" s="581"/>
      <c r="P688" s="581"/>
      <c r="Q688" s="581"/>
      <c r="R688" s="581"/>
      <c r="S688" s="581"/>
      <c r="T688" s="581"/>
      <c r="U688" s="581"/>
      <c r="V688" s="581"/>
      <c r="W688" s="581"/>
      <c r="X688" s="581"/>
      <c r="Y688" s="581"/>
      <c r="Z688" s="581"/>
      <c r="AA688" s="581"/>
      <c r="AB688" s="581"/>
      <c r="AC688" s="582"/>
      <c r="AD688" s="573"/>
      <c r="AE688" s="574"/>
      <c r="AF688" s="574"/>
      <c r="AG688" s="644"/>
      <c r="AH688" s="119"/>
      <c r="AI688" s="119"/>
      <c r="AJ688" s="119"/>
      <c r="AK688" s="119"/>
      <c r="AL688" s="119"/>
      <c r="AM688" s="119"/>
      <c r="AN688" s="119"/>
      <c r="AO688" s="119"/>
      <c r="AP688" s="119"/>
      <c r="AQ688" s="119"/>
      <c r="AR688" s="119"/>
      <c r="AS688" s="119"/>
      <c r="AT688" s="119"/>
      <c r="AU688" s="119"/>
      <c r="AV688" s="119"/>
      <c r="AW688" s="119"/>
      <c r="AX688" s="645"/>
    </row>
    <row r="689" spans="1:64" ht="19.399999999999999" customHeight="1" x14ac:dyDescent="0.2">
      <c r="A689" s="609"/>
      <c r="B689" s="610"/>
      <c r="C689" s="540" t="s">
        <v>47</v>
      </c>
      <c r="D689" s="541"/>
      <c r="E689" s="541"/>
      <c r="F689" s="541"/>
      <c r="G689" s="541"/>
      <c r="H689" s="541"/>
      <c r="I689" s="541"/>
      <c r="J689" s="541"/>
      <c r="K689" s="541"/>
      <c r="L689" s="541"/>
      <c r="M689" s="541"/>
      <c r="N689" s="541"/>
      <c r="O689" s="541"/>
      <c r="P689" s="541"/>
      <c r="Q689" s="541"/>
      <c r="R689" s="541"/>
      <c r="S689" s="541"/>
      <c r="T689" s="541"/>
      <c r="U689" s="541"/>
      <c r="V689" s="541"/>
      <c r="W689" s="541"/>
      <c r="X689" s="541"/>
      <c r="Y689" s="541"/>
      <c r="Z689" s="541"/>
      <c r="AA689" s="541"/>
      <c r="AB689" s="541"/>
      <c r="AC689" s="541"/>
      <c r="AD689" s="570" t="s">
        <v>477</v>
      </c>
      <c r="AE689" s="571"/>
      <c r="AF689" s="571"/>
      <c r="AG689" s="490"/>
      <c r="AH689" s="491"/>
      <c r="AI689" s="491"/>
      <c r="AJ689" s="491"/>
      <c r="AK689" s="491"/>
      <c r="AL689" s="491"/>
      <c r="AM689" s="491"/>
      <c r="AN689" s="491"/>
      <c r="AO689" s="491"/>
      <c r="AP689" s="491"/>
      <c r="AQ689" s="491"/>
      <c r="AR689" s="491"/>
      <c r="AS689" s="491"/>
      <c r="AT689" s="491"/>
      <c r="AU689" s="491"/>
      <c r="AV689" s="491"/>
      <c r="AW689" s="491"/>
      <c r="AX689" s="492"/>
    </row>
    <row r="690" spans="1:64" ht="19.399999999999999" customHeight="1" x14ac:dyDescent="0.2">
      <c r="A690" s="609"/>
      <c r="B690" s="610"/>
      <c r="C690" s="532" t="s">
        <v>272</v>
      </c>
      <c r="D690" s="401"/>
      <c r="E690" s="401"/>
      <c r="F690" s="401"/>
      <c r="G690" s="401"/>
      <c r="H690" s="401"/>
      <c r="I690" s="401"/>
      <c r="J690" s="401"/>
      <c r="K690" s="401"/>
      <c r="L690" s="401"/>
      <c r="M690" s="401"/>
      <c r="N690" s="401"/>
      <c r="O690" s="401"/>
      <c r="P690" s="401"/>
      <c r="Q690" s="401"/>
      <c r="R690" s="401"/>
      <c r="S690" s="401"/>
      <c r="T690" s="401"/>
      <c r="U690" s="401"/>
      <c r="V690" s="401"/>
      <c r="W690" s="401"/>
      <c r="X690" s="401"/>
      <c r="Y690" s="401"/>
      <c r="Z690" s="401"/>
      <c r="AA690" s="401"/>
      <c r="AB690" s="401"/>
      <c r="AC690" s="401"/>
      <c r="AD690" s="565" t="s">
        <v>477</v>
      </c>
      <c r="AE690" s="566"/>
      <c r="AF690" s="566"/>
      <c r="AG690" s="567"/>
      <c r="AH690" s="568"/>
      <c r="AI690" s="568"/>
      <c r="AJ690" s="568"/>
      <c r="AK690" s="568"/>
      <c r="AL690" s="568"/>
      <c r="AM690" s="568"/>
      <c r="AN690" s="568"/>
      <c r="AO690" s="568"/>
      <c r="AP690" s="568"/>
      <c r="AQ690" s="568"/>
      <c r="AR690" s="568"/>
      <c r="AS690" s="568"/>
      <c r="AT690" s="568"/>
      <c r="AU690" s="568"/>
      <c r="AV690" s="568"/>
      <c r="AW690" s="568"/>
      <c r="AX690" s="569"/>
    </row>
    <row r="691" spans="1:64" ht="18.75" customHeight="1" x14ac:dyDescent="0.2">
      <c r="A691" s="609"/>
      <c r="B691" s="610"/>
      <c r="C691" s="532" t="s">
        <v>43</v>
      </c>
      <c r="D691" s="401"/>
      <c r="E691" s="401"/>
      <c r="F691" s="401"/>
      <c r="G691" s="401"/>
      <c r="H691" s="401"/>
      <c r="I691" s="401"/>
      <c r="J691" s="401"/>
      <c r="K691" s="401"/>
      <c r="L691" s="401"/>
      <c r="M691" s="401"/>
      <c r="N691" s="401"/>
      <c r="O691" s="401"/>
      <c r="P691" s="401"/>
      <c r="Q691" s="401"/>
      <c r="R691" s="401"/>
      <c r="S691" s="401"/>
      <c r="T691" s="401"/>
      <c r="U691" s="401"/>
      <c r="V691" s="401"/>
      <c r="W691" s="401"/>
      <c r="X691" s="401"/>
      <c r="Y691" s="401"/>
      <c r="Z691" s="401"/>
      <c r="AA691" s="401"/>
      <c r="AB691" s="401"/>
      <c r="AC691" s="401"/>
      <c r="AD691" s="565" t="s">
        <v>477</v>
      </c>
      <c r="AE691" s="566"/>
      <c r="AF691" s="566"/>
      <c r="AG691" s="567"/>
      <c r="AH691" s="568"/>
      <c r="AI691" s="568"/>
      <c r="AJ691" s="568"/>
      <c r="AK691" s="568"/>
      <c r="AL691" s="568"/>
      <c r="AM691" s="568"/>
      <c r="AN691" s="568"/>
      <c r="AO691" s="568"/>
      <c r="AP691" s="568"/>
      <c r="AQ691" s="568"/>
      <c r="AR691" s="568"/>
      <c r="AS691" s="568"/>
      <c r="AT691" s="568"/>
      <c r="AU691" s="568"/>
      <c r="AV691" s="568"/>
      <c r="AW691" s="568"/>
      <c r="AX691" s="569"/>
    </row>
    <row r="692" spans="1:64" ht="19.399999999999999" customHeight="1" x14ac:dyDescent="0.2">
      <c r="A692" s="609"/>
      <c r="B692" s="610"/>
      <c r="C692" s="532" t="s">
        <v>48</v>
      </c>
      <c r="D692" s="401"/>
      <c r="E692" s="401"/>
      <c r="F692" s="401"/>
      <c r="G692" s="401"/>
      <c r="H692" s="401"/>
      <c r="I692" s="401"/>
      <c r="J692" s="401"/>
      <c r="K692" s="401"/>
      <c r="L692" s="401"/>
      <c r="M692" s="401"/>
      <c r="N692" s="401"/>
      <c r="O692" s="401"/>
      <c r="P692" s="401"/>
      <c r="Q692" s="401"/>
      <c r="R692" s="401"/>
      <c r="S692" s="401"/>
      <c r="T692" s="401"/>
      <c r="U692" s="401"/>
      <c r="V692" s="401"/>
      <c r="W692" s="401"/>
      <c r="X692" s="401"/>
      <c r="Y692" s="401"/>
      <c r="Z692" s="401"/>
      <c r="AA692" s="401"/>
      <c r="AB692" s="401"/>
      <c r="AC692" s="533"/>
      <c r="AD692" s="565" t="s">
        <v>477</v>
      </c>
      <c r="AE692" s="566"/>
      <c r="AF692" s="566"/>
      <c r="AG692" s="567"/>
      <c r="AH692" s="568"/>
      <c r="AI692" s="568"/>
      <c r="AJ692" s="568"/>
      <c r="AK692" s="568"/>
      <c r="AL692" s="568"/>
      <c r="AM692" s="568"/>
      <c r="AN692" s="568"/>
      <c r="AO692" s="568"/>
      <c r="AP692" s="568"/>
      <c r="AQ692" s="568"/>
      <c r="AR692" s="568"/>
      <c r="AS692" s="568"/>
      <c r="AT692" s="568"/>
      <c r="AU692" s="568"/>
      <c r="AV692" s="568"/>
      <c r="AW692" s="568"/>
      <c r="AX692" s="569"/>
    </row>
    <row r="693" spans="1:64" ht="19.399999999999999" customHeight="1" x14ac:dyDescent="0.2">
      <c r="A693" s="609"/>
      <c r="B693" s="610"/>
      <c r="C693" s="532" t="s">
        <v>52</v>
      </c>
      <c r="D693" s="401"/>
      <c r="E693" s="401"/>
      <c r="F693" s="401"/>
      <c r="G693" s="401"/>
      <c r="H693" s="401"/>
      <c r="I693" s="401"/>
      <c r="J693" s="401"/>
      <c r="K693" s="401"/>
      <c r="L693" s="401"/>
      <c r="M693" s="401"/>
      <c r="N693" s="401"/>
      <c r="O693" s="401"/>
      <c r="P693" s="401"/>
      <c r="Q693" s="401"/>
      <c r="R693" s="401"/>
      <c r="S693" s="401"/>
      <c r="T693" s="401"/>
      <c r="U693" s="401"/>
      <c r="V693" s="401"/>
      <c r="W693" s="401"/>
      <c r="X693" s="401"/>
      <c r="Y693" s="401"/>
      <c r="Z693" s="401"/>
      <c r="AA693" s="401"/>
      <c r="AB693" s="401"/>
      <c r="AC693" s="533"/>
      <c r="AD693" s="575" t="s">
        <v>477</v>
      </c>
      <c r="AE693" s="576"/>
      <c r="AF693" s="576"/>
      <c r="AG693" s="537"/>
      <c r="AH693" s="538"/>
      <c r="AI693" s="538"/>
      <c r="AJ693" s="538"/>
      <c r="AK693" s="538"/>
      <c r="AL693" s="538"/>
      <c r="AM693" s="538"/>
      <c r="AN693" s="538"/>
      <c r="AO693" s="538"/>
      <c r="AP693" s="538"/>
      <c r="AQ693" s="538"/>
      <c r="AR693" s="538"/>
      <c r="AS693" s="538"/>
      <c r="AT693" s="538"/>
      <c r="AU693" s="538"/>
      <c r="AV693" s="538"/>
      <c r="AW693" s="538"/>
      <c r="AX693" s="539"/>
      <c r="BI693" s="10"/>
      <c r="BJ693" s="10"/>
      <c r="BK693" s="10"/>
      <c r="BL693" s="10"/>
    </row>
    <row r="694" spans="1:64" ht="20.25" customHeight="1" x14ac:dyDescent="0.2">
      <c r="A694" s="611"/>
      <c r="B694" s="612"/>
      <c r="C694" s="725" t="s">
        <v>423</v>
      </c>
      <c r="D694" s="726"/>
      <c r="E694" s="726"/>
      <c r="F694" s="726"/>
      <c r="G694" s="726"/>
      <c r="H694" s="726"/>
      <c r="I694" s="726"/>
      <c r="J694" s="726"/>
      <c r="K694" s="726"/>
      <c r="L694" s="726"/>
      <c r="M694" s="726"/>
      <c r="N694" s="726"/>
      <c r="O694" s="726"/>
      <c r="P694" s="726"/>
      <c r="Q694" s="726"/>
      <c r="R694" s="726"/>
      <c r="S694" s="726"/>
      <c r="T694" s="726"/>
      <c r="U694" s="726"/>
      <c r="V694" s="726"/>
      <c r="W694" s="726"/>
      <c r="X694" s="726"/>
      <c r="Y694" s="726"/>
      <c r="Z694" s="726"/>
      <c r="AA694" s="726"/>
      <c r="AB694" s="726"/>
      <c r="AC694" s="727"/>
      <c r="AD694" s="534" t="s">
        <v>477</v>
      </c>
      <c r="AE694" s="535"/>
      <c r="AF694" s="536"/>
      <c r="AG694" s="555"/>
      <c r="AH694" s="556"/>
      <c r="AI694" s="556"/>
      <c r="AJ694" s="556"/>
      <c r="AK694" s="556"/>
      <c r="AL694" s="556"/>
      <c r="AM694" s="556"/>
      <c r="AN694" s="556"/>
      <c r="AO694" s="556"/>
      <c r="AP694" s="556"/>
      <c r="AQ694" s="556"/>
      <c r="AR694" s="556"/>
      <c r="AS694" s="556"/>
      <c r="AT694" s="556"/>
      <c r="AU694" s="556"/>
      <c r="AV694" s="556"/>
      <c r="AW694" s="556"/>
      <c r="AX694" s="557"/>
      <c r="BG694" s="10"/>
      <c r="BH694" s="10"/>
      <c r="BI694" s="10"/>
      <c r="BJ694" s="10"/>
    </row>
    <row r="695" spans="1:64" ht="21" customHeight="1" x14ac:dyDescent="0.2">
      <c r="A695" s="549" t="s">
        <v>45</v>
      </c>
      <c r="B695" s="608"/>
      <c r="C695" s="613" t="s">
        <v>424</v>
      </c>
      <c r="D695" s="614"/>
      <c r="E695" s="614"/>
      <c r="F695" s="614"/>
      <c r="G695" s="614"/>
      <c r="H695" s="614"/>
      <c r="I695" s="614"/>
      <c r="J695" s="614"/>
      <c r="K695" s="614"/>
      <c r="L695" s="614"/>
      <c r="M695" s="614"/>
      <c r="N695" s="614"/>
      <c r="O695" s="614"/>
      <c r="P695" s="614"/>
      <c r="Q695" s="614"/>
      <c r="R695" s="614"/>
      <c r="S695" s="614"/>
      <c r="T695" s="614"/>
      <c r="U695" s="614"/>
      <c r="V695" s="614"/>
      <c r="W695" s="614"/>
      <c r="X695" s="614"/>
      <c r="Y695" s="614"/>
      <c r="Z695" s="614"/>
      <c r="AA695" s="614"/>
      <c r="AB695" s="614"/>
      <c r="AC695" s="615"/>
      <c r="AD695" s="570" t="s">
        <v>477</v>
      </c>
      <c r="AE695" s="571"/>
      <c r="AF695" s="572"/>
      <c r="AG695" s="490"/>
      <c r="AH695" s="491"/>
      <c r="AI695" s="491"/>
      <c r="AJ695" s="491"/>
      <c r="AK695" s="491"/>
      <c r="AL695" s="491"/>
      <c r="AM695" s="491"/>
      <c r="AN695" s="491"/>
      <c r="AO695" s="491"/>
      <c r="AP695" s="491"/>
      <c r="AQ695" s="491"/>
      <c r="AR695" s="491"/>
      <c r="AS695" s="491"/>
      <c r="AT695" s="491"/>
      <c r="AU695" s="491"/>
      <c r="AV695" s="491"/>
      <c r="AW695" s="491"/>
      <c r="AX695" s="492"/>
    </row>
    <row r="696" spans="1:64" ht="30" customHeight="1" x14ac:dyDescent="0.2">
      <c r="A696" s="609"/>
      <c r="B696" s="610"/>
      <c r="C696" s="646" t="s">
        <v>50</v>
      </c>
      <c r="D696" s="647"/>
      <c r="E696" s="647"/>
      <c r="F696" s="647"/>
      <c r="G696" s="647"/>
      <c r="H696" s="647"/>
      <c r="I696" s="647"/>
      <c r="J696" s="647"/>
      <c r="K696" s="647"/>
      <c r="L696" s="647"/>
      <c r="M696" s="647"/>
      <c r="N696" s="647"/>
      <c r="O696" s="647"/>
      <c r="P696" s="647"/>
      <c r="Q696" s="647"/>
      <c r="R696" s="647"/>
      <c r="S696" s="647"/>
      <c r="T696" s="647"/>
      <c r="U696" s="647"/>
      <c r="V696" s="647"/>
      <c r="W696" s="647"/>
      <c r="X696" s="647"/>
      <c r="Y696" s="647"/>
      <c r="Z696" s="647"/>
      <c r="AA696" s="647"/>
      <c r="AB696" s="647"/>
      <c r="AC696" s="648"/>
      <c r="AD696" s="714" t="s">
        <v>477</v>
      </c>
      <c r="AE696" s="715"/>
      <c r="AF696" s="715"/>
      <c r="AG696" s="567"/>
      <c r="AH696" s="568"/>
      <c r="AI696" s="568"/>
      <c r="AJ696" s="568"/>
      <c r="AK696" s="568"/>
      <c r="AL696" s="568"/>
      <c r="AM696" s="568"/>
      <c r="AN696" s="568"/>
      <c r="AO696" s="568"/>
      <c r="AP696" s="568"/>
      <c r="AQ696" s="568"/>
      <c r="AR696" s="568"/>
      <c r="AS696" s="568"/>
      <c r="AT696" s="568"/>
      <c r="AU696" s="568"/>
      <c r="AV696" s="568"/>
      <c r="AW696" s="568"/>
      <c r="AX696" s="569"/>
    </row>
    <row r="697" spans="1:64" ht="18" customHeight="1" x14ac:dyDescent="0.2">
      <c r="A697" s="609"/>
      <c r="B697" s="610"/>
      <c r="C697" s="532" t="s">
        <v>351</v>
      </c>
      <c r="D697" s="401"/>
      <c r="E697" s="401"/>
      <c r="F697" s="401"/>
      <c r="G697" s="401"/>
      <c r="H697" s="401"/>
      <c r="I697" s="401"/>
      <c r="J697" s="401"/>
      <c r="K697" s="401"/>
      <c r="L697" s="401"/>
      <c r="M697" s="401"/>
      <c r="N697" s="401"/>
      <c r="O697" s="401"/>
      <c r="P697" s="401"/>
      <c r="Q697" s="401"/>
      <c r="R697" s="401"/>
      <c r="S697" s="401"/>
      <c r="T697" s="401"/>
      <c r="U697" s="401"/>
      <c r="V697" s="401"/>
      <c r="W697" s="401"/>
      <c r="X697" s="401"/>
      <c r="Y697" s="401"/>
      <c r="Z697" s="401"/>
      <c r="AA697" s="401"/>
      <c r="AB697" s="401"/>
      <c r="AC697" s="401"/>
      <c r="AD697" s="565" t="s">
        <v>477</v>
      </c>
      <c r="AE697" s="566"/>
      <c r="AF697" s="566"/>
      <c r="AG697" s="567"/>
      <c r="AH697" s="568"/>
      <c r="AI697" s="568"/>
      <c r="AJ697" s="568"/>
      <c r="AK697" s="568"/>
      <c r="AL697" s="568"/>
      <c r="AM697" s="568"/>
      <c r="AN697" s="568"/>
      <c r="AO697" s="568"/>
      <c r="AP697" s="568"/>
      <c r="AQ697" s="568"/>
      <c r="AR697" s="568"/>
      <c r="AS697" s="568"/>
      <c r="AT697" s="568"/>
      <c r="AU697" s="568"/>
      <c r="AV697" s="568"/>
      <c r="AW697" s="568"/>
      <c r="AX697" s="569"/>
    </row>
    <row r="698" spans="1:64" ht="18" customHeight="1" x14ac:dyDescent="0.2">
      <c r="A698" s="611"/>
      <c r="B698" s="612"/>
      <c r="C698" s="532" t="s">
        <v>49</v>
      </c>
      <c r="D698" s="401"/>
      <c r="E698" s="401"/>
      <c r="F698" s="401"/>
      <c r="G698" s="401"/>
      <c r="H698" s="401"/>
      <c r="I698" s="401"/>
      <c r="J698" s="401"/>
      <c r="K698" s="401"/>
      <c r="L698" s="401"/>
      <c r="M698" s="401"/>
      <c r="N698" s="401"/>
      <c r="O698" s="401"/>
      <c r="P698" s="401"/>
      <c r="Q698" s="401"/>
      <c r="R698" s="401"/>
      <c r="S698" s="401"/>
      <c r="T698" s="401"/>
      <c r="U698" s="401"/>
      <c r="V698" s="401"/>
      <c r="W698" s="401"/>
      <c r="X698" s="401"/>
      <c r="Y698" s="401"/>
      <c r="Z698" s="401"/>
      <c r="AA698" s="401"/>
      <c r="AB698" s="401"/>
      <c r="AC698" s="401"/>
      <c r="AD698" s="565" t="s">
        <v>477</v>
      </c>
      <c r="AE698" s="566"/>
      <c r="AF698" s="566"/>
      <c r="AG698" s="90"/>
      <c r="AH698" s="91"/>
      <c r="AI698" s="91"/>
      <c r="AJ698" s="91"/>
      <c r="AK698" s="91"/>
      <c r="AL698" s="91"/>
      <c r="AM698" s="91"/>
      <c r="AN698" s="91"/>
      <c r="AO698" s="91"/>
      <c r="AP698" s="91"/>
      <c r="AQ698" s="91"/>
      <c r="AR698" s="91"/>
      <c r="AS698" s="91"/>
      <c r="AT698" s="91"/>
      <c r="AU698" s="91"/>
      <c r="AV698" s="91"/>
      <c r="AW698" s="91"/>
      <c r="AX698" s="92"/>
    </row>
    <row r="699" spans="1:64" ht="33.65" customHeight="1" x14ac:dyDescent="0.2">
      <c r="A699" s="600" t="s">
        <v>65</v>
      </c>
      <c r="B699" s="601"/>
      <c r="C699" s="560" t="s">
        <v>273</v>
      </c>
      <c r="D699" s="561"/>
      <c r="E699" s="561"/>
      <c r="F699" s="561"/>
      <c r="G699" s="561"/>
      <c r="H699" s="561"/>
      <c r="I699" s="561"/>
      <c r="J699" s="561"/>
      <c r="K699" s="561"/>
      <c r="L699" s="561"/>
      <c r="M699" s="561"/>
      <c r="N699" s="561"/>
      <c r="O699" s="561"/>
      <c r="P699" s="561"/>
      <c r="Q699" s="561"/>
      <c r="R699" s="561"/>
      <c r="S699" s="561"/>
      <c r="T699" s="561"/>
      <c r="U699" s="561"/>
      <c r="V699" s="561"/>
      <c r="W699" s="561"/>
      <c r="X699" s="561"/>
      <c r="Y699" s="561"/>
      <c r="Z699" s="561"/>
      <c r="AA699" s="561"/>
      <c r="AB699" s="561"/>
      <c r="AC699" s="407"/>
      <c r="AD699" s="570" t="s">
        <v>477</v>
      </c>
      <c r="AE699" s="571"/>
      <c r="AF699" s="571"/>
      <c r="AG699" s="87"/>
      <c r="AH699" s="88"/>
      <c r="AI699" s="88"/>
      <c r="AJ699" s="88"/>
      <c r="AK699" s="88"/>
      <c r="AL699" s="88"/>
      <c r="AM699" s="88"/>
      <c r="AN699" s="88"/>
      <c r="AO699" s="88"/>
      <c r="AP699" s="88"/>
      <c r="AQ699" s="88"/>
      <c r="AR699" s="88"/>
      <c r="AS699" s="88"/>
      <c r="AT699" s="88"/>
      <c r="AU699" s="88"/>
      <c r="AV699" s="88"/>
      <c r="AW699" s="88"/>
      <c r="AX699" s="89"/>
    </row>
    <row r="700" spans="1:64" ht="16.5" customHeight="1" x14ac:dyDescent="0.2">
      <c r="A700" s="602"/>
      <c r="B700" s="603"/>
      <c r="C700" s="586" t="s">
        <v>70</v>
      </c>
      <c r="D700" s="587"/>
      <c r="E700" s="587"/>
      <c r="F700" s="587"/>
      <c r="G700" s="587"/>
      <c r="H700" s="587"/>
      <c r="I700" s="587"/>
      <c r="J700" s="587"/>
      <c r="K700" s="587"/>
      <c r="L700" s="587"/>
      <c r="M700" s="587"/>
      <c r="N700" s="587"/>
      <c r="O700" s="588"/>
      <c r="P700" s="598" t="s">
        <v>0</v>
      </c>
      <c r="Q700" s="598"/>
      <c r="R700" s="598"/>
      <c r="S700" s="599"/>
      <c r="T700" s="753" t="s">
        <v>29</v>
      </c>
      <c r="U700" s="598"/>
      <c r="V700" s="598"/>
      <c r="W700" s="598"/>
      <c r="X700" s="598"/>
      <c r="Y700" s="598"/>
      <c r="Z700" s="598"/>
      <c r="AA700" s="598"/>
      <c r="AB700" s="598"/>
      <c r="AC700" s="598"/>
      <c r="AD700" s="598"/>
      <c r="AE700" s="598"/>
      <c r="AF700" s="754"/>
      <c r="AG700" s="644"/>
      <c r="AH700" s="119"/>
      <c r="AI700" s="119"/>
      <c r="AJ700" s="119"/>
      <c r="AK700" s="119"/>
      <c r="AL700" s="119"/>
      <c r="AM700" s="119"/>
      <c r="AN700" s="119"/>
      <c r="AO700" s="119"/>
      <c r="AP700" s="119"/>
      <c r="AQ700" s="119"/>
      <c r="AR700" s="119"/>
      <c r="AS700" s="119"/>
      <c r="AT700" s="119"/>
      <c r="AU700" s="119"/>
      <c r="AV700" s="119"/>
      <c r="AW700" s="119"/>
      <c r="AX700" s="645"/>
    </row>
    <row r="701" spans="1:64" ht="16.5" customHeight="1" x14ac:dyDescent="0.2">
      <c r="A701" s="602"/>
      <c r="B701" s="603"/>
      <c r="C701" s="731"/>
      <c r="D701" s="732"/>
      <c r="E701" s="732"/>
      <c r="F701" s="732"/>
      <c r="G701" s="732"/>
      <c r="H701" s="732"/>
      <c r="I701" s="732"/>
      <c r="J701" s="732"/>
      <c r="K701" s="732"/>
      <c r="L701" s="732"/>
      <c r="M701" s="732"/>
      <c r="N701" s="732"/>
      <c r="O701" s="733"/>
      <c r="P701" s="558"/>
      <c r="Q701" s="558"/>
      <c r="R701" s="558"/>
      <c r="S701" s="559"/>
      <c r="T701" s="606"/>
      <c r="U701" s="568"/>
      <c r="V701" s="568"/>
      <c r="W701" s="568"/>
      <c r="X701" s="568"/>
      <c r="Y701" s="568"/>
      <c r="Z701" s="568"/>
      <c r="AA701" s="568"/>
      <c r="AB701" s="568"/>
      <c r="AC701" s="568"/>
      <c r="AD701" s="568"/>
      <c r="AE701" s="568"/>
      <c r="AF701" s="607"/>
      <c r="AG701" s="644"/>
      <c r="AH701" s="119"/>
      <c r="AI701" s="119"/>
      <c r="AJ701" s="119"/>
      <c r="AK701" s="119"/>
      <c r="AL701" s="119"/>
      <c r="AM701" s="119"/>
      <c r="AN701" s="119"/>
      <c r="AO701" s="119"/>
      <c r="AP701" s="119"/>
      <c r="AQ701" s="119"/>
      <c r="AR701" s="119"/>
      <c r="AS701" s="119"/>
      <c r="AT701" s="119"/>
      <c r="AU701" s="119"/>
      <c r="AV701" s="119"/>
      <c r="AW701" s="119"/>
      <c r="AX701" s="645"/>
    </row>
    <row r="702" spans="1:64" ht="26.25" hidden="1" customHeight="1" x14ac:dyDescent="0.2">
      <c r="A702" s="602"/>
      <c r="B702" s="603"/>
      <c r="C702" s="731"/>
      <c r="D702" s="732"/>
      <c r="E702" s="732"/>
      <c r="F702" s="732"/>
      <c r="G702" s="732"/>
      <c r="H702" s="732"/>
      <c r="I702" s="732"/>
      <c r="J702" s="732"/>
      <c r="K702" s="732"/>
      <c r="L702" s="732"/>
      <c r="M702" s="732"/>
      <c r="N702" s="732"/>
      <c r="O702" s="733"/>
      <c r="P702" s="558"/>
      <c r="Q702" s="558"/>
      <c r="R702" s="558"/>
      <c r="S702" s="559"/>
      <c r="T702" s="606"/>
      <c r="U702" s="568"/>
      <c r="V702" s="568"/>
      <c r="W702" s="568"/>
      <c r="X702" s="568"/>
      <c r="Y702" s="568"/>
      <c r="Z702" s="568"/>
      <c r="AA702" s="568"/>
      <c r="AB702" s="568"/>
      <c r="AC702" s="568"/>
      <c r="AD702" s="568"/>
      <c r="AE702" s="568"/>
      <c r="AF702" s="607"/>
      <c r="AG702" s="644"/>
      <c r="AH702" s="119"/>
      <c r="AI702" s="119"/>
      <c r="AJ702" s="119"/>
      <c r="AK702" s="119"/>
      <c r="AL702" s="119"/>
      <c r="AM702" s="119"/>
      <c r="AN702" s="119"/>
      <c r="AO702" s="119"/>
      <c r="AP702" s="119"/>
      <c r="AQ702" s="119"/>
      <c r="AR702" s="119"/>
      <c r="AS702" s="119"/>
      <c r="AT702" s="119"/>
      <c r="AU702" s="119"/>
      <c r="AV702" s="119"/>
      <c r="AW702" s="119"/>
      <c r="AX702" s="645"/>
    </row>
    <row r="703" spans="1:64" ht="26.25" hidden="1" customHeight="1" x14ac:dyDescent="0.2">
      <c r="A703" s="602"/>
      <c r="B703" s="603"/>
      <c r="C703" s="731"/>
      <c r="D703" s="732"/>
      <c r="E703" s="732"/>
      <c r="F703" s="732"/>
      <c r="G703" s="732"/>
      <c r="H703" s="732"/>
      <c r="I703" s="732"/>
      <c r="J703" s="732"/>
      <c r="K703" s="732"/>
      <c r="L703" s="732"/>
      <c r="M703" s="732"/>
      <c r="N703" s="732"/>
      <c r="O703" s="733"/>
      <c r="P703" s="558"/>
      <c r="Q703" s="558"/>
      <c r="R703" s="558"/>
      <c r="S703" s="559"/>
      <c r="T703" s="606"/>
      <c r="U703" s="568"/>
      <c r="V703" s="568"/>
      <c r="W703" s="568"/>
      <c r="X703" s="568"/>
      <c r="Y703" s="568"/>
      <c r="Z703" s="568"/>
      <c r="AA703" s="568"/>
      <c r="AB703" s="568"/>
      <c r="AC703" s="568"/>
      <c r="AD703" s="568"/>
      <c r="AE703" s="568"/>
      <c r="AF703" s="607"/>
      <c r="AG703" s="644"/>
      <c r="AH703" s="119"/>
      <c r="AI703" s="119"/>
      <c r="AJ703" s="119"/>
      <c r="AK703" s="119"/>
      <c r="AL703" s="119"/>
      <c r="AM703" s="119"/>
      <c r="AN703" s="119"/>
      <c r="AO703" s="119"/>
      <c r="AP703" s="119"/>
      <c r="AQ703" s="119"/>
      <c r="AR703" s="119"/>
      <c r="AS703" s="119"/>
      <c r="AT703" s="119"/>
      <c r="AU703" s="119"/>
      <c r="AV703" s="119"/>
      <c r="AW703" s="119"/>
      <c r="AX703" s="645"/>
    </row>
    <row r="704" spans="1:64" ht="26.25" hidden="1" customHeight="1" x14ac:dyDescent="0.2">
      <c r="A704" s="602"/>
      <c r="B704" s="603"/>
      <c r="C704" s="731"/>
      <c r="D704" s="732"/>
      <c r="E704" s="732"/>
      <c r="F704" s="732"/>
      <c r="G704" s="732"/>
      <c r="H704" s="732"/>
      <c r="I704" s="732"/>
      <c r="J704" s="732"/>
      <c r="K704" s="732"/>
      <c r="L704" s="732"/>
      <c r="M704" s="732"/>
      <c r="N704" s="732"/>
      <c r="O704" s="733"/>
      <c r="P704" s="558"/>
      <c r="Q704" s="558"/>
      <c r="R704" s="558"/>
      <c r="S704" s="559"/>
      <c r="T704" s="606"/>
      <c r="U704" s="568"/>
      <c r="V704" s="568"/>
      <c r="W704" s="568"/>
      <c r="X704" s="568"/>
      <c r="Y704" s="568"/>
      <c r="Z704" s="568"/>
      <c r="AA704" s="568"/>
      <c r="AB704" s="568"/>
      <c r="AC704" s="568"/>
      <c r="AD704" s="568"/>
      <c r="AE704" s="568"/>
      <c r="AF704" s="607"/>
      <c r="AG704" s="644"/>
      <c r="AH704" s="119"/>
      <c r="AI704" s="119"/>
      <c r="AJ704" s="119"/>
      <c r="AK704" s="119"/>
      <c r="AL704" s="119"/>
      <c r="AM704" s="119"/>
      <c r="AN704" s="119"/>
      <c r="AO704" s="119"/>
      <c r="AP704" s="119"/>
      <c r="AQ704" s="119"/>
      <c r="AR704" s="119"/>
      <c r="AS704" s="119"/>
      <c r="AT704" s="119"/>
      <c r="AU704" s="119"/>
      <c r="AV704" s="119"/>
      <c r="AW704" s="119"/>
      <c r="AX704" s="645"/>
    </row>
    <row r="705" spans="1:50" ht="26.25" hidden="1" customHeight="1" x14ac:dyDescent="0.2">
      <c r="A705" s="604"/>
      <c r="B705" s="605"/>
      <c r="C705" s="738"/>
      <c r="D705" s="739"/>
      <c r="E705" s="739"/>
      <c r="F705" s="739"/>
      <c r="G705" s="739"/>
      <c r="H705" s="739"/>
      <c r="I705" s="739"/>
      <c r="J705" s="739"/>
      <c r="K705" s="739"/>
      <c r="L705" s="739"/>
      <c r="M705" s="739"/>
      <c r="N705" s="739"/>
      <c r="O705" s="740"/>
      <c r="P705" s="751"/>
      <c r="Q705" s="751"/>
      <c r="R705" s="751"/>
      <c r="S705" s="752"/>
      <c r="T705" s="755"/>
      <c r="U705" s="556"/>
      <c r="V705" s="556"/>
      <c r="W705" s="556"/>
      <c r="X705" s="556"/>
      <c r="Y705" s="556"/>
      <c r="Z705" s="556"/>
      <c r="AA705" s="556"/>
      <c r="AB705" s="556"/>
      <c r="AC705" s="556"/>
      <c r="AD705" s="556"/>
      <c r="AE705" s="556"/>
      <c r="AF705" s="756"/>
      <c r="AG705" s="90"/>
      <c r="AH705" s="91"/>
      <c r="AI705" s="91"/>
      <c r="AJ705" s="91"/>
      <c r="AK705" s="91"/>
      <c r="AL705" s="91"/>
      <c r="AM705" s="91"/>
      <c r="AN705" s="91"/>
      <c r="AO705" s="91"/>
      <c r="AP705" s="91"/>
      <c r="AQ705" s="91"/>
      <c r="AR705" s="91"/>
      <c r="AS705" s="91"/>
      <c r="AT705" s="91"/>
      <c r="AU705" s="91"/>
      <c r="AV705" s="91"/>
      <c r="AW705" s="91"/>
      <c r="AX705" s="92"/>
    </row>
    <row r="706" spans="1:50" ht="60" customHeight="1" x14ac:dyDescent="0.2">
      <c r="A706" s="549" t="s">
        <v>54</v>
      </c>
      <c r="B706" s="550"/>
      <c r="C706" s="266" t="s">
        <v>60</v>
      </c>
      <c r="D706" s="734"/>
      <c r="E706" s="734"/>
      <c r="F706" s="735"/>
      <c r="G706" s="749" t="s">
        <v>488</v>
      </c>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49"/>
      <c r="AD706" s="749"/>
      <c r="AE706" s="749"/>
      <c r="AF706" s="749"/>
      <c r="AG706" s="749"/>
      <c r="AH706" s="749"/>
      <c r="AI706" s="749"/>
      <c r="AJ706" s="749"/>
      <c r="AK706" s="749"/>
      <c r="AL706" s="749"/>
      <c r="AM706" s="749"/>
      <c r="AN706" s="749"/>
      <c r="AO706" s="749"/>
      <c r="AP706" s="749"/>
      <c r="AQ706" s="749"/>
      <c r="AR706" s="749"/>
      <c r="AS706" s="749"/>
      <c r="AT706" s="749"/>
      <c r="AU706" s="749"/>
      <c r="AV706" s="749"/>
      <c r="AW706" s="749"/>
      <c r="AX706" s="750"/>
    </row>
    <row r="707" spans="1:50" ht="60" customHeight="1" thickBot="1" x14ac:dyDescent="0.25">
      <c r="A707" s="551"/>
      <c r="B707" s="552"/>
      <c r="C707" s="744" t="s">
        <v>64</v>
      </c>
      <c r="D707" s="745"/>
      <c r="E707" s="745"/>
      <c r="F707" s="746"/>
      <c r="G707" s="747" t="s">
        <v>489</v>
      </c>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7"/>
      <c r="AD707" s="747"/>
      <c r="AE707" s="747"/>
      <c r="AF707" s="747"/>
      <c r="AG707" s="747"/>
      <c r="AH707" s="747"/>
      <c r="AI707" s="747"/>
      <c r="AJ707" s="747"/>
      <c r="AK707" s="747"/>
      <c r="AL707" s="747"/>
      <c r="AM707" s="747"/>
      <c r="AN707" s="747"/>
      <c r="AO707" s="747"/>
      <c r="AP707" s="747"/>
      <c r="AQ707" s="747"/>
      <c r="AR707" s="747"/>
      <c r="AS707" s="747"/>
      <c r="AT707" s="747"/>
      <c r="AU707" s="747"/>
      <c r="AV707" s="747"/>
      <c r="AW707" s="747"/>
      <c r="AX707" s="748"/>
    </row>
    <row r="708" spans="1:50" ht="17.25" customHeight="1" x14ac:dyDescent="0.2">
      <c r="A708" s="741" t="s">
        <v>38</v>
      </c>
      <c r="B708" s="742"/>
      <c r="C708" s="742"/>
      <c r="D708" s="742"/>
      <c r="E708" s="742"/>
      <c r="F708" s="742"/>
      <c r="G708" s="742"/>
      <c r="H708" s="742"/>
      <c r="I708" s="742"/>
      <c r="J708" s="742"/>
      <c r="K708" s="742"/>
      <c r="L708" s="742"/>
      <c r="M708" s="742"/>
      <c r="N708" s="742"/>
      <c r="O708" s="742"/>
      <c r="P708" s="742"/>
      <c r="Q708" s="742"/>
      <c r="R708" s="742"/>
      <c r="S708" s="742"/>
      <c r="T708" s="742"/>
      <c r="U708" s="742"/>
      <c r="V708" s="742"/>
      <c r="W708" s="742"/>
      <c r="X708" s="742"/>
      <c r="Y708" s="742"/>
      <c r="Z708" s="742"/>
      <c r="AA708" s="742"/>
      <c r="AB708" s="742"/>
      <c r="AC708" s="742"/>
      <c r="AD708" s="742"/>
      <c r="AE708" s="742"/>
      <c r="AF708" s="742"/>
      <c r="AG708" s="742"/>
      <c r="AH708" s="742"/>
      <c r="AI708" s="742"/>
      <c r="AJ708" s="742"/>
      <c r="AK708" s="742"/>
      <c r="AL708" s="742"/>
      <c r="AM708" s="742"/>
      <c r="AN708" s="742"/>
      <c r="AO708" s="742"/>
      <c r="AP708" s="742"/>
      <c r="AQ708" s="742"/>
      <c r="AR708" s="742"/>
      <c r="AS708" s="742"/>
      <c r="AT708" s="742"/>
      <c r="AU708" s="742"/>
      <c r="AV708" s="742"/>
      <c r="AW708" s="742"/>
      <c r="AX708" s="743"/>
    </row>
    <row r="709" spans="1:50" ht="18.75" customHeight="1" thickBot="1" x14ac:dyDescent="0.25">
      <c r="A709" s="719"/>
      <c r="B709" s="590"/>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0"/>
      <c r="AL709" s="590"/>
      <c r="AM709" s="590"/>
      <c r="AN709" s="590"/>
      <c r="AO709" s="590"/>
      <c r="AP709" s="590"/>
      <c r="AQ709" s="590"/>
      <c r="AR709" s="590"/>
      <c r="AS709" s="590"/>
      <c r="AT709" s="590"/>
      <c r="AU709" s="590"/>
      <c r="AV709" s="590"/>
      <c r="AW709" s="590"/>
      <c r="AX709" s="591"/>
    </row>
    <row r="710" spans="1:50" ht="17.25" customHeight="1" x14ac:dyDescent="0.2">
      <c r="A710" s="595" t="s">
        <v>39</v>
      </c>
      <c r="B710" s="596"/>
      <c r="C710" s="596"/>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6"/>
      <c r="AE710" s="596"/>
      <c r="AF710" s="596"/>
      <c r="AG710" s="596"/>
      <c r="AH710" s="596"/>
      <c r="AI710" s="596"/>
      <c r="AJ710" s="596"/>
      <c r="AK710" s="596"/>
      <c r="AL710" s="596"/>
      <c r="AM710" s="596"/>
      <c r="AN710" s="596"/>
      <c r="AO710" s="596"/>
      <c r="AP710" s="596"/>
      <c r="AQ710" s="596"/>
      <c r="AR710" s="596"/>
      <c r="AS710" s="596"/>
      <c r="AT710" s="596"/>
      <c r="AU710" s="596"/>
      <c r="AV710" s="596"/>
      <c r="AW710" s="596"/>
      <c r="AX710" s="597"/>
    </row>
    <row r="711" spans="1:50" ht="18.75" customHeight="1" thickBot="1" x14ac:dyDescent="0.25">
      <c r="A711" s="546"/>
      <c r="B711" s="547"/>
      <c r="C711" s="547"/>
      <c r="D711" s="547"/>
      <c r="E711" s="548"/>
      <c r="F711" s="589"/>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0"/>
      <c r="AL711" s="590"/>
      <c r="AM711" s="590"/>
      <c r="AN711" s="590"/>
      <c r="AO711" s="590"/>
      <c r="AP711" s="590"/>
      <c r="AQ711" s="590"/>
      <c r="AR711" s="590"/>
      <c r="AS711" s="590"/>
      <c r="AT711" s="590"/>
      <c r="AU711" s="590"/>
      <c r="AV711" s="590"/>
      <c r="AW711" s="590"/>
      <c r="AX711" s="591"/>
    </row>
    <row r="712" spans="1:50" ht="17.25" customHeight="1" x14ac:dyDescent="0.2">
      <c r="A712" s="595" t="s">
        <v>51</v>
      </c>
      <c r="B712" s="596"/>
      <c r="C712" s="596"/>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6"/>
      <c r="AD712" s="596"/>
      <c r="AE712" s="596"/>
      <c r="AF712" s="596"/>
      <c r="AG712" s="596"/>
      <c r="AH712" s="596"/>
      <c r="AI712" s="596"/>
      <c r="AJ712" s="596"/>
      <c r="AK712" s="596"/>
      <c r="AL712" s="596"/>
      <c r="AM712" s="596"/>
      <c r="AN712" s="596"/>
      <c r="AO712" s="596"/>
      <c r="AP712" s="596"/>
      <c r="AQ712" s="596"/>
      <c r="AR712" s="596"/>
      <c r="AS712" s="596"/>
      <c r="AT712" s="596"/>
      <c r="AU712" s="596"/>
      <c r="AV712" s="596"/>
      <c r="AW712" s="596"/>
      <c r="AX712" s="597"/>
    </row>
    <row r="713" spans="1:50" ht="18.75" customHeight="1" thickBot="1" x14ac:dyDescent="0.25">
      <c r="A713" s="701"/>
      <c r="B713" s="702"/>
      <c r="C713" s="702"/>
      <c r="D713" s="702"/>
      <c r="E713" s="703"/>
      <c r="F713" s="720"/>
      <c r="G713" s="721"/>
      <c r="H713" s="721"/>
      <c r="I713" s="721"/>
      <c r="J713" s="721"/>
      <c r="K713" s="721"/>
      <c r="L713" s="721"/>
      <c r="M713" s="721"/>
      <c r="N713" s="721"/>
      <c r="O713" s="721"/>
      <c r="P713" s="721"/>
      <c r="Q713" s="721"/>
      <c r="R713" s="721"/>
      <c r="S713" s="721"/>
      <c r="T713" s="721"/>
      <c r="U713" s="721"/>
      <c r="V713" s="721"/>
      <c r="W713" s="721"/>
      <c r="X713" s="721"/>
      <c r="Y713" s="721"/>
      <c r="Z713" s="721"/>
      <c r="AA713" s="721"/>
      <c r="AB713" s="721"/>
      <c r="AC713" s="721"/>
      <c r="AD713" s="721"/>
      <c r="AE713" s="721"/>
      <c r="AF713" s="721"/>
      <c r="AG713" s="721"/>
      <c r="AH713" s="721"/>
      <c r="AI713" s="721"/>
      <c r="AJ713" s="721"/>
      <c r="AK713" s="721"/>
      <c r="AL713" s="721"/>
      <c r="AM713" s="721"/>
      <c r="AN713" s="721"/>
      <c r="AO713" s="721"/>
      <c r="AP713" s="721"/>
      <c r="AQ713" s="721"/>
      <c r="AR713" s="721"/>
      <c r="AS713" s="721"/>
      <c r="AT713" s="721"/>
      <c r="AU713" s="721"/>
      <c r="AV713" s="721"/>
      <c r="AW713" s="721"/>
      <c r="AX713" s="722"/>
    </row>
    <row r="714" spans="1:50" ht="17.25" customHeight="1" x14ac:dyDescent="0.2">
      <c r="A714" s="592" t="s">
        <v>40</v>
      </c>
      <c r="B714" s="593"/>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3"/>
      <c r="AL714" s="593"/>
      <c r="AM714" s="593"/>
      <c r="AN714" s="593"/>
      <c r="AO714" s="593"/>
      <c r="AP714" s="593"/>
      <c r="AQ714" s="593"/>
      <c r="AR714" s="593"/>
      <c r="AS714" s="593"/>
      <c r="AT714" s="593"/>
      <c r="AU714" s="593"/>
      <c r="AV714" s="593"/>
      <c r="AW714" s="593"/>
      <c r="AX714" s="594"/>
    </row>
    <row r="715" spans="1:50" ht="21" customHeight="1" thickBot="1" x14ac:dyDescent="0.25">
      <c r="A715" s="583"/>
      <c r="B715" s="584"/>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4"/>
      <c r="AL715" s="584"/>
      <c r="AM715" s="584"/>
      <c r="AN715" s="584"/>
      <c r="AO715" s="584"/>
      <c r="AP715" s="584"/>
      <c r="AQ715" s="584"/>
      <c r="AR715" s="584"/>
      <c r="AS715" s="584"/>
      <c r="AT715" s="584"/>
      <c r="AU715" s="584"/>
      <c r="AV715" s="584"/>
      <c r="AW715" s="584"/>
      <c r="AX715" s="585"/>
    </row>
    <row r="716" spans="1:50" ht="19.75" customHeight="1" x14ac:dyDescent="0.2">
      <c r="A716" s="728" t="s">
        <v>35</v>
      </c>
      <c r="B716" s="729"/>
      <c r="C716" s="729"/>
      <c r="D716" s="729"/>
      <c r="E716" s="729"/>
      <c r="F716" s="729"/>
      <c r="G716" s="729"/>
      <c r="H716" s="729"/>
      <c r="I716" s="729"/>
      <c r="J716" s="729"/>
      <c r="K716" s="729"/>
      <c r="L716" s="729"/>
      <c r="M716" s="729"/>
      <c r="N716" s="729"/>
      <c r="O716" s="729"/>
      <c r="P716" s="729"/>
      <c r="Q716" s="729"/>
      <c r="R716" s="729"/>
      <c r="S716" s="729"/>
      <c r="T716" s="729"/>
      <c r="U716" s="729"/>
      <c r="V716" s="729"/>
      <c r="W716" s="729"/>
      <c r="X716" s="729"/>
      <c r="Y716" s="729"/>
      <c r="Z716" s="729"/>
      <c r="AA716" s="729"/>
      <c r="AB716" s="729"/>
      <c r="AC716" s="729"/>
      <c r="AD716" s="729"/>
      <c r="AE716" s="729"/>
      <c r="AF716" s="729"/>
      <c r="AG716" s="729"/>
      <c r="AH716" s="729"/>
      <c r="AI716" s="729"/>
      <c r="AJ716" s="729"/>
      <c r="AK716" s="729"/>
      <c r="AL716" s="729"/>
      <c r="AM716" s="729"/>
      <c r="AN716" s="729"/>
      <c r="AO716" s="729"/>
      <c r="AP716" s="729"/>
      <c r="AQ716" s="729"/>
      <c r="AR716" s="729"/>
      <c r="AS716" s="729"/>
      <c r="AT716" s="729"/>
      <c r="AU716" s="729"/>
      <c r="AV716" s="729"/>
      <c r="AW716" s="729"/>
      <c r="AX716" s="730"/>
    </row>
    <row r="717" spans="1:50" ht="19.899999999999999" customHeight="1" x14ac:dyDescent="0.2">
      <c r="A717" s="553" t="s">
        <v>388</v>
      </c>
      <c r="B717" s="287"/>
      <c r="C717" s="287"/>
      <c r="D717" s="287"/>
      <c r="E717" s="287"/>
      <c r="F717" s="287"/>
      <c r="G717" s="704" t="s">
        <v>463</v>
      </c>
      <c r="H717" s="705"/>
      <c r="I717" s="705"/>
      <c r="J717" s="705"/>
      <c r="K717" s="705"/>
      <c r="L717" s="705"/>
      <c r="M717" s="705"/>
      <c r="N717" s="705"/>
      <c r="O717" s="705"/>
      <c r="P717" s="705"/>
      <c r="Q717" s="287" t="s">
        <v>329</v>
      </c>
      <c r="R717" s="287"/>
      <c r="S717" s="287"/>
      <c r="T717" s="287"/>
      <c r="U717" s="287"/>
      <c r="V717" s="287"/>
      <c r="W717" s="704" t="s">
        <v>463</v>
      </c>
      <c r="X717" s="705"/>
      <c r="Y717" s="705"/>
      <c r="Z717" s="705"/>
      <c r="AA717" s="705"/>
      <c r="AB717" s="705"/>
      <c r="AC717" s="705"/>
      <c r="AD717" s="705"/>
      <c r="AE717" s="705"/>
      <c r="AF717" s="705"/>
      <c r="AG717" s="287" t="s">
        <v>330</v>
      </c>
      <c r="AH717" s="287"/>
      <c r="AI717" s="287"/>
      <c r="AJ717" s="287"/>
      <c r="AK717" s="287"/>
      <c r="AL717" s="287"/>
      <c r="AM717" s="704" t="s">
        <v>463</v>
      </c>
      <c r="AN717" s="705"/>
      <c r="AO717" s="705"/>
      <c r="AP717" s="705"/>
      <c r="AQ717" s="705"/>
      <c r="AR717" s="705"/>
      <c r="AS717" s="705"/>
      <c r="AT717" s="705"/>
      <c r="AU717" s="705"/>
      <c r="AV717" s="705"/>
      <c r="AW717" s="51"/>
      <c r="AX717" s="52"/>
    </row>
    <row r="718" spans="1:50" ht="19.899999999999999" customHeight="1" thickBot="1" x14ac:dyDescent="0.25">
      <c r="A718" s="700" t="s">
        <v>331</v>
      </c>
      <c r="B718" s="643"/>
      <c r="C718" s="643"/>
      <c r="D718" s="643"/>
      <c r="E718" s="643"/>
      <c r="F718" s="643"/>
      <c r="G718" s="760" t="s">
        <v>463</v>
      </c>
      <c r="H718" s="761"/>
      <c r="I718" s="761"/>
      <c r="J718" s="761"/>
      <c r="K718" s="761"/>
      <c r="L718" s="761"/>
      <c r="M718" s="761"/>
      <c r="N718" s="761"/>
      <c r="O718" s="761"/>
      <c r="P718" s="761"/>
      <c r="Q718" s="643" t="s">
        <v>332</v>
      </c>
      <c r="R718" s="643"/>
      <c r="S718" s="643"/>
      <c r="T718" s="643"/>
      <c r="U718" s="643"/>
      <c r="V718" s="643"/>
      <c r="W718" s="641" t="s">
        <v>463</v>
      </c>
      <c r="X718" s="642"/>
      <c r="Y718" s="642"/>
      <c r="Z718" s="642"/>
      <c r="AA718" s="642"/>
      <c r="AB718" s="642"/>
      <c r="AC718" s="642"/>
      <c r="AD718" s="642"/>
      <c r="AE718" s="642"/>
      <c r="AF718" s="642"/>
      <c r="AG718" s="643" t="s">
        <v>333</v>
      </c>
      <c r="AH718" s="643"/>
      <c r="AI718" s="643"/>
      <c r="AJ718" s="643"/>
      <c r="AK718" s="643"/>
      <c r="AL718" s="643"/>
      <c r="AM718" s="736" t="s">
        <v>480</v>
      </c>
      <c r="AN718" s="737"/>
      <c r="AO718" s="737"/>
      <c r="AP718" s="737"/>
      <c r="AQ718" s="737"/>
      <c r="AR718" s="737"/>
      <c r="AS718" s="737"/>
      <c r="AT718" s="737"/>
      <c r="AU718" s="737"/>
      <c r="AV718" s="737"/>
      <c r="AW718" s="53"/>
      <c r="AX718" s="54"/>
    </row>
    <row r="719" spans="1:50" ht="23.65" customHeight="1" x14ac:dyDescent="0.2">
      <c r="A719" s="635" t="s">
        <v>27</v>
      </c>
      <c r="B719" s="636"/>
      <c r="C719" s="636"/>
      <c r="D719" s="636"/>
      <c r="E719" s="636"/>
      <c r="F719" s="637"/>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621"/>
      <c r="B720" s="622"/>
      <c r="C720" s="622"/>
      <c r="D720" s="622"/>
      <c r="E720" s="622"/>
      <c r="F720" s="62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621"/>
      <c r="B721" s="622"/>
      <c r="C721" s="622"/>
      <c r="D721" s="622"/>
      <c r="E721" s="622"/>
      <c r="F721" s="62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621"/>
      <c r="B722" s="622"/>
      <c r="C722" s="622"/>
      <c r="D722" s="622"/>
      <c r="E722" s="622"/>
      <c r="F722" s="62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621"/>
      <c r="B723" s="622"/>
      <c r="C723" s="622"/>
      <c r="D723" s="622"/>
      <c r="E723" s="622"/>
      <c r="F723" s="62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621"/>
      <c r="B724" s="622"/>
      <c r="C724" s="622"/>
      <c r="D724" s="622"/>
      <c r="E724" s="622"/>
      <c r="F724" s="62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621"/>
      <c r="B725" s="622"/>
      <c r="C725" s="622"/>
      <c r="D725" s="622"/>
      <c r="E725" s="622"/>
      <c r="F725" s="62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621"/>
      <c r="B726" s="622"/>
      <c r="C726" s="622"/>
      <c r="D726" s="622"/>
      <c r="E726" s="622"/>
      <c r="F726" s="62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621"/>
      <c r="B727" s="622"/>
      <c r="C727" s="622"/>
      <c r="D727" s="622"/>
      <c r="E727" s="622"/>
      <c r="F727" s="62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621"/>
      <c r="B728" s="622"/>
      <c r="C728" s="622"/>
      <c r="D728" s="622"/>
      <c r="E728" s="622"/>
      <c r="F728" s="62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621"/>
      <c r="B729" s="622"/>
      <c r="C729" s="622"/>
      <c r="D729" s="622"/>
      <c r="E729" s="622"/>
      <c r="F729" s="62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621"/>
      <c r="B730" s="622"/>
      <c r="C730" s="622"/>
      <c r="D730" s="622"/>
      <c r="E730" s="622"/>
      <c r="F730" s="62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621"/>
      <c r="B731" s="622"/>
      <c r="C731" s="622"/>
      <c r="D731" s="622"/>
      <c r="E731" s="622"/>
      <c r="F731" s="62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621"/>
      <c r="B732" s="622"/>
      <c r="C732" s="622"/>
      <c r="D732" s="622"/>
      <c r="E732" s="622"/>
      <c r="F732" s="62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621"/>
      <c r="B733" s="622"/>
      <c r="C733" s="622"/>
      <c r="D733" s="622"/>
      <c r="E733" s="622"/>
      <c r="F733" s="62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621"/>
      <c r="B734" s="622"/>
      <c r="C734" s="622"/>
      <c r="D734" s="622"/>
      <c r="E734" s="622"/>
      <c r="F734" s="62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621"/>
      <c r="B735" s="622"/>
      <c r="C735" s="622"/>
      <c r="D735" s="622"/>
      <c r="E735" s="622"/>
      <c r="F735" s="62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customHeight="1" x14ac:dyDescent="0.2">
      <c r="A736" s="621"/>
      <c r="B736" s="622"/>
      <c r="C736" s="622"/>
      <c r="D736" s="622"/>
      <c r="E736" s="622"/>
      <c r="F736" s="62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621"/>
      <c r="B737" s="622"/>
      <c r="C737" s="622"/>
      <c r="D737" s="622"/>
      <c r="E737" s="622"/>
      <c r="F737" s="62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customHeight="1" x14ac:dyDescent="0.2">
      <c r="A738" s="621"/>
      <c r="B738" s="622"/>
      <c r="C738" s="622"/>
      <c r="D738" s="622"/>
      <c r="E738" s="622"/>
      <c r="F738" s="62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2">
      <c r="A739" s="621"/>
      <c r="B739" s="622"/>
      <c r="C739" s="622"/>
      <c r="D739" s="622"/>
      <c r="E739" s="622"/>
      <c r="F739" s="62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customHeight="1" x14ac:dyDescent="0.2">
      <c r="A740" s="621"/>
      <c r="B740" s="622"/>
      <c r="C740" s="622"/>
      <c r="D740" s="622"/>
      <c r="E740" s="622"/>
      <c r="F740" s="62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customHeight="1" x14ac:dyDescent="0.2">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2">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customHeight="1" x14ac:dyDescent="0.2">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customHeight="1" x14ac:dyDescent="0.2">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2">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customHeight="1" x14ac:dyDescent="0.2">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customHeight="1" x14ac:dyDescent="0.2">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x14ac:dyDescent="0.2">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2">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2">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2">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2">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2">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5">
      <c r="A757" s="638"/>
      <c r="B757" s="639"/>
      <c r="C757" s="639"/>
      <c r="D757" s="639"/>
      <c r="E757" s="639"/>
      <c r="F757" s="64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2">
      <c r="A758" s="716" t="s">
        <v>32</v>
      </c>
      <c r="B758" s="717"/>
      <c r="C758" s="717"/>
      <c r="D758" s="717"/>
      <c r="E758" s="717"/>
      <c r="F758" s="718"/>
      <c r="G758" s="379" t="s">
        <v>415</v>
      </c>
      <c r="H758" s="380"/>
      <c r="I758" s="380"/>
      <c r="J758" s="380"/>
      <c r="K758" s="380"/>
      <c r="L758" s="380"/>
      <c r="M758" s="380"/>
      <c r="N758" s="380"/>
      <c r="O758" s="380"/>
      <c r="P758" s="380"/>
      <c r="Q758" s="380"/>
      <c r="R758" s="380"/>
      <c r="S758" s="380"/>
      <c r="T758" s="380"/>
      <c r="U758" s="380"/>
      <c r="V758" s="380"/>
      <c r="W758" s="380"/>
      <c r="X758" s="380"/>
      <c r="Y758" s="380"/>
      <c r="Z758" s="380"/>
      <c r="AA758" s="380"/>
      <c r="AB758" s="381"/>
      <c r="AC758" s="379" t="s">
        <v>416</v>
      </c>
      <c r="AD758" s="380"/>
      <c r="AE758" s="380"/>
      <c r="AF758" s="380"/>
      <c r="AG758" s="380"/>
      <c r="AH758" s="380"/>
      <c r="AI758" s="380"/>
      <c r="AJ758" s="380"/>
      <c r="AK758" s="380"/>
      <c r="AL758" s="380"/>
      <c r="AM758" s="380"/>
      <c r="AN758" s="380"/>
      <c r="AO758" s="380"/>
      <c r="AP758" s="380"/>
      <c r="AQ758" s="380"/>
      <c r="AR758" s="380"/>
      <c r="AS758" s="380"/>
      <c r="AT758" s="380"/>
      <c r="AU758" s="380"/>
      <c r="AV758" s="380"/>
      <c r="AW758" s="380"/>
      <c r="AX758" s="382"/>
    </row>
    <row r="759" spans="1:50" ht="24.75" hidden="1" customHeight="1" x14ac:dyDescent="0.2">
      <c r="A759" s="554"/>
      <c r="B759" s="445"/>
      <c r="C759" s="445"/>
      <c r="D759" s="445"/>
      <c r="E759" s="445"/>
      <c r="F759" s="446"/>
      <c r="G759" s="266" t="s">
        <v>19</v>
      </c>
      <c r="H759" s="267"/>
      <c r="I759" s="267"/>
      <c r="J759" s="267"/>
      <c r="K759" s="267"/>
      <c r="L759" s="268" t="s">
        <v>20</v>
      </c>
      <c r="M759" s="267"/>
      <c r="N759" s="267"/>
      <c r="O759" s="267"/>
      <c r="P759" s="267"/>
      <c r="Q759" s="267"/>
      <c r="R759" s="267"/>
      <c r="S759" s="267"/>
      <c r="T759" s="267"/>
      <c r="U759" s="267"/>
      <c r="V759" s="267"/>
      <c r="W759" s="267"/>
      <c r="X759" s="269"/>
      <c r="Y759" s="270" t="s">
        <v>21</v>
      </c>
      <c r="Z759" s="271"/>
      <c r="AA759" s="271"/>
      <c r="AB759" s="272"/>
      <c r="AC759" s="266" t="s">
        <v>19</v>
      </c>
      <c r="AD759" s="267"/>
      <c r="AE759" s="267"/>
      <c r="AF759" s="267"/>
      <c r="AG759" s="267"/>
      <c r="AH759" s="268" t="s">
        <v>20</v>
      </c>
      <c r="AI759" s="267"/>
      <c r="AJ759" s="267"/>
      <c r="AK759" s="267"/>
      <c r="AL759" s="267"/>
      <c r="AM759" s="267"/>
      <c r="AN759" s="267"/>
      <c r="AO759" s="267"/>
      <c r="AP759" s="267"/>
      <c r="AQ759" s="267"/>
      <c r="AR759" s="267"/>
      <c r="AS759" s="267"/>
      <c r="AT759" s="269"/>
      <c r="AU759" s="270" t="s">
        <v>21</v>
      </c>
      <c r="AV759" s="271"/>
      <c r="AW759" s="271"/>
      <c r="AX759" s="441"/>
    </row>
    <row r="760" spans="1:50" ht="24.75" hidden="1" customHeight="1" x14ac:dyDescent="0.2">
      <c r="A760" s="554"/>
      <c r="B760" s="445"/>
      <c r="C760" s="445"/>
      <c r="D760" s="445"/>
      <c r="E760" s="445"/>
      <c r="F760" s="446"/>
      <c r="G760" s="277"/>
      <c r="H760" s="278"/>
      <c r="I760" s="278"/>
      <c r="J760" s="278"/>
      <c r="K760" s="279"/>
      <c r="L760" s="280"/>
      <c r="M760" s="281"/>
      <c r="N760" s="281"/>
      <c r="O760" s="281"/>
      <c r="P760" s="281"/>
      <c r="Q760" s="281"/>
      <c r="R760" s="281"/>
      <c r="S760" s="281"/>
      <c r="T760" s="281"/>
      <c r="U760" s="281"/>
      <c r="V760" s="281"/>
      <c r="W760" s="281"/>
      <c r="X760" s="282"/>
      <c r="Y760" s="442"/>
      <c r="Z760" s="443"/>
      <c r="AA760" s="443"/>
      <c r="AB760" s="526"/>
      <c r="AC760" s="277"/>
      <c r="AD760" s="278"/>
      <c r="AE760" s="278"/>
      <c r="AF760" s="278"/>
      <c r="AG760" s="279"/>
      <c r="AH760" s="280"/>
      <c r="AI760" s="281"/>
      <c r="AJ760" s="281"/>
      <c r="AK760" s="281"/>
      <c r="AL760" s="281"/>
      <c r="AM760" s="281"/>
      <c r="AN760" s="281"/>
      <c r="AO760" s="281"/>
      <c r="AP760" s="281"/>
      <c r="AQ760" s="281"/>
      <c r="AR760" s="281"/>
      <c r="AS760" s="281"/>
      <c r="AT760" s="282"/>
      <c r="AU760" s="442"/>
      <c r="AV760" s="443"/>
      <c r="AW760" s="443"/>
      <c r="AX760" s="444"/>
    </row>
    <row r="761" spans="1:50" ht="24.75" hidden="1" customHeight="1" x14ac:dyDescent="0.2">
      <c r="A761" s="554"/>
      <c r="B761" s="445"/>
      <c r="C761" s="445"/>
      <c r="D761" s="445"/>
      <c r="E761" s="445"/>
      <c r="F761" s="446"/>
      <c r="G761" s="257"/>
      <c r="H761" s="258"/>
      <c r="I761" s="258"/>
      <c r="J761" s="258"/>
      <c r="K761" s="259"/>
      <c r="L761" s="357"/>
      <c r="M761" s="358"/>
      <c r="N761" s="358"/>
      <c r="O761" s="358"/>
      <c r="P761" s="358"/>
      <c r="Q761" s="358"/>
      <c r="R761" s="358"/>
      <c r="S761" s="358"/>
      <c r="T761" s="358"/>
      <c r="U761" s="358"/>
      <c r="V761" s="358"/>
      <c r="W761" s="358"/>
      <c r="X761" s="359"/>
      <c r="Y761" s="354"/>
      <c r="Z761" s="355"/>
      <c r="AA761" s="355"/>
      <c r="AB761" s="361"/>
      <c r="AC761" s="257"/>
      <c r="AD761" s="258"/>
      <c r="AE761" s="258"/>
      <c r="AF761" s="258"/>
      <c r="AG761" s="259"/>
      <c r="AH761" s="357"/>
      <c r="AI761" s="358"/>
      <c r="AJ761" s="358"/>
      <c r="AK761" s="358"/>
      <c r="AL761" s="358"/>
      <c r="AM761" s="358"/>
      <c r="AN761" s="358"/>
      <c r="AO761" s="358"/>
      <c r="AP761" s="358"/>
      <c r="AQ761" s="358"/>
      <c r="AR761" s="358"/>
      <c r="AS761" s="358"/>
      <c r="AT761" s="359"/>
      <c r="AU761" s="354"/>
      <c r="AV761" s="355"/>
      <c r="AW761" s="355"/>
      <c r="AX761" s="356"/>
    </row>
    <row r="762" spans="1:50" ht="24.75" hidden="1" customHeight="1" x14ac:dyDescent="0.2">
      <c r="A762" s="554"/>
      <c r="B762" s="445"/>
      <c r="C762" s="445"/>
      <c r="D762" s="445"/>
      <c r="E762" s="445"/>
      <c r="F762" s="446"/>
      <c r="G762" s="257"/>
      <c r="H762" s="258"/>
      <c r="I762" s="258"/>
      <c r="J762" s="258"/>
      <c r="K762" s="259"/>
      <c r="L762" s="357"/>
      <c r="M762" s="358"/>
      <c r="N762" s="358"/>
      <c r="O762" s="358"/>
      <c r="P762" s="358"/>
      <c r="Q762" s="358"/>
      <c r="R762" s="358"/>
      <c r="S762" s="358"/>
      <c r="T762" s="358"/>
      <c r="U762" s="358"/>
      <c r="V762" s="358"/>
      <c r="W762" s="358"/>
      <c r="X762" s="359"/>
      <c r="Y762" s="354"/>
      <c r="Z762" s="355"/>
      <c r="AA762" s="355"/>
      <c r="AB762" s="361"/>
      <c r="AC762" s="257"/>
      <c r="AD762" s="258"/>
      <c r="AE762" s="258"/>
      <c r="AF762" s="258"/>
      <c r="AG762" s="259"/>
      <c r="AH762" s="357"/>
      <c r="AI762" s="358"/>
      <c r="AJ762" s="358"/>
      <c r="AK762" s="358"/>
      <c r="AL762" s="358"/>
      <c r="AM762" s="358"/>
      <c r="AN762" s="358"/>
      <c r="AO762" s="358"/>
      <c r="AP762" s="358"/>
      <c r="AQ762" s="358"/>
      <c r="AR762" s="358"/>
      <c r="AS762" s="358"/>
      <c r="AT762" s="359"/>
      <c r="AU762" s="354"/>
      <c r="AV762" s="355"/>
      <c r="AW762" s="355"/>
      <c r="AX762" s="356"/>
    </row>
    <row r="763" spans="1:50" ht="24.75" hidden="1" customHeight="1" x14ac:dyDescent="0.2">
      <c r="A763" s="554"/>
      <c r="B763" s="445"/>
      <c r="C763" s="445"/>
      <c r="D763" s="445"/>
      <c r="E763" s="445"/>
      <c r="F763" s="446"/>
      <c r="G763" s="257"/>
      <c r="H763" s="258"/>
      <c r="I763" s="258"/>
      <c r="J763" s="258"/>
      <c r="K763" s="259"/>
      <c r="L763" s="357"/>
      <c r="M763" s="358"/>
      <c r="N763" s="358"/>
      <c r="O763" s="358"/>
      <c r="P763" s="358"/>
      <c r="Q763" s="358"/>
      <c r="R763" s="358"/>
      <c r="S763" s="358"/>
      <c r="T763" s="358"/>
      <c r="U763" s="358"/>
      <c r="V763" s="358"/>
      <c r="W763" s="358"/>
      <c r="X763" s="359"/>
      <c r="Y763" s="354"/>
      <c r="Z763" s="355"/>
      <c r="AA763" s="355"/>
      <c r="AB763" s="361"/>
      <c r="AC763" s="257"/>
      <c r="AD763" s="258"/>
      <c r="AE763" s="258"/>
      <c r="AF763" s="258"/>
      <c r="AG763" s="259"/>
      <c r="AH763" s="357"/>
      <c r="AI763" s="358"/>
      <c r="AJ763" s="358"/>
      <c r="AK763" s="358"/>
      <c r="AL763" s="358"/>
      <c r="AM763" s="358"/>
      <c r="AN763" s="358"/>
      <c r="AO763" s="358"/>
      <c r="AP763" s="358"/>
      <c r="AQ763" s="358"/>
      <c r="AR763" s="358"/>
      <c r="AS763" s="358"/>
      <c r="AT763" s="359"/>
      <c r="AU763" s="354"/>
      <c r="AV763" s="355"/>
      <c r="AW763" s="355"/>
      <c r="AX763" s="356"/>
    </row>
    <row r="764" spans="1:50" ht="24.75" hidden="1" customHeight="1" x14ac:dyDescent="0.2">
      <c r="A764" s="554"/>
      <c r="B764" s="445"/>
      <c r="C764" s="445"/>
      <c r="D764" s="445"/>
      <c r="E764" s="445"/>
      <c r="F764" s="446"/>
      <c r="G764" s="257"/>
      <c r="H764" s="258"/>
      <c r="I764" s="258"/>
      <c r="J764" s="258"/>
      <c r="K764" s="259"/>
      <c r="L764" s="357"/>
      <c r="M764" s="358"/>
      <c r="N764" s="358"/>
      <c r="O764" s="358"/>
      <c r="P764" s="358"/>
      <c r="Q764" s="358"/>
      <c r="R764" s="358"/>
      <c r="S764" s="358"/>
      <c r="T764" s="358"/>
      <c r="U764" s="358"/>
      <c r="V764" s="358"/>
      <c r="W764" s="358"/>
      <c r="X764" s="359"/>
      <c r="Y764" s="354"/>
      <c r="Z764" s="355"/>
      <c r="AA764" s="355"/>
      <c r="AB764" s="361"/>
      <c r="AC764" s="257"/>
      <c r="AD764" s="258"/>
      <c r="AE764" s="258"/>
      <c r="AF764" s="258"/>
      <c r="AG764" s="259"/>
      <c r="AH764" s="357"/>
      <c r="AI764" s="358"/>
      <c r="AJ764" s="358"/>
      <c r="AK764" s="358"/>
      <c r="AL764" s="358"/>
      <c r="AM764" s="358"/>
      <c r="AN764" s="358"/>
      <c r="AO764" s="358"/>
      <c r="AP764" s="358"/>
      <c r="AQ764" s="358"/>
      <c r="AR764" s="358"/>
      <c r="AS764" s="358"/>
      <c r="AT764" s="359"/>
      <c r="AU764" s="354"/>
      <c r="AV764" s="355"/>
      <c r="AW764" s="355"/>
      <c r="AX764" s="356"/>
    </row>
    <row r="765" spans="1:50" ht="24.75" hidden="1" customHeight="1" x14ac:dyDescent="0.2">
      <c r="A765" s="554"/>
      <c r="B765" s="445"/>
      <c r="C765" s="445"/>
      <c r="D765" s="445"/>
      <c r="E765" s="445"/>
      <c r="F765" s="446"/>
      <c r="G765" s="257"/>
      <c r="H765" s="258"/>
      <c r="I765" s="258"/>
      <c r="J765" s="258"/>
      <c r="K765" s="259"/>
      <c r="L765" s="357"/>
      <c r="M765" s="358"/>
      <c r="N765" s="358"/>
      <c r="O765" s="358"/>
      <c r="P765" s="358"/>
      <c r="Q765" s="358"/>
      <c r="R765" s="358"/>
      <c r="S765" s="358"/>
      <c r="T765" s="358"/>
      <c r="U765" s="358"/>
      <c r="V765" s="358"/>
      <c r="W765" s="358"/>
      <c r="X765" s="359"/>
      <c r="Y765" s="354"/>
      <c r="Z765" s="355"/>
      <c r="AA765" s="355"/>
      <c r="AB765" s="361"/>
      <c r="AC765" s="257"/>
      <c r="AD765" s="258"/>
      <c r="AE765" s="258"/>
      <c r="AF765" s="258"/>
      <c r="AG765" s="259"/>
      <c r="AH765" s="357"/>
      <c r="AI765" s="358"/>
      <c r="AJ765" s="358"/>
      <c r="AK765" s="358"/>
      <c r="AL765" s="358"/>
      <c r="AM765" s="358"/>
      <c r="AN765" s="358"/>
      <c r="AO765" s="358"/>
      <c r="AP765" s="358"/>
      <c r="AQ765" s="358"/>
      <c r="AR765" s="358"/>
      <c r="AS765" s="358"/>
      <c r="AT765" s="359"/>
      <c r="AU765" s="354"/>
      <c r="AV765" s="355"/>
      <c r="AW765" s="355"/>
      <c r="AX765" s="356"/>
    </row>
    <row r="766" spans="1:50" ht="24.75" hidden="1" customHeight="1" x14ac:dyDescent="0.2">
      <c r="A766" s="554"/>
      <c r="B766" s="445"/>
      <c r="C766" s="445"/>
      <c r="D766" s="445"/>
      <c r="E766" s="445"/>
      <c r="F766" s="446"/>
      <c r="G766" s="257"/>
      <c r="H766" s="258"/>
      <c r="I766" s="258"/>
      <c r="J766" s="258"/>
      <c r="K766" s="259"/>
      <c r="L766" s="357"/>
      <c r="M766" s="358"/>
      <c r="N766" s="358"/>
      <c r="O766" s="358"/>
      <c r="P766" s="358"/>
      <c r="Q766" s="358"/>
      <c r="R766" s="358"/>
      <c r="S766" s="358"/>
      <c r="T766" s="358"/>
      <c r="U766" s="358"/>
      <c r="V766" s="358"/>
      <c r="W766" s="358"/>
      <c r="X766" s="359"/>
      <c r="Y766" s="354"/>
      <c r="Z766" s="355"/>
      <c r="AA766" s="355"/>
      <c r="AB766" s="361"/>
      <c r="AC766" s="257"/>
      <c r="AD766" s="258"/>
      <c r="AE766" s="258"/>
      <c r="AF766" s="258"/>
      <c r="AG766" s="259"/>
      <c r="AH766" s="357"/>
      <c r="AI766" s="358"/>
      <c r="AJ766" s="358"/>
      <c r="AK766" s="358"/>
      <c r="AL766" s="358"/>
      <c r="AM766" s="358"/>
      <c r="AN766" s="358"/>
      <c r="AO766" s="358"/>
      <c r="AP766" s="358"/>
      <c r="AQ766" s="358"/>
      <c r="AR766" s="358"/>
      <c r="AS766" s="358"/>
      <c r="AT766" s="359"/>
      <c r="AU766" s="354"/>
      <c r="AV766" s="355"/>
      <c r="AW766" s="355"/>
      <c r="AX766" s="356"/>
    </row>
    <row r="767" spans="1:50" ht="24.75" hidden="1" customHeight="1" x14ac:dyDescent="0.2">
      <c r="A767" s="554"/>
      <c r="B767" s="445"/>
      <c r="C767" s="445"/>
      <c r="D767" s="445"/>
      <c r="E767" s="445"/>
      <c r="F767" s="446"/>
      <c r="G767" s="257"/>
      <c r="H767" s="258"/>
      <c r="I767" s="258"/>
      <c r="J767" s="258"/>
      <c r="K767" s="259"/>
      <c r="L767" s="357"/>
      <c r="M767" s="358"/>
      <c r="N767" s="358"/>
      <c r="O767" s="358"/>
      <c r="P767" s="358"/>
      <c r="Q767" s="358"/>
      <c r="R767" s="358"/>
      <c r="S767" s="358"/>
      <c r="T767" s="358"/>
      <c r="U767" s="358"/>
      <c r="V767" s="358"/>
      <c r="W767" s="358"/>
      <c r="X767" s="359"/>
      <c r="Y767" s="354"/>
      <c r="Z767" s="355"/>
      <c r="AA767" s="355"/>
      <c r="AB767" s="361"/>
      <c r="AC767" s="257"/>
      <c r="AD767" s="258"/>
      <c r="AE767" s="258"/>
      <c r="AF767" s="258"/>
      <c r="AG767" s="259"/>
      <c r="AH767" s="357"/>
      <c r="AI767" s="358"/>
      <c r="AJ767" s="358"/>
      <c r="AK767" s="358"/>
      <c r="AL767" s="358"/>
      <c r="AM767" s="358"/>
      <c r="AN767" s="358"/>
      <c r="AO767" s="358"/>
      <c r="AP767" s="358"/>
      <c r="AQ767" s="358"/>
      <c r="AR767" s="358"/>
      <c r="AS767" s="358"/>
      <c r="AT767" s="359"/>
      <c r="AU767" s="354"/>
      <c r="AV767" s="355"/>
      <c r="AW767" s="355"/>
      <c r="AX767" s="356"/>
    </row>
    <row r="768" spans="1:50" ht="24.75" hidden="1" customHeight="1" x14ac:dyDescent="0.2">
      <c r="A768" s="554"/>
      <c r="B768" s="445"/>
      <c r="C768" s="445"/>
      <c r="D768" s="445"/>
      <c r="E768" s="445"/>
      <c r="F768" s="446"/>
      <c r="G768" s="257"/>
      <c r="H768" s="258"/>
      <c r="I768" s="258"/>
      <c r="J768" s="258"/>
      <c r="K768" s="259"/>
      <c r="L768" s="357"/>
      <c r="M768" s="358"/>
      <c r="N768" s="358"/>
      <c r="O768" s="358"/>
      <c r="P768" s="358"/>
      <c r="Q768" s="358"/>
      <c r="R768" s="358"/>
      <c r="S768" s="358"/>
      <c r="T768" s="358"/>
      <c r="U768" s="358"/>
      <c r="V768" s="358"/>
      <c r="W768" s="358"/>
      <c r="X768" s="359"/>
      <c r="Y768" s="354"/>
      <c r="Z768" s="355"/>
      <c r="AA768" s="355"/>
      <c r="AB768" s="361"/>
      <c r="AC768" s="257"/>
      <c r="AD768" s="258"/>
      <c r="AE768" s="258"/>
      <c r="AF768" s="258"/>
      <c r="AG768" s="259"/>
      <c r="AH768" s="357"/>
      <c r="AI768" s="358"/>
      <c r="AJ768" s="358"/>
      <c r="AK768" s="358"/>
      <c r="AL768" s="358"/>
      <c r="AM768" s="358"/>
      <c r="AN768" s="358"/>
      <c r="AO768" s="358"/>
      <c r="AP768" s="358"/>
      <c r="AQ768" s="358"/>
      <c r="AR768" s="358"/>
      <c r="AS768" s="358"/>
      <c r="AT768" s="359"/>
      <c r="AU768" s="354"/>
      <c r="AV768" s="355"/>
      <c r="AW768" s="355"/>
      <c r="AX768" s="356"/>
    </row>
    <row r="769" spans="1:50" ht="24.75" hidden="1" customHeight="1" x14ac:dyDescent="0.2">
      <c r="A769" s="554"/>
      <c r="B769" s="445"/>
      <c r="C769" s="445"/>
      <c r="D769" s="445"/>
      <c r="E769" s="445"/>
      <c r="F769" s="446"/>
      <c r="G769" s="257"/>
      <c r="H769" s="258"/>
      <c r="I769" s="258"/>
      <c r="J769" s="258"/>
      <c r="K769" s="259"/>
      <c r="L769" s="357"/>
      <c r="M769" s="358"/>
      <c r="N769" s="358"/>
      <c r="O769" s="358"/>
      <c r="P769" s="358"/>
      <c r="Q769" s="358"/>
      <c r="R769" s="358"/>
      <c r="S769" s="358"/>
      <c r="T769" s="358"/>
      <c r="U769" s="358"/>
      <c r="V769" s="358"/>
      <c r="W769" s="358"/>
      <c r="X769" s="359"/>
      <c r="Y769" s="354"/>
      <c r="Z769" s="355"/>
      <c r="AA769" s="355"/>
      <c r="AB769" s="361"/>
      <c r="AC769" s="257"/>
      <c r="AD769" s="258"/>
      <c r="AE769" s="258"/>
      <c r="AF769" s="258"/>
      <c r="AG769" s="259"/>
      <c r="AH769" s="357"/>
      <c r="AI769" s="358"/>
      <c r="AJ769" s="358"/>
      <c r="AK769" s="358"/>
      <c r="AL769" s="358"/>
      <c r="AM769" s="358"/>
      <c r="AN769" s="358"/>
      <c r="AO769" s="358"/>
      <c r="AP769" s="358"/>
      <c r="AQ769" s="358"/>
      <c r="AR769" s="358"/>
      <c r="AS769" s="358"/>
      <c r="AT769" s="359"/>
      <c r="AU769" s="354"/>
      <c r="AV769" s="355"/>
      <c r="AW769" s="355"/>
      <c r="AX769" s="356"/>
    </row>
    <row r="770" spans="1:50" ht="24.75" hidden="1" customHeight="1" thickBot="1" x14ac:dyDescent="0.25">
      <c r="A770" s="554"/>
      <c r="B770" s="445"/>
      <c r="C770" s="445"/>
      <c r="D770" s="445"/>
      <c r="E770" s="445"/>
      <c r="F770" s="446"/>
      <c r="G770" s="362" t="s">
        <v>22</v>
      </c>
      <c r="H770" s="363"/>
      <c r="I770" s="363"/>
      <c r="J770" s="363"/>
      <c r="K770" s="363"/>
      <c r="L770" s="364"/>
      <c r="M770" s="365"/>
      <c r="N770" s="365"/>
      <c r="O770" s="365"/>
      <c r="P770" s="365"/>
      <c r="Q770" s="365"/>
      <c r="R770" s="365"/>
      <c r="S770" s="365"/>
      <c r="T770" s="365"/>
      <c r="U770" s="365"/>
      <c r="V770" s="365"/>
      <c r="W770" s="365"/>
      <c r="X770" s="366"/>
      <c r="Y770" s="367">
        <f>SUM(Y760:AB769)</f>
        <v>0</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hidden="1" customHeight="1" x14ac:dyDescent="0.2">
      <c r="A771" s="554"/>
      <c r="B771" s="445"/>
      <c r="C771" s="445"/>
      <c r="D771" s="445"/>
      <c r="E771" s="445"/>
      <c r="F771" s="446"/>
      <c r="G771" s="379" t="s">
        <v>418</v>
      </c>
      <c r="H771" s="380"/>
      <c r="I771" s="380"/>
      <c r="J771" s="380"/>
      <c r="K771" s="380"/>
      <c r="L771" s="380"/>
      <c r="M771" s="380"/>
      <c r="N771" s="380"/>
      <c r="O771" s="380"/>
      <c r="P771" s="380"/>
      <c r="Q771" s="380"/>
      <c r="R771" s="380"/>
      <c r="S771" s="380"/>
      <c r="T771" s="380"/>
      <c r="U771" s="380"/>
      <c r="V771" s="380"/>
      <c r="W771" s="380"/>
      <c r="X771" s="380"/>
      <c r="Y771" s="380"/>
      <c r="Z771" s="380"/>
      <c r="AA771" s="380"/>
      <c r="AB771" s="381"/>
      <c r="AC771" s="379" t="s">
        <v>417</v>
      </c>
      <c r="AD771" s="380"/>
      <c r="AE771" s="380"/>
      <c r="AF771" s="380"/>
      <c r="AG771" s="380"/>
      <c r="AH771" s="380"/>
      <c r="AI771" s="380"/>
      <c r="AJ771" s="380"/>
      <c r="AK771" s="380"/>
      <c r="AL771" s="380"/>
      <c r="AM771" s="380"/>
      <c r="AN771" s="380"/>
      <c r="AO771" s="380"/>
      <c r="AP771" s="380"/>
      <c r="AQ771" s="380"/>
      <c r="AR771" s="380"/>
      <c r="AS771" s="380"/>
      <c r="AT771" s="380"/>
      <c r="AU771" s="380"/>
      <c r="AV771" s="380"/>
      <c r="AW771" s="380"/>
      <c r="AX771" s="382"/>
    </row>
    <row r="772" spans="1:50" ht="25.5" hidden="1" customHeight="1" x14ac:dyDescent="0.2">
      <c r="A772" s="554"/>
      <c r="B772" s="445"/>
      <c r="C772" s="445"/>
      <c r="D772" s="445"/>
      <c r="E772" s="445"/>
      <c r="F772" s="446"/>
      <c r="G772" s="266" t="s">
        <v>19</v>
      </c>
      <c r="H772" s="267"/>
      <c r="I772" s="267"/>
      <c r="J772" s="267"/>
      <c r="K772" s="267"/>
      <c r="L772" s="268" t="s">
        <v>20</v>
      </c>
      <c r="M772" s="267"/>
      <c r="N772" s="267"/>
      <c r="O772" s="267"/>
      <c r="P772" s="267"/>
      <c r="Q772" s="267"/>
      <c r="R772" s="267"/>
      <c r="S772" s="267"/>
      <c r="T772" s="267"/>
      <c r="U772" s="267"/>
      <c r="V772" s="267"/>
      <c r="W772" s="267"/>
      <c r="X772" s="269"/>
      <c r="Y772" s="270" t="s">
        <v>21</v>
      </c>
      <c r="Z772" s="271"/>
      <c r="AA772" s="271"/>
      <c r="AB772" s="272"/>
      <c r="AC772" s="266" t="s">
        <v>19</v>
      </c>
      <c r="AD772" s="267"/>
      <c r="AE772" s="267"/>
      <c r="AF772" s="267"/>
      <c r="AG772" s="267"/>
      <c r="AH772" s="268" t="s">
        <v>20</v>
      </c>
      <c r="AI772" s="267"/>
      <c r="AJ772" s="267"/>
      <c r="AK772" s="267"/>
      <c r="AL772" s="267"/>
      <c r="AM772" s="267"/>
      <c r="AN772" s="267"/>
      <c r="AO772" s="267"/>
      <c r="AP772" s="267"/>
      <c r="AQ772" s="267"/>
      <c r="AR772" s="267"/>
      <c r="AS772" s="267"/>
      <c r="AT772" s="269"/>
      <c r="AU772" s="270" t="s">
        <v>21</v>
      </c>
      <c r="AV772" s="271"/>
      <c r="AW772" s="271"/>
      <c r="AX772" s="441"/>
    </row>
    <row r="773" spans="1:50" ht="24.75" hidden="1" customHeight="1" x14ac:dyDescent="0.2">
      <c r="A773" s="554"/>
      <c r="B773" s="445"/>
      <c r="C773" s="445"/>
      <c r="D773" s="445"/>
      <c r="E773" s="445"/>
      <c r="F773" s="446"/>
      <c r="G773" s="277"/>
      <c r="H773" s="278"/>
      <c r="I773" s="278"/>
      <c r="J773" s="278"/>
      <c r="K773" s="279"/>
      <c r="L773" s="280"/>
      <c r="M773" s="281"/>
      <c r="N773" s="281"/>
      <c r="O773" s="281"/>
      <c r="P773" s="281"/>
      <c r="Q773" s="281"/>
      <c r="R773" s="281"/>
      <c r="S773" s="281"/>
      <c r="T773" s="281"/>
      <c r="U773" s="281"/>
      <c r="V773" s="281"/>
      <c r="W773" s="281"/>
      <c r="X773" s="282"/>
      <c r="Y773" s="442"/>
      <c r="Z773" s="443"/>
      <c r="AA773" s="443"/>
      <c r="AB773" s="526"/>
      <c r="AC773" s="277"/>
      <c r="AD773" s="278"/>
      <c r="AE773" s="278"/>
      <c r="AF773" s="278"/>
      <c r="AG773" s="279"/>
      <c r="AH773" s="280"/>
      <c r="AI773" s="281"/>
      <c r="AJ773" s="281"/>
      <c r="AK773" s="281"/>
      <c r="AL773" s="281"/>
      <c r="AM773" s="281"/>
      <c r="AN773" s="281"/>
      <c r="AO773" s="281"/>
      <c r="AP773" s="281"/>
      <c r="AQ773" s="281"/>
      <c r="AR773" s="281"/>
      <c r="AS773" s="281"/>
      <c r="AT773" s="282"/>
      <c r="AU773" s="442"/>
      <c r="AV773" s="443"/>
      <c r="AW773" s="443"/>
      <c r="AX773" s="444"/>
    </row>
    <row r="774" spans="1:50" ht="24.75" hidden="1" customHeight="1" x14ac:dyDescent="0.2">
      <c r="A774" s="554"/>
      <c r="B774" s="445"/>
      <c r="C774" s="445"/>
      <c r="D774" s="445"/>
      <c r="E774" s="445"/>
      <c r="F774" s="446"/>
      <c r="G774" s="257"/>
      <c r="H774" s="258"/>
      <c r="I774" s="258"/>
      <c r="J774" s="258"/>
      <c r="K774" s="259"/>
      <c r="L774" s="357"/>
      <c r="M774" s="358"/>
      <c r="N774" s="358"/>
      <c r="O774" s="358"/>
      <c r="P774" s="358"/>
      <c r="Q774" s="358"/>
      <c r="R774" s="358"/>
      <c r="S774" s="358"/>
      <c r="T774" s="358"/>
      <c r="U774" s="358"/>
      <c r="V774" s="358"/>
      <c r="W774" s="358"/>
      <c r="X774" s="359"/>
      <c r="Y774" s="354"/>
      <c r="Z774" s="355"/>
      <c r="AA774" s="355"/>
      <c r="AB774" s="361"/>
      <c r="AC774" s="257"/>
      <c r="AD774" s="258"/>
      <c r="AE774" s="258"/>
      <c r="AF774" s="258"/>
      <c r="AG774" s="259"/>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x14ac:dyDescent="0.2">
      <c r="A775" s="554"/>
      <c r="B775" s="445"/>
      <c r="C775" s="445"/>
      <c r="D775" s="445"/>
      <c r="E775" s="445"/>
      <c r="F775" s="446"/>
      <c r="G775" s="257"/>
      <c r="H775" s="258"/>
      <c r="I775" s="258"/>
      <c r="J775" s="258"/>
      <c r="K775" s="259"/>
      <c r="L775" s="357"/>
      <c r="M775" s="358"/>
      <c r="N775" s="358"/>
      <c r="O775" s="358"/>
      <c r="P775" s="358"/>
      <c r="Q775" s="358"/>
      <c r="R775" s="358"/>
      <c r="S775" s="358"/>
      <c r="T775" s="358"/>
      <c r="U775" s="358"/>
      <c r="V775" s="358"/>
      <c r="W775" s="358"/>
      <c r="X775" s="359"/>
      <c r="Y775" s="354"/>
      <c r="Z775" s="355"/>
      <c r="AA775" s="355"/>
      <c r="AB775" s="361"/>
      <c r="AC775" s="257"/>
      <c r="AD775" s="258"/>
      <c r="AE775" s="258"/>
      <c r="AF775" s="258"/>
      <c r="AG775" s="259"/>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2">
      <c r="A776" s="554"/>
      <c r="B776" s="445"/>
      <c r="C776" s="445"/>
      <c r="D776" s="445"/>
      <c r="E776" s="445"/>
      <c r="F776" s="446"/>
      <c r="G776" s="257"/>
      <c r="H776" s="258"/>
      <c r="I776" s="258"/>
      <c r="J776" s="258"/>
      <c r="K776" s="259"/>
      <c r="L776" s="357"/>
      <c r="M776" s="358"/>
      <c r="N776" s="358"/>
      <c r="O776" s="358"/>
      <c r="P776" s="358"/>
      <c r="Q776" s="358"/>
      <c r="R776" s="358"/>
      <c r="S776" s="358"/>
      <c r="T776" s="358"/>
      <c r="U776" s="358"/>
      <c r="V776" s="358"/>
      <c r="W776" s="358"/>
      <c r="X776" s="359"/>
      <c r="Y776" s="354"/>
      <c r="Z776" s="355"/>
      <c r="AA776" s="355"/>
      <c r="AB776" s="361"/>
      <c r="AC776" s="257"/>
      <c r="AD776" s="258"/>
      <c r="AE776" s="258"/>
      <c r="AF776" s="258"/>
      <c r="AG776" s="259"/>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x14ac:dyDescent="0.2">
      <c r="A777" s="554"/>
      <c r="B777" s="445"/>
      <c r="C777" s="445"/>
      <c r="D777" s="445"/>
      <c r="E777" s="445"/>
      <c r="F777" s="446"/>
      <c r="G777" s="257"/>
      <c r="H777" s="258"/>
      <c r="I777" s="258"/>
      <c r="J777" s="258"/>
      <c r="K777" s="259"/>
      <c r="L777" s="357"/>
      <c r="M777" s="358"/>
      <c r="N777" s="358"/>
      <c r="O777" s="358"/>
      <c r="P777" s="358"/>
      <c r="Q777" s="358"/>
      <c r="R777" s="358"/>
      <c r="S777" s="358"/>
      <c r="T777" s="358"/>
      <c r="U777" s="358"/>
      <c r="V777" s="358"/>
      <c r="W777" s="358"/>
      <c r="X777" s="359"/>
      <c r="Y777" s="354"/>
      <c r="Z777" s="355"/>
      <c r="AA777" s="355"/>
      <c r="AB777" s="361"/>
      <c r="AC777" s="257"/>
      <c r="AD777" s="258"/>
      <c r="AE777" s="258"/>
      <c r="AF777" s="258"/>
      <c r="AG777" s="259"/>
      <c r="AH777" s="357"/>
      <c r="AI777" s="358"/>
      <c r="AJ777" s="358"/>
      <c r="AK777" s="358"/>
      <c r="AL777" s="358"/>
      <c r="AM777" s="358"/>
      <c r="AN777" s="358"/>
      <c r="AO777" s="358"/>
      <c r="AP777" s="358"/>
      <c r="AQ777" s="358"/>
      <c r="AR777" s="358"/>
      <c r="AS777" s="358"/>
      <c r="AT777" s="359"/>
      <c r="AU777" s="354"/>
      <c r="AV777" s="355"/>
      <c r="AW777" s="355"/>
      <c r="AX777" s="356"/>
    </row>
    <row r="778" spans="1:50" ht="24.75" hidden="1" customHeight="1" x14ac:dyDescent="0.2">
      <c r="A778" s="554"/>
      <c r="B778" s="445"/>
      <c r="C778" s="445"/>
      <c r="D778" s="445"/>
      <c r="E778" s="445"/>
      <c r="F778" s="446"/>
      <c r="G778" s="257"/>
      <c r="H778" s="258"/>
      <c r="I778" s="258"/>
      <c r="J778" s="258"/>
      <c r="K778" s="259"/>
      <c r="L778" s="357"/>
      <c r="M778" s="358"/>
      <c r="N778" s="358"/>
      <c r="O778" s="358"/>
      <c r="P778" s="358"/>
      <c r="Q778" s="358"/>
      <c r="R778" s="358"/>
      <c r="S778" s="358"/>
      <c r="T778" s="358"/>
      <c r="U778" s="358"/>
      <c r="V778" s="358"/>
      <c r="W778" s="358"/>
      <c r="X778" s="359"/>
      <c r="Y778" s="354"/>
      <c r="Z778" s="355"/>
      <c r="AA778" s="355"/>
      <c r="AB778" s="361"/>
      <c r="AC778" s="257"/>
      <c r="AD778" s="258"/>
      <c r="AE778" s="258"/>
      <c r="AF778" s="258"/>
      <c r="AG778" s="259"/>
      <c r="AH778" s="357"/>
      <c r="AI778" s="358"/>
      <c r="AJ778" s="358"/>
      <c r="AK778" s="358"/>
      <c r="AL778" s="358"/>
      <c r="AM778" s="358"/>
      <c r="AN778" s="358"/>
      <c r="AO778" s="358"/>
      <c r="AP778" s="358"/>
      <c r="AQ778" s="358"/>
      <c r="AR778" s="358"/>
      <c r="AS778" s="358"/>
      <c r="AT778" s="359"/>
      <c r="AU778" s="354"/>
      <c r="AV778" s="355"/>
      <c r="AW778" s="355"/>
      <c r="AX778" s="356"/>
    </row>
    <row r="779" spans="1:50" ht="24.75" hidden="1" customHeight="1" x14ac:dyDescent="0.2">
      <c r="A779" s="554"/>
      <c r="B779" s="445"/>
      <c r="C779" s="445"/>
      <c r="D779" s="445"/>
      <c r="E779" s="445"/>
      <c r="F779" s="446"/>
      <c r="G779" s="257"/>
      <c r="H779" s="258"/>
      <c r="I779" s="258"/>
      <c r="J779" s="258"/>
      <c r="K779" s="259"/>
      <c r="L779" s="357"/>
      <c r="M779" s="358"/>
      <c r="N779" s="358"/>
      <c r="O779" s="358"/>
      <c r="P779" s="358"/>
      <c r="Q779" s="358"/>
      <c r="R779" s="358"/>
      <c r="S779" s="358"/>
      <c r="T779" s="358"/>
      <c r="U779" s="358"/>
      <c r="V779" s="358"/>
      <c r="W779" s="358"/>
      <c r="X779" s="359"/>
      <c r="Y779" s="354"/>
      <c r="Z779" s="355"/>
      <c r="AA779" s="355"/>
      <c r="AB779" s="361"/>
      <c r="AC779" s="257"/>
      <c r="AD779" s="258"/>
      <c r="AE779" s="258"/>
      <c r="AF779" s="258"/>
      <c r="AG779" s="259"/>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x14ac:dyDescent="0.2">
      <c r="A780" s="554"/>
      <c r="B780" s="445"/>
      <c r="C780" s="445"/>
      <c r="D780" s="445"/>
      <c r="E780" s="445"/>
      <c r="F780" s="446"/>
      <c r="G780" s="257"/>
      <c r="H780" s="258"/>
      <c r="I780" s="258"/>
      <c r="J780" s="258"/>
      <c r="K780" s="259"/>
      <c r="L780" s="357"/>
      <c r="M780" s="358"/>
      <c r="N780" s="358"/>
      <c r="O780" s="358"/>
      <c r="P780" s="358"/>
      <c r="Q780" s="358"/>
      <c r="R780" s="358"/>
      <c r="S780" s="358"/>
      <c r="T780" s="358"/>
      <c r="U780" s="358"/>
      <c r="V780" s="358"/>
      <c r="W780" s="358"/>
      <c r="X780" s="359"/>
      <c r="Y780" s="354"/>
      <c r="Z780" s="355"/>
      <c r="AA780" s="355"/>
      <c r="AB780" s="361"/>
      <c r="AC780" s="257"/>
      <c r="AD780" s="258"/>
      <c r="AE780" s="258"/>
      <c r="AF780" s="258"/>
      <c r="AG780" s="259"/>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x14ac:dyDescent="0.2">
      <c r="A781" s="554"/>
      <c r="B781" s="445"/>
      <c r="C781" s="445"/>
      <c r="D781" s="445"/>
      <c r="E781" s="445"/>
      <c r="F781" s="446"/>
      <c r="G781" s="257"/>
      <c r="H781" s="258"/>
      <c r="I781" s="258"/>
      <c r="J781" s="258"/>
      <c r="K781" s="259"/>
      <c r="L781" s="357"/>
      <c r="M781" s="358"/>
      <c r="N781" s="358"/>
      <c r="O781" s="358"/>
      <c r="P781" s="358"/>
      <c r="Q781" s="358"/>
      <c r="R781" s="358"/>
      <c r="S781" s="358"/>
      <c r="T781" s="358"/>
      <c r="U781" s="358"/>
      <c r="V781" s="358"/>
      <c r="W781" s="358"/>
      <c r="X781" s="359"/>
      <c r="Y781" s="354"/>
      <c r="Z781" s="355"/>
      <c r="AA781" s="355"/>
      <c r="AB781" s="361"/>
      <c r="AC781" s="257"/>
      <c r="AD781" s="258"/>
      <c r="AE781" s="258"/>
      <c r="AF781" s="258"/>
      <c r="AG781" s="259"/>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2">
      <c r="A782" s="554"/>
      <c r="B782" s="445"/>
      <c r="C782" s="445"/>
      <c r="D782" s="445"/>
      <c r="E782" s="445"/>
      <c r="F782" s="446"/>
      <c r="G782" s="257"/>
      <c r="H782" s="258"/>
      <c r="I782" s="258"/>
      <c r="J782" s="258"/>
      <c r="K782" s="259"/>
      <c r="L782" s="357"/>
      <c r="M782" s="358"/>
      <c r="N782" s="358"/>
      <c r="O782" s="358"/>
      <c r="P782" s="358"/>
      <c r="Q782" s="358"/>
      <c r="R782" s="358"/>
      <c r="S782" s="358"/>
      <c r="T782" s="358"/>
      <c r="U782" s="358"/>
      <c r="V782" s="358"/>
      <c r="W782" s="358"/>
      <c r="X782" s="359"/>
      <c r="Y782" s="354"/>
      <c r="Z782" s="355"/>
      <c r="AA782" s="355"/>
      <c r="AB782" s="361"/>
      <c r="AC782" s="257"/>
      <c r="AD782" s="258"/>
      <c r="AE782" s="258"/>
      <c r="AF782" s="258"/>
      <c r="AG782" s="259"/>
      <c r="AH782" s="357"/>
      <c r="AI782" s="358"/>
      <c r="AJ782" s="358"/>
      <c r="AK782" s="358"/>
      <c r="AL782" s="358"/>
      <c r="AM782" s="358"/>
      <c r="AN782" s="358"/>
      <c r="AO782" s="358"/>
      <c r="AP782" s="358"/>
      <c r="AQ782" s="358"/>
      <c r="AR782" s="358"/>
      <c r="AS782" s="358"/>
      <c r="AT782" s="359"/>
      <c r="AU782" s="354"/>
      <c r="AV782" s="355"/>
      <c r="AW782" s="355"/>
      <c r="AX782" s="356"/>
    </row>
    <row r="783" spans="1:50" ht="24.75" hidden="1" customHeight="1" x14ac:dyDescent="0.2">
      <c r="A783" s="554"/>
      <c r="B783" s="445"/>
      <c r="C783" s="445"/>
      <c r="D783" s="445"/>
      <c r="E783" s="445"/>
      <c r="F783" s="446"/>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x14ac:dyDescent="0.2">
      <c r="A784" s="554"/>
      <c r="B784" s="445"/>
      <c r="C784" s="445"/>
      <c r="D784" s="445"/>
      <c r="E784" s="445"/>
      <c r="F784" s="446"/>
      <c r="G784" s="379" t="s">
        <v>419</v>
      </c>
      <c r="H784" s="380"/>
      <c r="I784" s="380"/>
      <c r="J784" s="380"/>
      <c r="K784" s="380"/>
      <c r="L784" s="380"/>
      <c r="M784" s="380"/>
      <c r="N784" s="380"/>
      <c r="O784" s="380"/>
      <c r="P784" s="380"/>
      <c r="Q784" s="380"/>
      <c r="R784" s="380"/>
      <c r="S784" s="380"/>
      <c r="T784" s="380"/>
      <c r="U784" s="380"/>
      <c r="V784" s="380"/>
      <c r="W784" s="380"/>
      <c r="X784" s="380"/>
      <c r="Y784" s="380"/>
      <c r="Z784" s="380"/>
      <c r="AA784" s="380"/>
      <c r="AB784" s="381"/>
      <c r="AC784" s="379" t="s">
        <v>420</v>
      </c>
      <c r="AD784" s="380"/>
      <c r="AE784" s="380"/>
      <c r="AF784" s="380"/>
      <c r="AG784" s="380"/>
      <c r="AH784" s="380"/>
      <c r="AI784" s="380"/>
      <c r="AJ784" s="380"/>
      <c r="AK784" s="380"/>
      <c r="AL784" s="380"/>
      <c r="AM784" s="380"/>
      <c r="AN784" s="380"/>
      <c r="AO784" s="380"/>
      <c r="AP784" s="380"/>
      <c r="AQ784" s="380"/>
      <c r="AR784" s="380"/>
      <c r="AS784" s="380"/>
      <c r="AT784" s="380"/>
      <c r="AU784" s="380"/>
      <c r="AV784" s="380"/>
      <c r="AW784" s="380"/>
      <c r="AX784" s="382"/>
    </row>
    <row r="785" spans="1:50" ht="24.75" hidden="1" customHeight="1" x14ac:dyDescent="0.2">
      <c r="A785" s="554"/>
      <c r="B785" s="445"/>
      <c r="C785" s="445"/>
      <c r="D785" s="445"/>
      <c r="E785" s="445"/>
      <c r="F785" s="446"/>
      <c r="G785" s="266" t="s">
        <v>19</v>
      </c>
      <c r="H785" s="267"/>
      <c r="I785" s="267"/>
      <c r="J785" s="267"/>
      <c r="K785" s="267"/>
      <c r="L785" s="268" t="s">
        <v>20</v>
      </c>
      <c r="M785" s="267"/>
      <c r="N785" s="267"/>
      <c r="O785" s="267"/>
      <c r="P785" s="267"/>
      <c r="Q785" s="267"/>
      <c r="R785" s="267"/>
      <c r="S785" s="267"/>
      <c r="T785" s="267"/>
      <c r="U785" s="267"/>
      <c r="V785" s="267"/>
      <c r="W785" s="267"/>
      <c r="X785" s="269"/>
      <c r="Y785" s="270" t="s">
        <v>21</v>
      </c>
      <c r="Z785" s="271"/>
      <c r="AA785" s="271"/>
      <c r="AB785" s="272"/>
      <c r="AC785" s="266" t="s">
        <v>19</v>
      </c>
      <c r="AD785" s="267"/>
      <c r="AE785" s="267"/>
      <c r="AF785" s="267"/>
      <c r="AG785" s="267"/>
      <c r="AH785" s="268" t="s">
        <v>20</v>
      </c>
      <c r="AI785" s="267"/>
      <c r="AJ785" s="267"/>
      <c r="AK785" s="267"/>
      <c r="AL785" s="267"/>
      <c r="AM785" s="267"/>
      <c r="AN785" s="267"/>
      <c r="AO785" s="267"/>
      <c r="AP785" s="267"/>
      <c r="AQ785" s="267"/>
      <c r="AR785" s="267"/>
      <c r="AS785" s="267"/>
      <c r="AT785" s="269"/>
      <c r="AU785" s="270" t="s">
        <v>21</v>
      </c>
      <c r="AV785" s="271"/>
      <c r="AW785" s="271"/>
      <c r="AX785" s="441"/>
    </row>
    <row r="786" spans="1:50" ht="24.75" hidden="1" customHeight="1" x14ac:dyDescent="0.2">
      <c r="A786" s="554"/>
      <c r="B786" s="445"/>
      <c r="C786" s="445"/>
      <c r="D786" s="445"/>
      <c r="E786" s="445"/>
      <c r="F786" s="446"/>
      <c r="G786" s="277"/>
      <c r="H786" s="278"/>
      <c r="I786" s="278"/>
      <c r="J786" s="278"/>
      <c r="K786" s="279"/>
      <c r="L786" s="280"/>
      <c r="M786" s="281"/>
      <c r="N786" s="281"/>
      <c r="O786" s="281"/>
      <c r="P786" s="281"/>
      <c r="Q786" s="281"/>
      <c r="R786" s="281"/>
      <c r="S786" s="281"/>
      <c r="T786" s="281"/>
      <c r="U786" s="281"/>
      <c r="V786" s="281"/>
      <c r="W786" s="281"/>
      <c r="X786" s="282"/>
      <c r="Y786" s="442"/>
      <c r="Z786" s="443"/>
      <c r="AA786" s="443"/>
      <c r="AB786" s="526"/>
      <c r="AC786" s="277"/>
      <c r="AD786" s="278"/>
      <c r="AE786" s="278"/>
      <c r="AF786" s="278"/>
      <c r="AG786" s="279"/>
      <c r="AH786" s="280"/>
      <c r="AI786" s="281"/>
      <c r="AJ786" s="281"/>
      <c r="AK786" s="281"/>
      <c r="AL786" s="281"/>
      <c r="AM786" s="281"/>
      <c r="AN786" s="281"/>
      <c r="AO786" s="281"/>
      <c r="AP786" s="281"/>
      <c r="AQ786" s="281"/>
      <c r="AR786" s="281"/>
      <c r="AS786" s="281"/>
      <c r="AT786" s="282"/>
      <c r="AU786" s="442"/>
      <c r="AV786" s="443"/>
      <c r="AW786" s="443"/>
      <c r="AX786" s="444"/>
    </row>
    <row r="787" spans="1:50" ht="24.75" hidden="1" customHeight="1" x14ac:dyDescent="0.2">
      <c r="A787" s="554"/>
      <c r="B787" s="445"/>
      <c r="C787" s="445"/>
      <c r="D787" s="445"/>
      <c r="E787" s="445"/>
      <c r="F787" s="446"/>
      <c r="G787" s="257"/>
      <c r="H787" s="258"/>
      <c r="I787" s="258"/>
      <c r="J787" s="258"/>
      <c r="K787" s="259"/>
      <c r="L787" s="357"/>
      <c r="M787" s="358"/>
      <c r="N787" s="358"/>
      <c r="O787" s="358"/>
      <c r="P787" s="358"/>
      <c r="Q787" s="358"/>
      <c r="R787" s="358"/>
      <c r="S787" s="358"/>
      <c r="T787" s="358"/>
      <c r="U787" s="358"/>
      <c r="V787" s="358"/>
      <c r="W787" s="358"/>
      <c r="X787" s="359"/>
      <c r="Y787" s="354"/>
      <c r="Z787" s="355"/>
      <c r="AA787" s="355"/>
      <c r="AB787" s="361"/>
      <c r="AC787" s="257"/>
      <c r="AD787" s="258"/>
      <c r="AE787" s="258"/>
      <c r="AF787" s="258"/>
      <c r="AG787" s="259"/>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2">
      <c r="A788" s="554"/>
      <c r="B788" s="445"/>
      <c r="C788" s="445"/>
      <c r="D788" s="445"/>
      <c r="E788" s="445"/>
      <c r="F788" s="446"/>
      <c r="G788" s="257"/>
      <c r="H788" s="258"/>
      <c r="I788" s="258"/>
      <c r="J788" s="258"/>
      <c r="K788" s="259"/>
      <c r="L788" s="357"/>
      <c r="M788" s="358"/>
      <c r="N788" s="358"/>
      <c r="O788" s="358"/>
      <c r="P788" s="358"/>
      <c r="Q788" s="358"/>
      <c r="R788" s="358"/>
      <c r="S788" s="358"/>
      <c r="T788" s="358"/>
      <c r="U788" s="358"/>
      <c r="V788" s="358"/>
      <c r="W788" s="358"/>
      <c r="X788" s="359"/>
      <c r="Y788" s="354"/>
      <c r="Z788" s="355"/>
      <c r="AA788" s="355"/>
      <c r="AB788" s="361"/>
      <c r="AC788" s="257"/>
      <c r="AD788" s="258"/>
      <c r="AE788" s="258"/>
      <c r="AF788" s="258"/>
      <c r="AG788" s="259"/>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2">
      <c r="A789" s="554"/>
      <c r="B789" s="445"/>
      <c r="C789" s="445"/>
      <c r="D789" s="445"/>
      <c r="E789" s="445"/>
      <c r="F789" s="446"/>
      <c r="G789" s="257"/>
      <c r="H789" s="258"/>
      <c r="I789" s="258"/>
      <c r="J789" s="258"/>
      <c r="K789" s="259"/>
      <c r="L789" s="357"/>
      <c r="M789" s="358"/>
      <c r="N789" s="358"/>
      <c r="O789" s="358"/>
      <c r="P789" s="358"/>
      <c r="Q789" s="358"/>
      <c r="R789" s="358"/>
      <c r="S789" s="358"/>
      <c r="T789" s="358"/>
      <c r="U789" s="358"/>
      <c r="V789" s="358"/>
      <c r="W789" s="358"/>
      <c r="X789" s="359"/>
      <c r="Y789" s="354"/>
      <c r="Z789" s="355"/>
      <c r="AA789" s="355"/>
      <c r="AB789" s="361"/>
      <c r="AC789" s="257"/>
      <c r="AD789" s="258"/>
      <c r="AE789" s="258"/>
      <c r="AF789" s="258"/>
      <c r="AG789" s="259"/>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2">
      <c r="A790" s="554"/>
      <c r="B790" s="445"/>
      <c r="C790" s="445"/>
      <c r="D790" s="445"/>
      <c r="E790" s="445"/>
      <c r="F790" s="446"/>
      <c r="G790" s="257"/>
      <c r="H790" s="258"/>
      <c r="I790" s="258"/>
      <c r="J790" s="258"/>
      <c r="K790" s="259"/>
      <c r="L790" s="357"/>
      <c r="M790" s="358"/>
      <c r="N790" s="358"/>
      <c r="O790" s="358"/>
      <c r="P790" s="358"/>
      <c r="Q790" s="358"/>
      <c r="R790" s="358"/>
      <c r="S790" s="358"/>
      <c r="T790" s="358"/>
      <c r="U790" s="358"/>
      <c r="V790" s="358"/>
      <c r="W790" s="358"/>
      <c r="X790" s="359"/>
      <c r="Y790" s="354"/>
      <c r="Z790" s="355"/>
      <c r="AA790" s="355"/>
      <c r="AB790" s="361"/>
      <c r="AC790" s="257"/>
      <c r="AD790" s="258"/>
      <c r="AE790" s="258"/>
      <c r="AF790" s="258"/>
      <c r="AG790" s="259"/>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2">
      <c r="A791" s="554"/>
      <c r="B791" s="445"/>
      <c r="C791" s="445"/>
      <c r="D791" s="445"/>
      <c r="E791" s="445"/>
      <c r="F791" s="446"/>
      <c r="G791" s="257"/>
      <c r="H791" s="258"/>
      <c r="I791" s="258"/>
      <c r="J791" s="258"/>
      <c r="K791" s="259"/>
      <c r="L791" s="357"/>
      <c r="M791" s="358"/>
      <c r="N791" s="358"/>
      <c r="O791" s="358"/>
      <c r="P791" s="358"/>
      <c r="Q791" s="358"/>
      <c r="R791" s="358"/>
      <c r="S791" s="358"/>
      <c r="T791" s="358"/>
      <c r="U791" s="358"/>
      <c r="V791" s="358"/>
      <c r="W791" s="358"/>
      <c r="X791" s="359"/>
      <c r="Y791" s="354"/>
      <c r="Z791" s="355"/>
      <c r="AA791" s="355"/>
      <c r="AB791" s="361"/>
      <c r="AC791" s="257"/>
      <c r="AD791" s="258"/>
      <c r="AE791" s="258"/>
      <c r="AF791" s="258"/>
      <c r="AG791" s="259"/>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2">
      <c r="A792" s="554"/>
      <c r="B792" s="445"/>
      <c r="C792" s="445"/>
      <c r="D792" s="445"/>
      <c r="E792" s="445"/>
      <c r="F792" s="446"/>
      <c r="G792" s="257"/>
      <c r="H792" s="258"/>
      <c r="I792" s="258"/>
      <c r="J792" s="258"/>
      <c r="K792" s="259"/>
      <c r="L792" s="357"/>
      <c r="M792" s="358"/>
      <c r="N792" s="358"/>
      <c r="O792" s="358"/>
      <c r="P792" s="358"/>
      <c r="Q792" s="358"/>
      <c r="R792" s="358"/>
      <c r="S792" s="358"/>
      <c r="T792" s="358"/>
      <c r="U792" s="358"/>
      <c r="V792" s="358"/>
      <c r="W792" s="358"/>
      <c r="X792" s="359"/>
      <c r="Y792" s="354"/>
      <c r="Z792" s="355"/>
      <c r="AA792" s="355"/>
      <c r="AB792" s="361"/>
      <c r="AC792" s="257"/>
      <c r="AD792" s="258"/>
      <c r="AE792" s="258"/>
      <c r="AF792" s="258"/>
      <c r="AG792" s="259"/>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2">
      <c r="A793" s="554"/>
      <c r="B793" s="445"/>
      <c r="C793" s="445"/>
      <c r="D793" s="445"/>
      <c r="E793" s="445"/>
      <c r="F793" s="446"/>
      <c r="G793" s="257"/>
      <c r="H793" s="258"/>
      <c r="I793" s="258"/>
      <c r="J793" s="258"/>
      <c r="K793" s="259"/>
      <c r="L793" s="357"/>
      <c r="M793" s="358"/>
      <c r="N793" s="358"/>
      <c r="O793" s="358"/>
      <c r="P793" s="358"/>
      <c r="Q793" s="358"/>
      <c r="R793" s="358"/>
      <c r="S793" s="358"/>
      <c r="T793" s="358"/>
      <c r="U793" s="358"/>
      <c r="V793" s="358"/>
      <c r="W793" s="358"/>
      <c r="X793" s="359"/>
      <c r="Y793" s="354"/>
      <c r="Z793" s="355"/>
      <c r="AA793" s="355"/>
      <c r="AB793" s="361"/>
      <c r="AC793" s="257"/>
      <c r="AD793" s="258"/>
      <c r="AE793" s="258"/>
      <c r="AF793" s="258"/>
      <c r="AG793" s="259"/>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2">
      <c r="A794" s="554"/>
      <c r="B794" s="445"/>
      <c r="C794" s="445"/>
      <c r="D794" s="445"/>
      <c r="E794" s="445"/>
      <c r="F794" s="446"/>
      <c r="G794" s="257"/>
      <c r="H794" s="258"/>
      <c r="I794" s="258"/>
      <c r="J794" s="258"/>
      <c r="K794" s="259"/>
      <c r="L794" s="357"/>
      <c r="M794" s="358"/>
      <c r="N794" s="358"/>
      <c r="O794" s="358"/>
      <c r="P794" s="358"/>
      <c r="Q794" s="358"/>
      <c r="R794" s="358"/>
      <c r="S794" s="358"/>
      <c r="T794" s="358"/>
      <c r="U794" s="358"/>
      <c r="V794" s="358"/>
      <c r="W794" s="358"/>
      <c r="X794" s="359"/>
      <c r="Y794" s="354"/>
      <c r="Z794" s="355"/>
      <c r="AA794" s="355"/>
      <c r="AB794" s="361"/>
      <c r="AC794" s="257"/>
      <c r="AD794" s="258"/>
      <c r="AE794" s="258"/>
      <c r="AF794" s="258"/>
      <c r="AG794" s="259"/>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2">
      <c r="A795" s="554"/>
      <c r="B795" s="445"/>
      <c r="C795" s="445"/>
      <c r="D795" s="445"/>
      <c r="E795" s="445"/>
      <c r="F795" s="446"/>
      <c r="G795" s="257"/>
      <c r="H795" s="258"/>
      <c r="I795" s="258"/>
      <c r="J795" s="258"/>
      <c r="K795" s="259"/>
      <c r="L795" s="357"/>
      <c r="M795" s="358"/>
      <c r="N795" s="358"/>
      <c r="O795" s="358"/>
      <c r="P795" s="358"/>
      <c r="Q795" s="358"/>
      <c r="R795" s="358"/>
      <c r="S795" s="358"/>
      <c r="T795" s="358"/>
      <c r="U795" s="358"/>
      <c r="V795" s="358"/>
      <c r="W795" s="358"/>
      <c r="X795" s="359"/>
      <c r="Y795" s="354"/>
      <c r="Z795" s="355"/>
      <c r="AA795" s="355"/>
      <c r="AB795" s="361"/>
      <c r="AC795" s="257"/>
      <c r="AD795" s="258"/>
      <c r="AE795" s="258"/>
      <c r="AF795" s="258"/>
      <c r="AG795" s="259"/>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x14ac:dyDescent="0.25">
      <c r="A796" s="554"/>
      <c r="B796" s="445"/>
      <c r="C796" s="445"/>
      <c r="D796" s="445"/>
      <c r="E796" s="445"/>
      <c r="F796" s="446"/>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2">
      <c r="A797" s="554"/>
      <c r="B797" s="445"/>
      <c r="C797" s="445"/>
      <c r="D797" s="445"/>
      <c r="E797" s="445"/>
      <c r="F797" s="446"/>
      <c r="G797" s="379" t="s">
        <v>383</v>
      </c>
      <c r="H797" s="380"/>
      <c r="I797" s="380"/>
      <c r="J797" s="380"/>
      <c r="K797" s="380"/>
      <c r="L797" s="380"/>
      <c r="M797" s="380"/>
      <c r="N797" s="380"/>
      <c r="O797" s="380"/>
      <c r="P797" s="380"/>
      <c r="Q797" s="380"/>
      <c r="R797" s="380"/>
      <c r="S797" s="380"/>
      <c r="T797" s="380"/>
      <c r="U797" s="380"/>
      <c r="V797" s="380"/>
      <c r="W797" s="380"/>
      <c r="X797" s="380"/>
      <c r="Y797" s="380"/>
      <c r="Z797" s="380"/>
      <c r="AA797" s="380"/>
      <c r="AB797" s="381"/>
      <c r="AC797" s="379" t="s">
        <v>313</v>
      </c>
      <c r="AD797" s="380"/>
      <c r="AE797" s="380"/>
      <c r="AF797" s="380"/>
      <c r="AG797" s="380"/>
      <c r="AH797" s="380"/>
      <c r="AI797" s="380"/>
      <c r="AJ797" s="380"/>
      <c r="AK797" s="380"/>
      <c r="AL797" s="380"/>
      <c r="AM797" s="380"/>
      <c r="AN797" s="380"/>
      <c r="AO797" s="380"/>
      <c r="AP797" s="380"/>
      <c r="AQ797" s="380"/>
      <c r="AR797" s="380"/>
      <c r="AS797" s="380"/>
      <c r="AT797" s="380"/>
      <c r="AU797" s="380"/>
      <c r="AV797" s="380"/>
      <c r="AW797" s="380"/>
      <c r="AX797" s="382"/>
    </row>
    <row r="798" spans="1:50" ht="24.75" hidden="1" customHeight="1" x14ac:dyDescent="0.2">
      <c r="A798" s="554"/>
      <c r="B798" s="445"/>
      <c r="C798" s="445"/>
      <c r="D798" s="445"/>
      <c r="E798" s="445"/>
      <c r="F798" s="446"/>
      <c r="G798" s="266" t="s">
        <v>19</v>
      </c>
      <c r="H798" s="267"/>
      <c r="I798" s="267"/>
      <c r="J798" s="267"/>
      <c r="K798" s="267"/>
      <c r="L798" s="268" t="s">
        <v>20</v>
      </c>
      <c r="M798" s="267"/>
      <c r="N798" s="267"/>
      <c r="O798" s="267"/>
      <c r="P798" s="267"/>
      <c r="Q798" s="267"/>
      <c r="R798" s="267"/>
      <c r="S798" s="267"/>
      <c r="T798" s="267"/>
      <c r="U798" s="267"/>
      <c r="V798" s="267"/>
      <c r="W798" s="267"/>
      <c r="X798" s="269"/>
      <c r="Y798" s="270" t="s">
        <v>21</v>
      </c>
      <c r="Z798" s="271"/>
      <c r="AA798" s="271"/>
      <c r="AB798" s="272"/>
      <c r="AC798" s="266" t="s">
        <v>19</v>
      </c>
      <c r="AD798" s="267"/>
      <c r="AE798" s="267"/>
      <c r="AF798" s="267"/>
      <c r="AG798" s="267"/>
      <c r="AH798" s="268" t="s">
        <v>20</v>
      </c>
      <c r="AI798" s="267"/>
      <c r="AJ798" s="267"/>
      <c r="AK798" s="267"/>
      <c r="AL798" s="267"/>
      <c r="AM798" s="267"/>
      <c r="AN798" s="267"/>
      <c r="AO798" s="267"/>
      <c r="AP798" s="267"/>
      <c r="AQ798" s="267"/>
      <c r="AR798" s="267"/>
      <c r="AS798" s="267"/>
      <c r="AT798" s="269"/>
      <c r="AU798" s="270" t="s">
        <v>21</v>
      </c>
      <c r="AV798" s="271"/>
      <c r="AW798" s="271"/>
      <c r="AX798" s="441"/>
    </row>
    <row r="799" spans="1:50" ht="24.75" hidden="1" customHeight="1" x14ac:dyDescent="0.2">
      <c r="A799" s="554"/>
      <c r="B799" s="445"/>
      <c r="C799" s="445"/>
      <c r="D799" s="445"/>
      <c r="E799" s="445"/>
      <c r="F799" s="446"/>
      <c r="G799" s="277"/>
      <c r="H799" s="278"/>
      <c r="I799" s="278"/>
      <c r="J799" s="278"/>
      <c r="K799" s="279"/>
      <c r="L799" s="280"/>
      <c r="M799" s="281"/>
      <c r="N799" s="281"/>
      <c r="O799" s="281"/>
      <c r="P799" s="281"/>
      <c r="Q799" s="281"/>
      <c r="R799" s="281"/>
      <c r="S799" s="281"/>
      <c r="T799" s="281"/>
      <c r="U799" s="281"/>
      <c r="V799" s="281"/>
      <c r="W799" s="281"/>
      <c r="X799" s="282"/>
      <c r="Y799" s="442"/>
      <c r="Z799" s="443"/>
      <c r="AA799" s="443"/>
      <c r="AB799" s="526"/>
      <c r="AC799" s="277"/>
      <c r="AD799" s="278"/>
      <c r="AE799" s="278"/>
      <c r="AF799" s="278"/>
      <c r="AG799" s="279"/>
      <c r="AH799" s="280"/>
      <c r="AI799" s="281"/>
      <c r="AJ799" s="281"/>
      <c r="AK799" s="281"/>
      <c r="AL799" s="281"/>
      <c r="AM799" s="281"/>
      <c r="AN799" s="281"/>
      <c r="AO799" s="281"/>
      <c r="AP799" s="281"/>
      <c r="AQ799" s="281"/>
      <c r="AR799" s="281"/>
      <c r="AS799" s="281"/>
      <c r="AT799" s="282"/>
      <c r="AU799" s="442"/>
      <c r="AV799" s="443"/>
      <c r="AW799" s="443"/>
      <c r="AX799" s="444"/>
    </row>
    <row r="800" spans="1:50" ht="24.75" hidden="1" customHeight="1" x14ac:dyDescent="0.2">
      <c r="A800" s="554"/>
      <c r="B800" s="445"/>
      <c r="C800" s="445"/>
      <c r="D800" s="445"/>
      <c r="E800" s="445"/>
      <c r="F800" s="446"/>
      <c r="G800" s="257"/>
      <c r="H800" s="258"/>
      <c r="I800" s="258"/>
      <c r="J800" s="258"/>
      <c r="K800" s="259"/>
      <c r="L800" s="357"/>
      <c r="M800" s="358"/>
      <c r="N800" s="358"/>
      <c r="O800" s="358"/>
      <c r="P800" s="358"/>
      <c r="Q800" s="358"/>
      <c r="R800" s="358"/>
      <c r="S800" s="358"/>
      <c r="T800" s="358"/>
      <c r="U800" s="358"/>
      <c r="V800" s="358"/>
      <c r="W800" s="358"/>
      <c r="X800" s="359"/>
      <c r="Y800" s="354"/>
      <c r="Z800" s="355"/>
      <c r="AA800" s="355"/>
      <c r="AB800" s="361"/>
      <c r="AC800" s="257"/>
      <c r="AD800" s="258"/>
      <c r="AE800" s="258"/>
      <c r="AF800" s="258"/>
      <c r="AG800" s="259"/>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2">
      <c r="A801" s="554"/>
      <c r="B801" s="445"/>
      <c r="C801" s="445"/>
      <c r="D801" s="445"/>
      <c r="E801" s="445"/>
      <c r="F801" s="446"/>
      <c r="G801" s="257"/>
      <c r="H801" s="258"/>
      <c r="I801" s="258"/>
      <c r="J801" s="258"/>
      <c r="K801" s="259"/>
      <c r="L801" s="357"/>
      <c r="M801" s="358"/>
      <c r="N801" s="358"/>
      <c r="O801" s="358"/>
      <c r="P801" s="358"/>
      <c r="Q801" s="358"/>
      <c r="R801" s="358"/>
      <c r="S801" s="358"/>
      <c r="T801" s="358"/>
      <c r="U801" s="358"/>
      <c r="V801" s="358"/>
      <c r="W801" s="358"/>
      <c r="X801" s="359"/>
      <c r="Y801" s="354"/>
      <c r="Z801" s="355"/>
      <c r="AA801" s="355"/>
      <c r="AB801" s="361"/>
      <c r="AC801" s="257"/>
      <c r="AD801" s="258"/>
      <c r="AE801" s="258"/>
      <c r="AF801" s="258"/>
      <c r="AG801" s="259"/>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2">
      <c r="A802" s="554"/>
      <c r="B802" s="445"/>
      <c r="C802" s="445"/>
      <c r="D802" s="445"/>
      <c r="E802" s="445"/>
      <c r="F802" s="446"/>
      <c r="G802" s="257"/>
      <c r="H802" s="258"/>
      <c r="I802" s="258"/>
      <c r="J802" s="258"/>
      <c r="K802" s="259"/>
      <c r="L802" s="357"/>
      <c r="M802" s="358"/>
      <c r="N802" s="358"/>
      <c r="O802" s="358"/>
      <c r="P802" s="358"/>
      <c r="Q802" s="358"/>
      <c r="R802" s="358"/>
      <c r="S802" s="358"/>
      <c r="T802" s="358"/>
      <c r="U802" s="358"/>
      <c r="V802" s="358"/>
      <c r="W802" s="358"/>
      <c r="X802" s="359"/>
      <c r="Y802" s="354"/>
      <c r="Z802" s="355"/>
      <c r="AA802" s="355"/>
      <c r="AB802" s="361"/>
      <c r="AC802" s="257"/>
      <c r="AD802" s="258"/>
      <c r="AE802" s="258"/>
      <c r="AF802" s="258"/>
      <c r="AG802" s="259"/>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2">
      <c r="A803" s="554"/>
      <c r="B803" s="445"/>
      <c r="C803" s="445"/>
      <c r="D803" s="445"/>
      <c r="E803" s="445"/>
      <c r="F803" s="446"/>
      <c r="G803" s="257"/>
      <c r="H803" s="258"/>
      <c r="I803" s="258"/>
      <c r="J803" s="258"/>
      <c r="K803" s="259"/>
      <c r="L803" s="357"/>
      <c r="M803" s="358"/>
      <c r="N803" s="358"/>
      <c r="O803" s="358"/>
      <c r="P803" s="358"/>
      <c r="Q803" s="358"/>
      <c r="R803" s="358"/>
      <c r="S803" s="358"/>
      <c r="T803" s="358"/>
      <c r="U803" s="358"/>
      <c r="V803" s="358"/>
      <c r="W803" s="358"/>
      <c r="X803" s="359"/>
      <c r="Y803" s="354"/>
      <c r="Z803" s="355"/>
      <c r="AA803" s="355"/>
      <c r="AB803" s="361"/>
      <c r="AC803" s="257"/>
      <c r="AD803" s="258"/>
      <c r="AE803" s="258"/>
      <c r="AF803" s="258"/>
      <c r="AG803" s="259"/>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2">
      <c r="A804" s="554"/>
      <c r="B804" s="445"/>
      <c r="C804" s="445"/>
      <c r="D804" s="445"/>
      <c r="E804" s="445"/>
      <c r="F804" s="446"/>
      <c r="G804" s="257"/>
      <c r="H804" s="258"/>
      <c r="I804" s="258"/>
      <c r="J804" s="258"/>
      <c r="K804" s="259"/>
      <c r="L804" s="357"/>
      <c r="M804" s="358"/>
      <c r="N804" s="358"/>
      <c r="O804" s="358"/>
      <c r="P804" s="358"/>
      <c r="Q804" s="358"/>
      <c r="R804" s="358"/>
      <c r="S804" s="358"/>
      <c r="T804" s="358"/>
      <c r="U804" s="358"/>
      <c r="V804" s="358"/>
      <c r="W804" s="358"/>
      <c r="X804" s="359"/>
      <c r="Y804" s="354"/>
      <c r="Z804" s="355"/>
      <c r="AA804" s="355"/>
      <c r="AB804" s="361"/>
      <c r="AC804" s="257"/>
      <c r="AD804" s="258"/>
      <c r="AE804" s="258"/>
      <c r="AF804" s="258"/>
      <c r="AG804" s="259"/>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2">
      <c r="A805" s="554"/>
      <c r="B805" s="445"/>
      <c r="C805" s="445"/>
      <c r="D805" s="445"/>
      <c r="E805" s="445"/>
      <c r="F805" s="446"/>
      <c r="G805" s="257"/>
      <c r="H805" s="258"/>
      <c r="I805" s="258"/>
      <c r="J805" s="258"/>
      <c r="K805" s="259"/>
      <c r="L805" s="357"/>
      <c r="M805" s="358"/>
      <c r="N805" s="358"/>
      <c r="O805" s="358"/>
      <c r="P805" s="358"/>
      <c r="Q805" s="358"/>
      <c r="R805" s="358"/>
      <c r="S805" s="358"/>
      <c r="T805" s="358"/>
      <c r="U805" s="358"/>
      <c r="V805" s="358"/>
      <c r="W805" s="358"/>
      <c r="X805" s="359"/>
      <c r="Y805" s="354"/>
      <c r="Z805" s="355"/>
      <c r="AA805" s="355"/>
      <c r="AB805" s="361"/>
      <c r="AC805" s="257"/>
      <c r="AD805" s="258"/>
      <c r="AE805" s="258"/>
      <c r="AF805" s="258"/>
      <c r="AG805" s="259"/>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2">
      <c r="A806" s="554"/>
      <c r="B806" s="445"/>
      <c r="C806" s="445"/>
      <c r="D806" s="445"/>
      <c r="E806" s="445"/>
      <c r="F806" s="446"/>
      <c r="G806" s="257"/>
      <c r="H806" s="258"/>
      <c r="I806" s="258"/>
      <c r="J806" s="258"/>
      <c r="K806" s="259"/>
      <c r="L806" s="357"/>
      <c r="M806" s="358"/>
      <c r="N806" s="358"/>
      <c r="O806" s="358"/>
      <c r="P806" s="358"/>
      <c r="Q806" s="358"/>
      <c r="R806" s="358"/>
      <c r="S806" s="358"/>
      <c r="T806" s="358"/>
      <c r="U806" s="358"/>
      <c r="V806" s="358"/>
      <c r="W806" s="358"/>
      <c r="X806" s="359"/>
      <c r="Y806" s="354"/>
      <c r="Z806" s="355"/>
      <c r="AA806" s="355"/>
      <c r="AB806" s="361"/>
      <c r="AC806" s="257"/>
      <c r="AD806" s="258"/>
      <c r="AE806" s="258"/>
      <c r="AF806" s="258"/>
      <c r="AG806" s="259"/>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2">
      <c r="A807" s="554"/>
      <c r="B807" s="445"/>
      <c r="C807" s="445"/>
      <c r="D807" s="445"/>
      <c r="E807" s="445"/>
      <c r="F807" s="446"/>
      <c r="G807" s="257"/>
      <c r="H807" s="258"/>
      <c r="I807" s="258"/>
      <c r="J807" s="258"/>
      <c r="K807" s="259"/>
      <c r="L807" s="357"/>
      <c r="M807" s="358"/>
      <c r="N807" s="358"/>
      <c r="O807" s="358"/>
      <c r="P807" s="358"/>
      <c r="Q807" s="358"/>
      <c r="R807" s="358"/>
      <c r="S807" s="358"/>
      <c r="T807" s="358"/>
      <c r="U807" s="358"/>
      <c r="V807" s="358"/>
      <c r="W807" s="358"/>
      <c r="X807" s="359"/>
      <c r="Y807" s="354"/>
      <c r="Z807" s="355"/>
      <c r="AA807" s="355"/>
      <c r="AB807" s="361"/>
      <c r="AC807" s="257"/>
      <c r="AD807" s="258"/>
      <c r="AE807" s="258"/>
      <c r="AF807" s="258"/>
      <c r="AG807" s="259"/>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2">
      <c r="A808" s="554"/>
      <c r="B808" s="445"/>
      <c r="C808" s="445"/>
      <c r="D808" s="445"/>
      <c r="E808" s="445"/>
      <c r="F808" s="446"/>
      <c r="G808" s="257"/>
      <c r="H808" s="258"/>
      <c r="I808" s="258"/>
      <c r="J808" s="258"/>
      <c r="K808" s="259"/>
      <c r="L808" s="357"/>
      <c r="M808" s="358"/>
      <c r="N808" s="358"/>
      <c r="O808" s="358"/>
      <c r="P808" s="358"/>
      <c r="Q808" s="358"/>
      <c r="R808" s="358"/>
      <c r="S808" s="358"/>
      <c r="T808" s="358"/>
      <c r="U808" s="358"/>
      <c r="V808" s="358"/>
      <c r="W808" s="358"/>
      <c r="X808" s="359"/>
      <c r="Y808" s="354"/>
      <c r="Z808" s="355"/>
      <c r="AA808" s="355"/>
      <c r="AB808" s="361"/>
      <c r="AC808" s="257"/>
      <c r="AD808" s="258"/>
      <c r="AE808" s="258"/>
      <c r="AF808" s="258"/>
      <c r="AG808" s="259"/>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2">
      <c r="A809" s="554"/>
      <c r="B809" s="445"/>
      <c r="C809" s="445"/>
      <c r="D809" s="445"/>
      <c r="E809" s="445"/>
      <c r="F809" s="446"/>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hidden="1" customHeight="1" thickBot="1" x14ac:dyDescent="0.25">
      <c r="A810" s="376" t="s">
        <v>278</v>
      </c>
      <c r="B810" s="377"/>
      <c r="C810" s="377"/>
      <c r="D810" s="377"/>
      <c r="E810" s="377"/>
      <c r="F810" s="377"/>
      <c r="G810" s="377"/>
      <c r="H810" s="377"/>
      <c r="I810" s="377"/>
      <c r="J810" s="377"/>
      <c r="K810" s="377"/>
      <c r="L810" s="377"/>
      <c r="M810" s="377"/>
      <c r="N810" s="377"/>
      <c r="O810" s="377"/>
      <c r="P810" s="377"/>
      <c r="Q810" s="377"/>
      <c r="R810" s="377"/>
      <c r="S810" s="377"/>
      <c r="T810" s="377"/>
      <c r="U810" s="377"/>
      <c r="V810" s="377"/>
      <c r="W810" s="377"/>
      <c r="X810" s="377"/>
      <c r="Y810" s="377"/>
      <c r="Z810" s="377"/>
      <c r="AA810" s="377"/>
      <c r="AB810" s="377"/>
      <c r="AC810" s="377"/>
      <c r="AD810" s="377"/>
      <c r="AE810" s="377"/>
      <c r="AF810" s="377"/>
      <c r="AG810" s="377"/>
      <c r="AH810" s="377"/>
      <c r="AI810" s="377"/>
      <c r="AJ810" s="377"/>
      <c r="AK810" s="378"/>
      <c r="AL810" s="21"/>
      <c r="AM810" s="21"/>
      <c r="AN810" s="21"/>
      <c r="AO810" s="21"/>
      <c r="AP810" s="21"/>
      <c r="AQ810" s="21"/>
      <c r="AR810" s="21"/>
      <c r="AS810" s="21"/>
      <c r="AT810" s="21"/>
      <c r="AU810" s="21"/>
      <c r="AV810" s="21"/>
      <c r="AW810" s="21"/>
      <c r="AX810" s="22"/>
    </row>
    <row r="811" spans="1:50" ht="12.75" hidden="1"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2"/>
    <row r="813" spans="1:50" ht="14" hidden="1"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2">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2">
      <c r="A815" s="275"/>
      <c r="B815" s="275"/>
      <c r="C815" s="275" t="s">
        <v>30</v>
      </c>
      <c r="D815" s="275"/>
      <c r="E815" s="275"/>
      <c r="F815" s="275"/>
      <c r="G815" s="275"/>
      <c r="H815" s="275"/>
      <c r="I815" s="275"/>
      <c r="J815" s="168" t="s">
        <v>389</v>
      </c>
      <c r="K815" s="273"/>
      <c r="L815" s="273"/>
      <c r="M815" s="273"/>
      <c r="N815" s="273"/>
      <c r="O815" s="273"/>
      <c r="P815" s="284" t="s">
        <v>353</v>
      </c>
      <c r="Q815" s="284"/>
      <c r="R815" s="284"/>
      <c r="S815" s="284"/>
      <c r="T815" s="284"/>
      <c r="U815" s="284"/>
      <c r="V815" s="284"/>
      <c r="W815" s="284"/>
      <c r="X815" s="284"/>
      <c r="Y815" s="274" t="s">
        <v>385</v>
      </c>
      <c r="Z815" s="283"/>
      <c r="AA815" s="283"/>
      <c r="AB815" s="283"/>
      <c r="AC815" s="168" t="s">
        <v>352</v>
      </c>
      <c r="AD815" s="168"/>
      <c r="AE815" s="168"/>
      <c r="AF815" s="168"/>
      <c r="AG815" s="168"/>
      <c r="AH815" s="274" t="s">
        <v>369</v>
      </c>
      <c r="AI815" s="275"/>
      <c r="AJ815" s="275"/>
      <c r="AK815" s="275"/>
      <c r="AL815" s="275" t="s">
        <v>23</v>
      </c>
      <c r="AM815" s="275"/>
      <c r="AN815" s="275"/>
      <c r="AO815" s="276"/>
      <c r="AP815" s="373" t="s">
        <v>390</v>
      </c>
      <c r="AQ815" s="373"/>
      <c r="AR815" s="373"/>
      <c r="AS815" s="373"/>
      <c r="AT815" s="373"/>
      <c r="AU815" s="373"/>
      <c r="AV815" s="373"/>
      <c r="AW815" s="373"/>
      <c r="AX815" s="373"/>
    </row>
    <row r="816" spans="1:50" ht="30" hidden="1" customHeight="1" x14ac:dyDescent="0.2">
      <c r="A816" s="360">
        <v>1</v>
      </c>
      <c r="B816" s="360">
        <v>1</v>
      </c>
      <c r="C816" s="374" t="s">
        <v>481</v>
      </c>
      <c r="D816" s="371"/>
      <c r="E816" s="371"/>
      <c r="F816" s="371"/>
      <c r="G816" s="371"/>
      <c r="H816" s="371"/>
      <c r="I816" s="371"/>
      <c r="J816" s="152"/>
      <c r="K816" s="153"/>
      <c r="L816" s="153"/>
      <c r="M816" s="153"/>
      <c r="N816" s="153"/>
      <c r="O816" s="153"/>
      <c r="P816" s="142"/>
      <c r="Q816" s="142"/>
      <c r="R816" s="142"/>
      <c r="S816" s="142"/>
      <c r="T816" s="142"/>
      <c r="U816" s="142"/>
      <c r="V816" s="142"/>
      <c r="W816" s="142"/>
      <c r="X816" s="142"/>
      <c r="Y816" s="143"/>
      <c r="Z816" s="144"/>
      <c r="AA816" s="144"/>
      <c r="AB816" s="145"/>
      <c r="AC816" s="260"/>
      <c r="AD816" s="260"/>
      <c r="AE816" s="260"/>
      <c r="AF816" s="260"/>
      <c r="AG816" s="260"/>
      <c r="AH816" s="261"/>
      <c r="AI816" s="262"/>
      <c r="AJ816" s="262"/>
      <c r="AK816" s="262"/>
      <c r="AL816" s="263"/>
      <c r="AM816" s="264"/>
      <c r="AN816" s="264"/>
      <c r="AO816" s="265"/>
      <c r="AP816" s="254"/>
      <c r="AQ816" s="254"/>
      <c r="AR816" s="254"/>
      <c r="AS816" s="254"/>
      <c r="AT816" s="254"/>
      <c r="AU816" s="254"/>
      <c r="AV816" s="254"/>
      <c r="AW816" s="254"/>
      <c r="AX816" s="254"/>
    </row>
    <row r="817" spans="1:50" ht="30" hidden="1" customHeight="1" x14ac:dyDescent="0.2">
      <c r="A817" s="360">
        <v>2</v>
      </c>
      <c r="B817" s="360">
        <v>1</v>
      </c>
      <c r="C817" s="371"/>
      <c r="D817" s="371"/>
      <c r="E817" s="371"/>
      <c r="F817" s="371"/>
      <c r="G817" s="371"/>
      <c r="H817" s="371"/>
      <c r="I817" s="371"/>
      <c r="J817" s="152"/>
      <c r="K817" s="153"/>
      <c r="L817" s="153"/>
      <c r="M817" s="153"/>
      <c r="N817" s="153"/>
      <c r="O817" s="153"/>
      <c r="P817" s="142"/>
      <c r="Q817" s="142"/>
      <c r="R817" s="142"/>
      <c r="S817" s="142"/>
      <c r="T817" s="142"/>
      <c r="U817" s="142"/>
      <c r="V817" s="142"/>
      <c r="W817" s="142"/>
      <c r="X817" s="142"/>
      <c r="Y817" s="143"/>
      <c r="Z817" s="144"/>
      <c r="AA817" s="144"/>
      <c r="AB817" s="145"/>
      <c r="AC817" s="260"/>
      <c r="AD817" s="260"/>
      <c r="AE817" s="260"/>
      <c r="AF817" s="260"/>
      <c r="AG817" s="260"/>
      <c r="AH817" s="261"/>
      <c r="AI817" s="262"/>
      <c r="AJ817" s="262"/>
      <c r="AK817" s="262"/>
      <c r="AL817" s="263"/>
      <c r="AM817" s="264"/>
      <c r="AN817" s="264"/>
      <c r="AO817" s="265"/>
      <c r="AP817" s="254"/>
      <c r="AQ817" s="254"/>
      <c r="AR817" s="254"/>
      <c r="AS817" s="254"/>
      <c r="AT817" s="254"/>
      <c r="AU817" s="254"/>
      <c r="AV817" s="254"/>
      <c r="AW817" s="254"/>
      <c r="AX817" s="254"/>
    </row>
    <row r="818" spans="1:50" ht="30" hidden="1" customHeight="1" x14ac:dyDescent="0.2">
      <c r="A818" s="360">
        <v>3</v>
      </c>
      <c r="B818" s="360">
        <v>1</v>
      </c>
      <c r="C818" s="371"/>
      <c r="D818" s="371"/>
      <c r="E818" s="371"/>
      <c r="F818" s="371"/>
      <c r="G818" s="371"/>
      <c r="H818" s="371"/>
      <c r="I818" s="371"/>
      <c r="J818" s="152"/>
      <c r="K818" s="153"/>
      <c r="L818" s="153"/>
      <c r="M818" s="153"/>
      <c r="N818" s="153"/>
      <c r="O818" s="153"/>
      <c r="P818" s="142"/>
      <c r="Q818" s="142"/>
      <c r="R818" s="142"/>
      <c r="S818" s="142"/>
      <c r="T818" s="142"/>
      <c r="U818" s="142"/>
      <c r="V818" s="142"/>
      <c r="W818" s="142"/>
      <c r="X818" s="142"/>
      <c r="Y818" s="143"/>
      <c r="Z818" s="144"/>
      <c r="AA818" s="144"/>
      <c r="AB818" s="145"/>
      <c r="AC818" s="260"/>
      <c r="AD818" s="260"/>
      <c r="AE818" s="260"/>
      <c r="AF818" s="260"/>
      <c r="AG818" s="260"/>
      <c r="AH818" s="261"/>
      <c r="AI818" s="262"/>
      <c r="AJ818" s="262"/>
      <c r="AK818" s="262"/>
      <c r="AL818" s="263"/>
      <c r="AM818" s="264"/>
      <c r="AN818" s="264"/>
      <c r="AO818" s="265"/>
      <c r="AP818" s="254"/>
      <c r="AQ818" s="254"/>
      <c r="AR818" s="254"/>
      <c r="AS818" s="254"/>
      <c r="AT818" s="254"/>
      <c r="AU818" s="254"/>
      <c r="AV818" s="254"/>
      <c r="AW818" s="254"/>
      <c r="AX818" s="254"/>
    </row>
    <row r="819" spans="1:50" ht="30" hidden="1" customHeight="1" x14ac:dyDescent="0.2">
      <c r="A819" s="360">
        <v>4</v>
      </c>
      <c r="B819" s="360">
        <v>1</v>
      </c>
      <c r="C819" s="371"/>
      <c r="D819" s="371"/>
      <c r="E819" s="371"/>
      <c r="F819" s="371"/>
      <c r="G819" s="371"/>
      <c r="H819" s="371"/>
      <c r="I819" s="371"/>
      <c r="J819" s="152"/>
      <c r="K819" s="153"/>
      <c r="L819" s="153"/>
      <c r="M819" s="153"/>
      <c r="N819" s="153"/>
      <c r="O819" s="153"/>
      <c r="P819" s="142"/>
      <c r="Q819" s="142"/>
      <c r="R819" s="142"/>
      <c r="S819" s="142"/>
      <c r="T819" s="142"/>
      <c r="U819" s="142"/>
      <c r="V819" s="142"/>
      <c r="W819" s="142"/>
      <c r="X819" s="142"/>
      <c r="Y819" s="143"/>
      <c r="Z819" s="144"/>
      <c r="AA819" s="144"/>
      <c r="AB819" s="145"/>
      <c r="AC819" s="260"/>
      <c r="AD819" s="260"/>
      <c r="AE819" s="260"/>
      <c r="AF819" s="260"/>
      <c r="AG819" s="260"/>
      <c r="AH819" s="261"/>
      <c r="AI819" s="262"/>
      <c r="AJ819" s="262"/>
      <c r="AK819" s="262"/>
      <c r="AL819" s="263"/>
      <c r="AM819" s="264"/>
      <c r="AN819" s="264"/>
      <c r="AO819" s="265"/>
      <c r="AP819" s="254"/>
      <c r="AQ819" s="254"/>
      <c r="AR819" s="254"/>
      <c r="AS819" s="254"/>
      <c r="AT819" s="254"/>
      <c r="AU819" s="254"/>
      <c r="AV819" s="254"/>
      <c r="AW819" s="254"/>
      <c r="AX819" s="254"/>
    </row>
    <row r="820" spans="1:50" ht="30" hidden="1" customHeight="1" x14ac:dyDescent="0.2">
      <c r="A820" s="360">
        <v>5</v>
      </c>
      <c r="B820" s="360">
        <v>1</v>
      </c>
      <c r="C820" s="371"/>
      <c r="D820" s="371"/>
      <c r="E820" s="371"/>
      <c r="F820" s="371"/>
      <c r="G820" s="371"/>
      <c r="H820" s="371"/>
      <c r="I820" s="371"/>
      <c r="J820" s="152"/>
      <c r="K820" s="153"/>
      <c r="L820" s="153"/>
      <c r="M820" s="153"/>
      <c r="N820" s="153"/>
      <c r="O820" s="153"/>
      <c r="P820" s="142"/>
      <c r="Q820" s="142"/>
      <c r="R820" s="142"/>
      <c r="S820" s="142"/>
      <c r="T820" s="142"/>
      <c r="U820" s="142"/>
      <c r="V820" s="142"/>
      <c r="W820" s="142"/>
      <c r="X820" s="142"/>
      <c r="Y820" s="143"/>
      <c r="Z820" s="144"/>
      <c r="AA820" s="144"/>
      <c r="AB820" s="145"/>
      <c r="AC820" s="260"/>
      <c r="AD820" s="260"/>
      <c r="AE820" s="260"/>
      <c r="AF820" s="260"/>
      <c r="AG820" s="260"/>
      <c r="AH820" s="261"/>
      <c r="AI820" s="262"/>
      <c r="AJ820" s="262"/>
      <c r="AK820" s="262"/>
      <c r="AL820" s="263"/>
      <c r="AM820" s="264"/>
      <c r="AN820" s="264"/>
      <c r="AO820" s="265"/>
      <c r="AP820" s="254"/>
      <c r="AQ820" s="254"/>
      <c r="AR820" s="254"/>
      <c r="AS820" s="254"/>
      <c r="AT820" s="254"/>
      <c r="AU820" s="254"/>
      <c r="AV820" s="254"/>
      <c r="AW820" s="254"/>
      <c r="AX820" s="254"/>
    </row>
    <row r="821" spans="1:50" ht="30" hidden="1" customHeight="1" x14ac:dyDescent="0.2">
      <c r="A821" s="360">
        <v>6</v>
      </c>
      <c r="B821" s="360">
        <v>1</v>
      </c>
      <c r="C821" s="371"/>
      <c r="D821" s="371"/>
      <c r="E821" s="371"/>
      <c r="F821" s="371"/>
      <c r="G821" s="371"/>
      <c r="H821" s="371"/>
      <c r="I821" s="371"/>
      <c r="J821" s="152"/>
      <c r="K821" s="153"/>
      <c r="L821" s="153"/>
      <c r="M821" s="153"/>
      <c r="N821" s="153"/>
      <c r="O821" s="153"/>
      <c r="P821" s="142"/>
      <c r="Q821" s="142"/>
      <c r="R821" s="142"/>
      <c r="S821" s="142"/>
      <c r="T821" s="142"/>
      <c r="U821" s="142"/>
      <c r="V821" s="142"/>
      <c r="W821" s="142"/>
      <c r="X821" s="142"/>
      <c r="Y821" s="143"/>
      <c r="Z821" s="144"/>
      <c r="AA821" s="144"/>
      <c r="AB821" s="145"/>
      <c r="AC821" s="260"/>
      <c r="AD821" s="260"/>
      <c r="AE821" s="260"/>
      <c r="AF821" s="260"/>
      <c r="AG821" s="260"/>
      <c r="AH821" s="261"/>
      <c r="AI821" s="262"/>
      <c r="AJ821" s="262"/>
      <c r="AK821" s="262"/>
      <c r="AL821" s="263"/>
      <c r="AM821" s="264"/>
      <c r="AN821" s="264"/>
      <c r="AO821" s="265"/>
      <c r="AP821" s="254"/>
      <c r="AQ821" s="254"/>
      <c r="AR821" s="254"/>
      <c r="AS821" s="254"/>
      <c r="AT821" s="254"/>
      <c r="AU821" s="254"/>
      <c r="AV821" s="254"/>
      <c r="AW821" s="254"/>
      <c r="AX821" s="254"/>
    </row>
    <row r="822" spans="1:50" ht="30" hidden="1" customHeight="1" x14ac:dyDescent="0.2">
      <c r="A822" s="360">
        <v>7</v>
      </c>
      <c r="B822" s="360">
        <v>1</v>
      </c>
      <c r="C822" s="371"/>
      <c r="D822" s="371"/>
      <c r="E822" s="371"/>
      <c r="F822" s="371"/>
      <c r="G822" s="371"/>
      <c r="H822" s="371"/>
      <c r="I822" s="371"/>
      <c r="J822" s="152"/>
      <c r="K822" s="153"/>
      <c r="L822" s="153"/>
      <c r="M822" s="153"/>
      <c r="N822" s="153"/>
      <c r="O822" s="153"/>
      <c r="P822" s="142"/>
      <c r="Q822" s="142"/>
      <c r="R822" s="142"/>
      <c r="S822" s="142"/>
      <c r="T822" s="142"/>
      <c r="U822" s="142"/>
      <c r="V822" s="142"/>
      <c r="W822" s="142"/>
      <c r="X822" s="142"/>
      <c r="Y822" s="143"/>
      <c r="Z822" s="144"/>
      <c r="AA822" s="144"/>
      <c r="AB822" s="145"/>
      <c r="AC822" s="260"/>
      <c r="AD822" s="260"/>
      <c r="AE822" s="260"/>
      <c r="AF822" s="260"/>
      <c r="AG822" s="260"/>
      <c r="AH822" s="261"/>
      <c r="AI822" s="262"/>
      <c r="AJ822" s="262"/>
      <c r="AK822" s="262"/>
      <c r="AL822" s="263"/>
      <c r="AM822" s="264"/>
      <c r="AN822" s="264"/>
      <c r="AO822" s="265"/>
      <c r="AP822" s="254"/>
      <c r="AQ822" s="254"/>
      <c r="AR822" s="254"/>
      <c r="AS822" s="254"/>
      <c r="AT822" s="254"/>
      <c r="AU822" s="254"/>
      <c r="AV822" s="254"/>
      <c r="AW822" s="254"/>
      <c r="AX822" s="254"/>
    </row>
    <row r="823" spans="1:50" ht="30" hidden="1" customHeight="1" x14ac:dyDescent="0.2">
      <c r="A823" s="360">
        <v>8</v>
      </c>
      <c r="B823" s="360">
        <v>1</v>
      </c>
      <c r="C823" s="371"/>
      <c r="D823" s="371"/>
      <c r="E823" s="371"/>
      <c r="F823" s="371"/>
      <c r="G823" s="371"/>
      <c r="H823" s="371"/>
      <c r="I823" s="371"/>
      <c r="J823" s="152"/>
      <c r="K823" s="153"/>
      <c r="L823" s="153"/>
      <c r="M823" s="153"/>
      <c r="N823" s="153"/>
      <c r="O823" s="153"/>
      <c r="P823" s="142"/>
      <c r="Q823" s="142"/>
      <c r="R823" s="142"/>
      <c r="S823" s="142"/>
      <c r="T823" s="142"/>
      <c r="U823" s="142"/>
      <c r="V823" s="142"/>
      <c r="W823" s="142"/>
      <c r="X823" s="142"/>
      <c r="Y823" s="143"/>
      <c r="Z823" s="144"/>
      <c r="AA823" s="144"/>
      <c r="AB823" s="145"/>
      <c r="AC823" s="260"/>
      <c r="AD823" s="260"/>
      <c r="AE823" s="260"/>
      <c r="AF823" s="260"/>
      <c r="AG823" s="260"/>
      <c r="AH823" s="261"/>
      <c r="AI823" s="262"/>
      <c r="AJ823" s="262"/>
      <c r="AK823" s="262"/>
      <c r="AL823" s="263"/>
      <c r="AM823" s="264"/>
      <c r="AN823" s="264"/>
      <c r="AO823" s="265"/>
      <c r="AP823" s="254"/>
      <c r="AQ823" s="254"/>
      <c r="AR823" s="254"/>
      <c r="AS823" s="254"/>
      <c r="AT823" s="254"/>
      <c r="AU823" s="254"/>
      <c r="AV823" s="254"/>
      <c r="AW823" s="254"/>
      <c r="AX823" s="254"/>
    </row>
    <row r="824" spans="1:50" ht="30" hidden="1" customHeight="1" x14ac:dyDescent="0.2">
      <c r="A824" s="360">
        <v>9</v>
      </c>
      <c r="B824" s="360">
        <v>1</v>
      </c>
      <c r="C824" s="371"/>
      <c r="D824" s="371"/>
      <c r="E824" s="371"/>
      <c r="F824" s="371"/>
      <c r="G824" s="371"/>
      <c r="H824" s="371"/>
      <c r="I824" s="371"/>
      <c r="J824" s="152"/>
      <c r="K824" s="153"/>
      <c r="L824" s="153"/>
      <c r="M824" s="153"/>
      <c r="N824" s="153"/>
      <c r="O824" s="153"/>
      <c r="P824" s="142"/>
      <c r="Q824" s="142"/>
      <c r="R824" s="142"/>
      <c r="S824" s="142"/>
      <c r="T824" s="142"/>
      <c r="U824" s="142"/>
      <c r="V824" s="142"/>
      <c r="W824" s="142"/>
      <c r="X824" s="142"/>
      <c r="Y824" s="143"/>
      <c r="Z824" s="144"/>
      <c r="AA824" s="144"/>
      <c r="AB824" s="145"/>
      <c r="AC824" s="260"/>
      <c r="AD824" s="260"/>
      <c r="AE824" s="260"/>
      <c r="AF824" s="260"/>
      <c r="AG824" s="260"/>
      <c r="AH824" s="261"/>
      <c r="AI824" s="262"/>
      <c r="AJ824" s="262"/>
      <c r="AK824" s="262"/>
      <c r="AL824" s="263"/>
      <c r="AM824" s="264"/>
      <c r="AN824" s="264"/>
      <c r="AO824" s="265"/>
      <c r="AP824" s="254"/>
      <c r="AQ824" s="254"/>
      <c r="AR824" s="254"/>
      <c r="AS824" s="254"/>
      <c r="AT824" s="254"/>
      <c r="AU824" s="254"/>
      <c r="AV824" s="254"/>
      <c r="AW824" s="254"/>
      <c r="AX824" s="254"/>
    </row>
    <row r="825" spans="1:50" ht="30" hidden="1" customHeight="1" x14ac:dyDescent="0.2">
      <c r="A825" s="360">
        <v>10</v>
      </c>
      <c r="B825" s="360">
        <v>1</v>
      </c>
      <c r="C825" s="371"/>
      <c r="D825" s="371"/>
      <c r="E825" s="371"/>
      <c r="F825" s="371"/>
      <c r="G825" s="371"/>
      <c r="H825" s="371"/>
      <c r="I825" s="371"/>
      <c r="J825" s="152"/>
      <c r="K825" s="153"/>
      <c r="L825" s="153"/>
      <c r="M825" s="153"/>
      <c r="N825" s="153"/>
      <c r="O825" s="153"/>
      <c r="P825" s="142"/>
      <c r="Q825" s="142"/>
      <c r="R825" s="142"/>
      <c r="S825" s="142"/>
      <c r="T825" s="142"/>
      <c r="U825" s="142"/>
      <c r="V825" s="142"/>
      <c r="W825" s="142"/>
      <c r="X825" s="142"/>
      <c r="Y825" s="143"/>
      <c r="Z825" s="144"/>
      <c r="AA825" s="144"/>
      <c r="AB825" s="145"/>
      <c r="AC825" s="260"/>
      <c r="AD825" s="260"/>
      <c r="AE825" s="260"/>
      <c r="AF825" s="260"/>
      <c r="AG825" s="260"/>
      <c r="AH825" s="261"/>
      <c r="AI825" s="262"/>
      <c r="AJ825" s="262"/>
      <c r="AK825" s="262"/>
      <c r="AL825" s="263"/>
      <c r="AM825" s="264"/>
      <c r="AN825" s="264"/>
      <c r="AO825" s="265"/>
      <c r="AP825" s="254"/>
      <c r="AQ825" s="254"/>
      <c r="AR825" s="254"/>
      <c r="AS825" s="254"/>
      <c r="AT825" s="254"/>
      <c r="AU825" s="254"/>
      <c r="AV825" s="254"/>
      <c r="AW825" s="254"/>
      <c r="AX825" s="254"/>
    </row>
    <row r="826" spans="1:50" ht="30" hidden="1" customHeight="1" x14ac:dyDescent="0.2">
      <c r="A826" s="360">
        <v>11</v>
      </c>
      <c r="B826" s="360">
        <v>1</v>
      </c>
      <c r="C826" s="371"/>
      <c r="D826" s="371"/>
      <c r="E826" s="371"/>
      <c r="F826" s="371"/>
      <c r="G826" s="371"/>
      <c r="H826" s="371"/>
      <c r="I826" s="371"/>
      <c r="J826" s="152"/>
      <c r="K826" s="153"/>
      <c r="L826" s="153"/>
      <c r="M826" s="153"/>
      <c r="N826" s="153"/>
      <c r="O826" s="153"/>
      <c r="P826" s="142"/>
      <c r="Q826" s="142"/>
      <c r="R826" s="142"/>
      <c r="S826" s="142"/>
      <c r="T826" s="142"/>
      <c r="U826" s="142"/>
      <c r="V826" s="142"/>
      <c r="W826" s="142"/>
      <c r="X826" s="142"/>
      <c r="Y826" s="143"/>
      <c r="Z826" s="144"/>
      <c r="AA826" s="144"/>
      <c r="AB826" s="145"/>
      <c r="AC826" s="260"/>
      <c r="AD826" s="260"/>
      <c r="AE826" s="260"/>
      <c r="AF826" s="260"/>
      <c r="AG826" s="260"/>
      <c r="AH826" s="261"/>
      <c r="AI826" s="262"/>
      <c r="AJ826" s="262"/>
      <c r="AK826" s="262"/>
      <c r="AL826" s="263"/>
      <c r="AM826" s="264"/>
      <c r="AN826" s="264"/>
      <c r="AO826" s="265"/>
      <c r="AP826" s="254"/>
      <c r="AQ826" s="254"/>
      <c r="AR826" s="254"/>
      <c r="AS826" s="254"/>
      <c r="AT826" s="254"/>
      <c r="AU826" s="254"/>
      <c r="AV826" s="254"/>
      <c r="AW826" s="254"/>
      <c r="AX826" s="254"/>
    </row>
    <row r="827" spans="1:50" ht="30" hidden="1" customHeight="1" x14ac:dyDescent="0.2">
      <c r="A827" s="360">
        <v>12</v>
      </c>
      <c r="B827" s="360">
        <v>1</v>
      </c>
      <c r="C827" s="371"/>
      <c r="D827" s="371"/>
      <c r="E827" s="371"/>
      <c r="F827" s="371"/>
      <c r="G827" s="371"/>
      <c r="H827" s="371"/>
      <c r="I827" s="371"/>
      <c r="J827" s="152"/>
      <c r="K827" s="153"/>
      <c r="L827" s="153"/>
      <c r="M827" s="153"/>
      <c r="N827" s="153"/>
      <c r="O827" s="153"/>
      <c r="P827" s="142"/>
      <c r="Q827" s="142"/>
      <c r="R827" s="142"/>
      <c r="S827" s="142"/>
      <c r="T827" s="142"/>
      <c r="U827" s="142"/>
      <c r="V827" s="142"/>
      <c r="W827" s="142"/>
      <c r="X827" s="142"/>
      <c r="Y827" s="143"/>
      <c r="Z827" s="144"/>
      <c r="AA827" s="144"/>
      <c r="AB827" s="145"/>
      <c r="AC827" s="260"/>
      <c r="AD827" s="260"/>
      <c r="AE827" s="260"/>
      <c r="AF827" s="260"/>
      <c r="AG827" s="260"/>
      <c r="AH827" s="261"/>
      <c r="AI827" s="262"/>
      <c r="AJ827" s="262"/>
      <c r="AK827" s="262"/>
      <c r="AL827" s="263"/>
      <c r="AM827" s="264"/>
      <c r="AN827" s="264"/>
      <c r="AO827" s="265"/>
      <c r="AP827" s="254"/>
      <c r="AQ827" s="254"/>
      <c r="AR827" s="254"/>
      <c r="AS827" s="254"/>
      <c r="AT827" s="254"/>
      <c r="AU827" s="254"/>
      <c r="AV827" s="254"/>
      <c r="AW827" s="254"/>
      <c r="AX827" s="254"/>
    </row>
    <row r="828" spans="1:50" ht="30" hidden="1" customHeight="1" x14ac:dyDescent="0.2">
      <c r="A828" s="360">
        <v>13</v>
      </c>
      <c r="B828" s="360">
        <v>1</v>
      </c>
      <c r="C828" s="371"/>
      <c r="D828" s="371"/>
      <c r="E828" s="371"/>
      <c r="F828" s="371"/>
      <c r="G828" s="371"/>
      <c r="H828" s="371"/>
      <c r="I828" s="371"/>
      <c r="J828" s="152"/>
      <c r="K828" s="153"/>
      <c r="L828" s="153"/>
      <c r="M828" s="153"/>
      <c r="N828" s="153"/>
      <c r="O828" s="153"/>
      <c r="P828" s="142"/>
      <c r="Q828" s="142"/>
      <c r="R828" s="142"/>
      <c r="S828" s="142"/>
      <c r="T828" s="142"/>
      <c r="U828" s="142"/>
      <c r="V828" s="142"/>
      <c r="W828" s="142"/>
      <c r="X828" s="142"/>
      <c r="Y828" s="143"/>
      <c r="Z828" s="144"/>
      <c r="AA828" s="144"/>
      <c r="AB828" s="145"/>
      <c r="AC828" s="260"/>
      <c r="AD828" s="260"/>
      <c r="AE828" s="260"/>
      <c r="AF828" s="260"/>
      <c r="AG828" s="260"/>
      <c r="AH828" s="261"/>
      <c r="AI828" s="262"/>
      <c r="AJ828" s="262"/>
      <c r="AK828" s="262"/>
      <c r="AL828" s="263"/>
      <c r="AM828" s="264"/>
      <c r="AN828" s="264"/>
      <c r="AO828" s="265"/>
      <c r="AP828" s="254"/>
      <c r="AQ828" s="254"/>
      <c r="AR828" s="254"/>
      <c r="AS828" s="254"/>
      <c r="AT828" s="254"/>
      <c r="AU828" s="254"/>
      <c r="AV828" s="254"/>
      <c r="AW828" s="254"/>
      <c r="AX828" s="254"/>
    </row>
    <row r="829" spans="1:50" ht="30" hidden="1" customHeight="1" x14ac:dyDescent="0.2">
      <c r="A829" s="360">
        <v>14</v>
      </c>
      <c r="B829" s="360">
        <v>1</v>
      </c>
      <c r="C829" s="371"/>
      <c r="D829" s="371"/>
      <c r="E829" s="371"/>
      <c r="F829" s="371"/>
      <c r="G829" s="371"/>
      <c r="H829" s="371"/>
      <c r="I829" s="371"/>
      <c r="J829" s="152"/>
      <c r="K829" s="153"/>
      <c r="L829" s="153"/>
      <c r="M829" s="153"/>
      <c r="N829" s="153"/>
      <c r="O829" s="153"/>
      <c r="P829" s="142"/>
      <c r="Q829" s="142"/>
      <c r="R829" s="142"/>
      <c r="S829" s="142"/>
      <c r="T829" s="142"/>
      <c r="U829" s="142"/>
      <c r="V829" s="142"/>
      <c r="W829" s="142"/>
      <c r="X829" s="142"/>
      <c r="Y829" s="143"/>
      <c r="Z829" s="144"/>
      <c r="AA829" s="144"/>
      <c r="AB829" s="145"/>
      <c r="AC829" s="260"/>
      <c r="AD829" s="260"/>
      <c r="AE829" s="260"/>
      <c r="AF829" s="260"/>
      <c r="AG829" s="260"/>
      <c r="AH829" s="261"/>
      <c r="AI829" s="262"/>
      <c r="AJ829" s="262"/>
      <c r="AK829" s="262"/>
      <c r="AL829" s="263"/>
      <c r="AM829" s="264"/>
      <c r="AN829" s="264"/>
      <c r="AO829" s="265"/>
      <c r="AP829" s="254"/>
      <c r="AQ829" s="254"/>
      <c r="AR829" s="254"/>
      <c r="AS829" s="254"/>
      <c r="AT829" s="254"/>
      <c r="AU829" s="254"/>
      <c r="AV829" s="254"/>
      <c r="AW829" s="254"/>
      <c r="AX829" s="254"/>
    </row>
    <row r="830" spans="1:50" ht="30" hidden="1" customHeight="1" x14ac:dyDescent="0.2">
      <c r="A830" s="360">
        <v>15</v>
      </c>
      <c r="B830" s="360">
        <v>1</v>
      </c>
      <c r="C830" s="371"/>
      <c r="D830" s="371"/>
      <c r="E830" s="371"/>
      <c r="F830" s="371"/>
      <c r="G830" s="371"/>
      <c r="H830" s="371"/>
      <c r="I830" s="371"/>
      <c r="J830" s="152"/>
      <c r="K830" s="153"/>
      <c r="L830" s="153"/>
      <c r="M830" s="153"/>
      <c r="N830" s="153"/>
      <c r="O830" s="153"/>
      <c r="P830" s="142"/>
      <c r="Q830" s="142"/>
      <c r="R830" s="142"/>
      <c r="S830" s="142"/>
      <c r="T830" s="142"/>
      <c r="U830" s="142"/>
      <c r="V830" s="142"/>
      <c r="W830" s="142"/>
      <c r="X830" s="142"/>
      <c r="Y830" s="143"/>
      <c r="Z830" s="144"/>
      <c r="AA830" s="144"/>
      <c r="AB830" s="145"/>
      <c r="AC830" s="260"/>
      <c r="AD830" s="260"/>
      <c r="AE830" s="260"/>
      <c r="AF830" s="260"/>
      <c r="AG830" s="260"/>
      <c r="AH830" s="261"/>
      <c r="AI830" s="262"/>
      <c r="AJ830" s="262"/>
      <c r="AK830" s="262"/>
      <c r="AL830" s="263"/>
      <c r="AM830" s="264"/>
      <c r="AN830" s="264"/>
      <c r="AO830" s="265"/>
      <c r="AP830" s="254"/>
      <c r="AQ830" s="254"/>
      <c r="AR830" s="254"/>
      <c r="AS830" s="254"/>
      <c r="AT830" s="254"/>
      <c r="AU830" s="254"/>
      <c r="AV830" s="254"/>
      <c r="AW830" s="254"/>
      <c r="AX830" s="254"/>
    </row>
    <row r="831" spans="1:50" ht="30" hidden="1" customHeight="1" x14ac:dyDescent="0.2">
      <c r="A831" s="360">
        <v>16</v>
      </c>
      <c r="B831" s="360">
        <v>1</v>
      </c>
      <c r="C831" s="371"/>
      <c r="D831" s="371"/>
      <c r="E831" s="371"/>
      <c r="F831" s="371"/>
      <c r="G831" s="371"/>
      <c r="H831" s="371"/>
      <c r="I831" s="371"/>
      <c r="J831" s="152"/>
      <c r="K831" s="153"/>
      <c r="L831" s="153"/>
      <c r="M831" s="153"/>
      <c r="N831" s="153"/>
      <c r="O831" s="153"/>
      <c r="P831" s="142"/>
      <c r="Q831" s="142"/>
      <c r="R831" s="142"/>
      <c r="S831" s="142"/>
      <c r="T831" s="142"/>
      <c r="U831" s="142"/>
      <c r="V831" s="142"/>
      <c r="W831" s="142"/>
      <c r="X831" s="142"/>
      <c r="Y831" s="143"/>
      <c r="Z831" s="144"/>
      <c r="AA831" s="144"/>
      <c r="AB831" s="145"/>
      <c r="AC831" s="260"/>
      <c r="AD831" s="260"/>
      <c r="AE831" s="260"/>
      <c r="AF831" s="260"/>
      <c r="AG831" s="260"/>
      <c r="AH831" s="261"/>
      <c r="AI831" s="262"/>
      <c r="AJ831" s="262"/>
      <c r="AK831" s="262"/>
      <c r="AL831" s="263"/>
      <c r="AM831" s="264"/>
      <c r="AN831" s="264"/>
      <c r="AO831" s="265"/>
      <c r="AP831" s="254"/>
      <c r="AQ831" s="254"/>
      <c r="AR831" s="254"/>
      <c r="AS831" s="254"/>
      <c r="AT831" s="254"/>
      <c r="AU831" s="254"/>
      <c r="AV831" s="254"/>
      <c r="AW831" s="254"/>
      <c r="AX831" s="254"/>
    </row>
    <row r="832" spans="1:50" ht="30" hidden="1" customHeight="1" x14ac:dyDescent="0.2">
      <c r="A832" s="360">
        <v>17</v>
      </c>
      <c r="B832" s="360">
        <v>1</v>
      </c>
      <c r="C832" s="371"/>
      <c r="D832" s="371"/>
      <c r="E832" s="371"/>
      <c r="F832" s="371"/>
      <c r="G832" s="371"/>
      <c r="H832" s="371"/>
      <c r="I832" s="371"/>
      <c r="J832" s="152"/>
      <c r="K832" s="153"/>
      <c r="L832" s="153"/>
      <c r="M832" s="153"/>
      <c r="N832" s="153"/>
      <c r="O832" s="153"/>
      <c r="P832" s="142"/>
      <c r="Q832" s="142"/>
      <c r="R832" s="142"/>
      <c r="S832" s="142"/>
      <c r="T832" s="142"/>
      <c r="U832" s="142"/>
      <c r="V832" s="142"/>
      <c r="W832" s="142"/>
      <c r="X832" s="142"/>
      <c r="Y832" s="143"/>
      <c r="Z832" s="144"/>
      <c r="AA832" s="144"/>
      <c r="AB832" s="145"/>
      <c r="AC832" s="260"/>
      <c r="AD832" s="260"/>
      <c r="AE832" s="260"/>
      <c r="AF832" s="260"/>
      <c r="AG832" s="260"/>
      <c r="AH832" s="261"/>
      <c r="AI832" s="262"/>
      <c r="AJ832" s="262"/>
      <c r="AK832" s="262"/>
      <c r="AL832" s="263"/>
      <c r="AM832" s="264"/>
      <c r="AN832" s="264"/>
      <c r="AO832" s="265"/>
      <c r="AP832" s="254"/>
      <c r="AQ832" s="254"/>
      <c r="AR832" s="254"/>
      <c r="AS832" s="254"/>
      <c r="AT832" s="254"/>
      <c r="AU832" s="254"/>
      <c r="AV832" s="254"/>
      <c r="AW832" s="254"/>
      <c r="AX832" s="254"/>
    </row>
    <row r="833" spans="1:50" ht="30" hidden="1" customHeight="1" x14ac:dyDescent="0.2">
      <c r="A833" s="360">
        <v>18</v>
      </c>
      <c r="B833" s="360">
        <v>1</v>
      </c>
      <c r="C833" s="371"/>
      <c r="D833" s="371"/>
      <c r="E833" s="371"/>
      <c r="F833" s="371"/>
      <c r="G833" s="371"/>
      <c r="H833" s="371"/>
      <c r="I833" s="371"/>
      <c r="J833" s="152"/>
      <c r="K833" s="153"/>
      <c r="L833" s="153"/>
      <c r="M833" s="153"/>
      <c r="N833" s="153"/>
      <c r="O833" s="153"/>
      <c r="P833" s="142"/>
      <c r="Q833" s="142"/>
      <c r="R833" s="142"/>
      <c r="S833" s="142"/>
      <c r="T833" s="142"/>
      <c r="U833" s="142"/>
      <c r="V833" s="142"/>
      <c r="W833" s="142"/>
      <c r="X833" s="142"/>
      <c r="Y833" s="143"/>
      <c r="Z833" s="144"/>
      <c r="AA833" s="144"/>
      <c r="AB833" s="145"/>
      <c r="AC833" s="260"/>
      <c r="AD833" s="260"/>
      <c r="AE833" s="260"/>
      <c r="AF833" s="260"/>
      <c r="AG833" s="260"/>
      <c r="AH833" s="261"/>
      <c r="AI833" s="262"/>
      <c r="AJ833" s="262"/>
      <c r="AK833" s="262"/>
      <c r="AL833" s="263"/>
      <c r="AM833" s="264"/>
      <c r="AN833" s="264"/>
      <c r="AO833" s="265"/>
      <c r="AP833" s="254"/>
      <c r="AQ833" s="254"/>
      <c r="AR833" s="254"/>
      <c r="AS833" s="254"/>
      <c r="AT833" s="254"/>
      <c r="AU833" s="254"/>
      <c r="AV833" s="254"/>
      <c r="AW833" s="254"/>
      <c r="AX833" s="254"/>
    </row>
    <row r="834" spans="1:50" ht="30" hidden="1" customHeight="1" x14ac:dyDescent="0.2">
      <c r="A834" s="360">
        <v>19</v>
      </c>
      <c r="B834" s="360">
        <v>1</v>
      </c>
      <c r="C834" s="371"/>
      <c r="D834" s="371"/>
      <c r="E834" s="371"/>
      <c r="F834" s="371"/>
      <c r="G834" s="371"/>
      <c r="H834" s="371"/>
      <c r="I834" s="371"/>
      <c r="J834" s="152"/>
      <c r="K834" s="153"/>
      <c r="L834" s="153"/>
      <c r="M834" s="153"/>
      <c r="N834" s="153"/>
      <c r="O834" s="153"/>
      <c r="P834" s="142"/>
      <c r="Q834" s="142"/>
      <c r="R834" s="142"/>
      <c r="S834" s="142"/>
      <c r="T834" s="142"/>
      <c r="U834" s="142"/>
      <c r="V834" s="142"/>
      <c r="W834" s="142"/>
      <c r="X834" s="142"/>
      <c r="Y834" s="143"/>
      <c r="Z834" s="144"/>
      <c r="AA834" s="144"/>
      <c r="AB834" s="145"/>
      <c r="AC834" s="260"/>
      <c r="AD834" s="260"/>
      <c r="AE834" s="260"/>
      <c r="AF834" s="260"/>
      <c r="AG834" s="260"/>
      <c r="AH834" s="261"/>
      <c r="AI834" s="262"/>
      <c r="AJ834" s="262"/>
      <c r="AK834" s="262"/>
      <c r="AL834" s="263"/>
      <c r="AM834" s="264"/>
      <c r="AN834" s="264"/>
      <c r="AO834" s="265"/>
      <c r="AP834" s="254"/>
      <c r="AQ834" s="254"/>
      <c r="AR834" s="254"/>
      <c r="AS834" s="254"/>
      <c r="AT834" s="254"/>
      <c r="AU834" s="254"/>
      <c r="AV834" s="254"/>
      <c r="AW834" s="254"/>
      <c r="AX834" s="254"/>
    </row>
    <row r="835" spans="1:50" ht="30" hidden="1" customHeight="1" x14ac:dyDescent="0.2">
      <c r="A835" s="360">
        <v>20</v>
      </c>
      <c r="B835" s="360">
        <v>1</v>
      </c>
      <c r="C835" s="371"/>
      <c r="D835" s="371"/>
      <c r="E835" s="371"/>
      <c r="F835" s="371"/>
      <c r="G835" s="371"/>
      <c r="H835" s="371"/>
      <c r="I835" s="371"/>
      <c r="J835" s="152"/>
      <c r="K835" s="153"/>
      <c r="L835" s="153"/>
      <c r="M835" s="153"/>
      <c r="N835" s="153"/>
      <c r="O835" s="153"/>
      <c r="P835" s="142"/>
      <c r="Q835" s="142"/>
      <c r="R835" s="142"/>
      <c r="S835" s="142"/>
      <c r="T835" s="142"/>
      <c r="U835" s="142"/>
      <c r="V835" s="142"/>
      <c r="W835" s="142"/>
      <c r="X835" s="142"/>
      <c r="Y835" s="143"/>
      <c r="Z835" s="144"/>
      <c r="AA835" s="144"/>
      <c r="AB835" s="145"/>
      <c r="AC835" s="260"/>
      <c r="AD835" s="260"/>
      <c r="AE835" s="260"/>
      <c r="AF835" s="260"/>
      <c r="AG835" s="260"/>
      <c r="AH835" s="261"/>
      <c r="AI835" s="262"/>
      <c r="AJ835" s="262"/>
      <c r="AK835" s="262"/>
      <c r="AL835" s="263"/>
      <c r="AM835" s="264"/>
      <c r="AN835" s="264"/>
      <c r="AO835" s="265"/>
      <c r="AP835" s="254"/>
      <c r="AQ835" s="254"/>
      <c r="AR835" s="254"/>
      <c r="AS835" s="254"/>
      <c r="AT835" s="254"/>
      <c r="AU835" s="254"/>
      <c r="AV835" s="254"/>
      <c r="AW835" s="254"/>
      <c r="AX835" s="254"/>
    </row>
    <row r="836" spans="1:50" ht="30" hidden="1" customHeight="1" x14ac:dyDescent="0.2">
      <c r="A836" s="360">
        <v>21</v>
      </c>
      <c r="B836" s="360">
        <v>1</v>
      </c>
      <c r="C836" s="371"/>
      <c r="D836" s="371"/>
      <c r="E836" s="371"/>
      <c r="F836" s="371"/>
      <c r="G836" s="371"/>
      <c r="H836" s="371"/>
      <c r="I836" s="371"/>
      <c r="J836" s="152"/>
      <c r="K836" s="153"/>
      <c r="L836" s="153"/>
      <c r="M836" s="153"/>
      <c r="N836" s="153"/>
      <c r="O836" s="153"/>
      <c r="P836" s="142"/>
      <c r="Q836" s="142"/>
      <c r="R836" s="142"/>
      <c r="S836" s="142"/>
      <c r="T836" s="142"/>
      <c r="U836" s="142"/>
      <c r="V836" s="142"/>
      <c r="W836" s="142"/>
      <c r="X836" s="142"/>
      <c r="Y836" s="143"/>
      <c r="Z836" s="144"/>
      <c r="AA836" s="144"/>
      <c r="AB836" s="145"/>
      <c r="AC836" s="260"/>
      <c r="AD836" s="260"/>
      <c r="AE836" s="260"/>
      <c r="AF836" s="260"/>
      <c r="AG836" s="260"/>
      <c r="AH836" s="261"/>
      <c r="AI836" s="262"/>
      <c r="AJ836" s="262"/>
      <c r="AK836" s="262"/>
      <c r="AL836" s="263"/>
      <c r="AM836" s="264"/>
      <c r="AN836" s="264"/>
      <c r="AO836" s="265"/>
      <c r="AP836" s="254"/>
      <c r="AQ836" s="254"/>
      <c r="AR836" s="254"/>
      <c r="AS836" s="254"/>
      <c r="AT836" s="254"/>
      <c r="AU836" s="254"/>
      <c r="AV836" s="254"/>
      <c r="AW836" s="254"/>
      <c r="AX836" s="254"/>
    </row>
    <row r="837" spans="1:50" ht="30" hidden="1" customHeight="1" x14ac:dyDescent="0.2">
      <c r="A837" s="360">
        <v>22</v>
      </c>
      <c r="B837" s="360">
        <v>1</v>
      </c>
      <c r="C837" s="371"/>
      <c r="D837" s="371"/>
      <c r="E837" s="371"/>
      <c r="F837" s="371"/>
      <c r="G837" s="371"/>
      <c r="H837" s="371"/>
      <c r="I837" s="371"/>
      <c r="J837" s="152"/>
      <c r="K837" s="153"/>
      <c r="L837" s="153"/>
      <c r="M837" s="153"/>
      <c r="N837" s="153"/>
      <c r="O837" s="153"/>
      <c r="P837" s="142"/>
      <c r="Q837" s="142"/>
      <c r="R837" s="142"/>
      <c r="S837" s="142"/>
      <c r="T837" s="142"/>
      <c r="U837" s="142"/>
      <c r="V837" s="142"/>
      <c r="W837" s="142"/>
      <c r="X837" s="142"/>
      <c r="Y837" s="143"/>
      <c r="Z837" s="144"/>
      <c r="AA837" s="144"/>
      <c r="AB837" s="145"/>
      <c r="AC837" s="260"/>
      <c r="AD837" s="260"/>
      <c r="AE837" s="260"/>
      <c r="AF837" s="260"/>
      <c r="AG837" s="260"/>
      <c r="AH837" s="261"/>
      <c r="AI837" s="262"/>
      <c r="AJ837" s="262"/>
      <c r="AK837" s="262"/>
      <c r="AL837" s="263"/>
      <c r="AM837" s="264"/>
      <c r="AN837" s="264"/>
      <c r="AO837" s="265"/>
      <c r="AP837" s="254"/>
      <c r="AQ837" s="254"/>
      <c r="AR837" s="254"/>
      <c r="AS837" s="254"/>
      <c r="AT837" s="254"/>
      <c r="AU837" s="254"/>
      <c r="AV837" s="254"/>
      <c r="AW837" s="254"/>
      <c r="AX837" s="254"/>
    </row>
    <row r="838" spans="1:50" ht="30" hidden="1" customHeight="1" x14ac:dyDescent="0.2">
      <c r="A838" s="360">
        <v>23</v>
      </c>
      <c r="B838" s="360">
        <v>1</v>
      </c>
      <c r="C838" s="371"/>
      <c r="D838" s="371"/>
      <c r="E838" s="371"/>
      <c r="F838" s="371"/>
      <c r="G838" s="371"/>
      <c r="H838" s="371"/>
      <c r="I838" s="371"/>
      <c r="J838" s="152"/>
      <c r="K838" s="153"/>
      <c r="L838" s="153"/>
      <c r="M838" s="153"/>
      <c r="N838" s="153"/>
      <c r="O838" s="153"/>
      <c r="P838" s="142"/>
      <c r="Q838" s="142"/>
      <c r="R838" s="142"/>
      <c r="S838" s="142"/>
      <c r="T838" s="142"/>
      <c r="U838" s="142"/>
      <c r="V838" s="142"/>
      <c r="W838" s="142"/>
      <c r="X838" s="142"/>
      <c r="Y838" s="143"/>
      <c r="Z838" s="144"/>
      <c r="AA838" s="144"/>
      <c r="AB838" s="145"/>
      <c r="AC838" s="260"/>
      <c r="AD838" s="260"/>
      <c r="AE838" s="260"/>
      <c r="AF838" s="260"/>
      <c r="AG838" s="260"/>
      <c r="AH838" s="261"/>
      <c r="AI838" s="262"/>
      <c r="AJ838" s="262"/>
      <c r="AK838" s="262"/>
      <c r="AL838" s="263"/>
      <c r="AM838" s="264"/>
      <c r="AN838" s="264"/>
      <c r="AO838" s="265"/>
      <c r="AP838" s="254"/>
      <c r="AQ838" s="254"/>
      <c r="AR838" s="254"/>
      <c r="AS838" s="254"/>
      <c r="AT838" s="254"/>
      <c r="AU838" s="254"/>
      <c r="AV838" s="254"/>
      <c r="AW838" s="254"/>
      <c r="AX838" s="254"/>
    </row>
    <row r="839" spans="1:50" ht="30" hidden="1" customHeight="1" x14ac:dyDescent="0.2">
      <c r="A839" s="360">
        <v>24</v>
      </c>
      <c r="B839" s="360">
        <v>1</v>
      </c>
      <c r="C839" s="371"/>
      <c r="D839" s="371"/>
      <c r="E839" s="371"/>
      <c r="F839" s="371"/>
      <c r="G839" s="371"/>
      <c r="H839" s="371"/>
      <c r="I839" s="371"/>
      <c r="J839" s="152"/>
      <c r="K839" s="153"/>
      <c r="L839" s="153"/>
      <c r="M839" s="153"/>
      <c r="N839" s="153"/>
      <c r="O839" s="153"/>
      <c r="P839" s="142"/>
      <c r="Q839" s="142"/>
      <c r="R839" s="142"/>
      <c r="S839" s="142"/>
      <c r="T839" s="142"/>
      <c r="U839" s="142"/>
      <c r="V839" s="142"/>
      <c r="W839" s="142"/>
      <c r="X839" s="142"/>
      <c r="Y839" s="143"/>
      <c r="Z839" s="144"/>
      <c r="AA839" s="144"/>
      <c r="AB839" s="145"/>
      <c r="AC839" s="260"/>
      <c r="AD839" s="260"/>
      <c r="AE839" s="260"/>
      <c r="AF839" s="260"/>
      <c r="AG839" s="260"/>
      <c r="AH839" s="261"/>
      <c r="AI839" s="262"/>
      <c r="AJ839" s="262"/>
      <c r="AK839" s="262"/>
      <c r="AL839" s="263"/>
      <c r="AM839" s="264"/>
      <c r="AN839" s="264"/>
      <c r="AO839" s="265"/>
      <c r="AP839" s="254"/>
      <c r="AQ839" s="254"/>
      <c r="AR839" s="254"/>
      <c r="AS839" s="254"/>
      <c r="AT839" s="254"/>
      <c r="AU839" s="254"/>
      <c r="AV839" s="254"/>
      <c r="AW839" s="254"/>
      <c r="AX839" s="254"/>
    </row>
    <row r="840" spans="1:50" ht="30" hidden="1" customHeight="1" x14ac:dyDescent="0.2">
      <c r="A840" s="360">
        <v>25</v>
      </c>
      <c r="B840" s="360">
        <v>1</v>
      </c>
      <c r="C840" s="371"/>
      <c r="D840" s="371"/>
      <c r="E840" s="371"/>
      <c r="F840" s="371"/>
      <c r="G840" s="371"/>
      <c r="H840" s="371"/>
      <c r="I840" s="371"/>
      <c r="J840" s="152"/>
      <c r="K840" s="153"/>
      <c r="L840" s="153"/>
      <c r="M840" s="153"/>
      <c r="N840" s="153"/>
      <c r="O840" s="153"/>
      <c r="P840" s="142"/>
      <c r="Q840" s="142"/>
      <c r="R840" s="142"/>
      <c r="S840" s="142"/>
      <c r="T840" s="142"/>
      <c r="U840" s="142"/>
      <c r="V840" s="142"/>
      <c r="W840" s="142"/>
      <c r="X840" s="142"/>
      <c r="Y840" s="143"/>
      <c r="Z840" s="144"/>
      <c r="AA840" s="144"/>
      <c r="AB840" s="145"/>
      <c r="AC840" s="260"/>
      <c r="AD840" s="260"/>
      <c r="AE840" s="260"/>
      <c r="AF840" s="260"/>
      <c r="AG840" s="260"/>
      <c r="AH840" s="261"/>
      <c r="AI840" s="262"/>
      <c r="AJ840" s="262"/>
      <c r="AK840" s="262"/>
      <c r="AL840" s="263"/>
      <c r="AM840" s="264"/>
      <c r="AN840" s="264"/>
      <c r="AO840" s="265"/>
      <c r="AP840" s="254"/>
      <c r="AQ840" s="254"/>
      <c r="AR840" s="254"/>
      <c r="AS840" s="254"/>
      <c r="AT840" s="254"/>
      <c r="AU840" s="254"/>
      <c r="AV840" s="254"/>
      <c r="AW840" s="254"/>
      <c r="AX840" s="254"/>
    </row>
    <row r="841" spans="1:50" ht="30" hidden="1" customHeight="1" x14ac:dyDescent="0.2">
      <c r="A841" s="360">
        <v>26</v>
      </c>
      <c r="B841" s="360">
        <v>1</v>
      </c>
      <c r="C841" s="371"/>
      <c r="D841" s="371"/>
      <c r="E841" s="371"/>
      <c r="F841" s="371"/>
      <c r="G841" s="371"/>
      <c r="H841" s="371"/>
      <c r="I841" s="371"/>
      <c r="J841" s="152"/>
      <c r="K841" s="153"/>
      <c r="L841" s="153"/>
      <c r="M841" s="153"/>
      <c r="N841" s="153"/>
      <c r="O841" s="153"/>
      <c r="P841" s="142"/>
      <c r="Q841" s="142"/>
      <c r="R841" s="142"/>
      <c r="S841" s="142"/>
      <c r="T841" s="142"/>
      <c r="U841" s="142"/>
      <c r="V841" s="142"/>
      <c r="W841" s="142"/>
      <c r="X841" s="142"/>
      <c r="Y841" s="143"/>
      <c r="Z841" s="144"/>
      <c r="AA841" s="144"/>
      <c r="AB841" s="145"/>
      <c r="AC841" s="260"/>
      <c r="AD841" s="260"/>
      <c r="AE841" s="260"/>
      <c r="AF841" s="260"/>
      <c r="AG841" s="260"/>
      <c r="AH841" s="261"/>
      <c r="AI841" s="262"/>
      <c r="AJ841" s="262"/>
      <c r="AK841" s="262"/>
      <c r="AL841" s="263"/>
      <c r="AM841" s="264"/>
      <c r="AN841" s="264"/>
      <c r="AO841" s="265"/>
      <c r="AP841" s="254"/>
      <c r="AQ841" s="254"/>
      <c r="AR841" s="254"/>
      <c r="AS841" s="254"/>
      <c r="AT841" s="254"/>
      <c r="AU841" s="254"/>
      <c r="AV841" s="254"/>
      <c r="AW841" s="254"/>
      <c r="AX841" s="254"/>
    </row>
    <row r="842" spans="1:50" ht="30" hidden="1" customHeight="1" x14ac:dyDescent="0.2">
      <c r="A842" s="360">
        <v>27</v>
      </c>
      <c r="B842" s="360">
        <v>1</v>
      </c>
      <c r="C842" s="371"/>
      <c r="D842" s="371"/>
      <c r="E842" s="371"/>
      <c r="F842" s="371"/>
      <c r="G842" s="371"/>
      <c r="H842" s="371"/>
      <c r="I842" s="371"/>
      <c r="J842" s="152"/>
      <c r="K842" s="153"/>
      <c r="L842" s="153"/>
      <c r="M842" s="153"/>
      <c r="N842" s="153"/>
      <c r="O842" s="153"/>
      <c r="P842" s="142"/>
      <c r="Q842" s="142"/>
      <c r="R842" s="142"/>
      <c r="S842" s="142"/>
      <c r="T842" s="142"/>
      <c r="U842" s="142"/>
      <c r="V842" s="142"/>
      <c r="W842" s="142"/>
      <c r="X842" s="142"/>
      <c r="Y842" s="143"/>
      <c r="Z842" s="144"/>
      <c r="AA842" s="144"/>
      <c r="AB842" s="145"/>
      <c r="AC842" s="260"/>
      <c r="AD842" s="260"/>
      <c r="AE842" s="260"/>
      <c r="AF842" s="260"/>
      <c r="AG842" s="260"/>
      <c r="AH842" s="261"/>
      <c r="AI842" s="262"/>
      <c r="AJ842" s="262"/>
      <c r="AK842" s="262"/>
      <c r="AL842" s="263"/>
      <c r="AM842" s="264"/>
      <c r="AN842" s="264"/>
      <c r="AO842" s="265"/>
      <c r="AP842" s="254"/>
      <c r="AQ842" s="254"/>
      <c r="AR842" s="254"/>
      <c r="AS842" s="254"/>
      <c r="AT842" s="254"/>
      <c r="AU842" s="254"/>
      <c r="AV842" s="254"/>
      <c r="AW842" s="254"/>
      <c r="AX842" s="254"/>
    </row>
    <row r="843" spans="1:50" ht="30" hidden="1" customHeight="1" x14ac:dyDescent="0.2">
      <c r="A843" s="360">
        <v>28</v>
      </c>
      <c r="B843" s="360">
        <v>1</v>
      </c>
      <c r="C843" s="371"/>
      <c r="D843" s="371"/>
      <c r="E843" s="371"/>
      <c r="F843" s="371"/>
      <c r="G843" s="371"/>
      <c r="H843" s="371"/>
      <c r="I843" s="371"/>
      <c r="J843" s="152"/>
      <c r="K843" s="153"/>
      <c r="L843" s="153"/>
      <c r="M843" s="153"/>
      <c r="N843" s="153"/>
      <c r="O843" s="153"/>
      <c r="P843" s="142"/>
      <c r="Q843" s="142"/>
      <c r="R843" s="142"/>
      <c r="S843" s="142"/>
      <c r="T843" s="142"/>
      <c r="U843" s="142"/>
      <c r="V843" s="142"/>
      <c r="W843" s="142"/>
      <c r="X843" s="142"/>
      <c r="Y843" s="143"/>
      <c r="Z843" s="144"/>
      <c r="AA843" s="144"/>
      <c r="AB843" s="145"/>
      <c r="AC843" s="260"/>
      <c r="AD843" s="260"/>
      <c r="AE843" s="260"/>
      <c r="AF843" s="260"/>
      <c r="AG843" s="260"/>
      <c r="AH843" s="261"/>
      <c r="AI843" s="262"/>
      <c r="AJ843" s="262"/>
      <c r="AK843" s="262"/>
      <c r="AL843" s="263"/>
      <c r="AM843" s="264"/>
      <c r="AN843" s="264"/>
      <c r="AO843" s="265"/>
      <c r="AP843" s="254"/>
      <c r="AQ843" s="254"/>
      <c r="AR843" s="254"/>
      <c r="AS843" s="254"/>
      <c r="AT843" s="254"/>
      <c r="AU843" s="254"/>
      <c r="AV843" s="254"/>
      <c r="AW843" s="254"/>
      <c r="AX843" s="254"/>
    </row>
    <row r="844" spans="1:50" ht="30" hidden="1" customHeight="1" x14ac:dyDescent="0.2">
      <c r="A844" s="360">
        <v>29</v>
      </c>
      <c r="B844" s="360">
        <v>1</v>
      </c>
      <c r="C844" s="371"/>
      <c r="D844" s="371"/>
      <c r="E844" s="371"/>
      <c r="F844" s="371"/>
      <c r="G844" s="371"/>
      <c r="H844" s="371"/>
      <c r="I844" s="371"/>
      <c r="J844" s="152"/>
      <c r="K844" s="153"/>
      <c r="L844" s="153"/>
      <c r="M844" s="153"/>
      <c r="N844" s="153"/>
      <c r="O844" s="153"/>
      <c r="P844" s="142"/>
      <c r="Q844" s="142"/>
      <c r="R844" s="142"/>
      <c r="S844" s="142"/>
      <c r="T844" s="142"/>
      <c r="U844" s="142"/>
      <c r="V844" s="142"/>
      <c r="W844" s="142"/>
      <c r="X844" s="142"/>
      <c r="Y844" s="143"/>
      <c r="Z844" s="144"/>
      <c r="AA844" s="144"/>
      <c r="AB844" s="145"/>
      <c r="AC844" s="260"/>
      <c r="AD844" s="260"/>
      <c r="AE844" s="260"/>
      <c r="AF844" s="260"/>
      <c r="AG844" s="260"/>
      <c r="AH844" s="261"/>
      <c r="AI844" s="262"/>
      <c r="AJ844" s="262"/>
      <c r="AK844" s="262"/>
      <c r="AL844" s="263"/>
      <c r="AM844" s="264"/>
      <c r="AN844" s="264"/>
      <c r="AO844" s="265"/>
      <c r="AP844" s="254"/>
      <c r="AQ844" s="254"/>
      <c r="AR844" s="254"/>
      <c r="AS844" s="254"/>
      <c r="AT844" s="254"/>
      <c r="AU844" s="254"/>
      <c r="AV844" s="254"/>
      <c r="AW844" s="254"/>
      <c r="AX844" s="254"/>
    </row>
    <row r="845" spans="1:50" ht="30" hidden="1" customHeight="1" x14ac:dyDescent="0.2">
      <c r="A845" s="360">
        <v>30</v>
      </c>
      <c r="B845" s="360">
        <v>1</v>
      </c>
      <c r="C845" s="371"/>
      <c r="D845" s="371"/>
      <c r="E845" s="371"/>
      <c r="F845" s="371"/>
      <c r="G845" s="371"/>
      <c r="H845" s="371"/>
      <c r="I845" s="371"/>
      <c r="J845" s="152"/>
      <c r="K845" s="153"/>
      <c r="L845" s="153"/>
      <c r="M845" s="153"/>
      <c r="N845" s="153"/>
      <c r="O845" s="153"/>
      <c r="P845" s="142"/>
      <c r="Q845" s="142"/>
      <c r="R845" s="142"/>
      <c r="S845" s="142"/>
      <c r="T845" s="142"/>
      <c r="U845" s="142"/>
      <c r="V845" s="142"/>
      <c r="W845" s="142"/>
      <c r="X845" s="142"/>
      <c r="Y845" s="143"/>
      <c r="Z845" s="144"/>
      <c r="AA845" s="144"/>
      <c r="AB845" s="145"/>
      <c r="AC845" s="260"/>
      <c r="AD845" s="260"/>
      <c r="AE845" s="260"/>
      <c r="AF845" s="260"/>
      <c r="AG845" s="260"/>
      <c r="AH845" s="261"/>
      <c r="AI845" s="262"/>
      <c r="AJ845" s="262"/>
      <c r="AK845" s="262"/>
      <c r="AL845" s="263"/>
      <c r="AM845" s="264"/>
      <c r="AN845" s="264"/>
      <c r="AO845" s="265"/>
      <c r="AP845" s="254"/>
      <c r="AQ845" s="254"/>
      <c r="AR845" s="254"/>
      <c r="AS845" s="254"/>
      <c r="AT845" s="254"/>
      <c r="AU845" s="254"/>
      <c r="AV845" s="254"/>
      <c r="AW845" s="254"/>
      <c r="AX845" s="254"/>
    </row>
    <row r="846" spans="1:50" hidden="1"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2">
      <c r="A848" s="283"/>
      <c r="B848" s="283"/>
      <c r="C848" s="283" t="s">
        <v>30</v>
      </c>
      <c r="D848" s="283"/>
      <c r="E848" s="283"/>
      <c r="F848" s="283"/>
      <c r="G848" s="283"/>
      <c r="H848" s="283"/>
      <c r="I848" s="283"/>
      <c r="J848" s="168" t="s">
        <v>389</v>
      </c>
      <c r="K848" s="168"/>
      <c r="L848" s="168"/>
      <c r="M848" s="168"/>
      <c r="N848" s="168"/>
      <c r="O848" s="168"/>
      <c r="P848" s="274" t="s">
        <v>353</v>
      </c>
      <c r="Q848" s="274"/>
      <c r="R848" s="274"/>
      <c r="S848" s="274"/>
      <c r="T848" s="274"/>
      <c r="U848" s="274"/>
      <c r="V848" s="274"/>
      <c r="W848" s="274"/>
      <c r="X848" s="274"/>
      <c r="Y848" s="274" t="s">
        <v>385</v>
      </c>
      <c r="Z848" s="283"/>
      <c r="AA848" s="283"/>
      <c r="AB848" s="283"/>
      <c r="AC848" s="168" t="s">
        <v>352</v>
      </c>
      <c r="AD848" s="168"/>
      <c r="AE848" s="168"/>
      <c r="AF848" s="168"/>
      <c r="AG848" s="168"/>
      <c r="AH848" s="274" t="s">
        <v>369</v>
      </c>
      <c r="AI848" s="283"/>
      <c r="AJ848" s="283"/>
      <c r="AK848" s="283"/>
      <c r="AL848" s="283" t="s">
        <v>23</v>
      </c>
      <c r="AM848" s="283"/>
      <c r="AN848" s="283"/>
      <c r="AO848" s="372"/>
      <c r="AP848" s="373" t="s">
        <v>433</v>
      </c>
      <c r="AQ848" s="373"/>
      <c r="AR848" s="373"/>
      <c r="AS848" s="373"/>
      <c r="AT848" s="373"/>
      <c r="AU848" s="373"/>
      <c r="AV848" s="373"/>
      <c r="AW848" s="373"/>
      <c r="AX848" s="373"/>
    </row>
    <row r="849" spans="1:50" ht="30" hidden="1" customHeight="1" x14ac:dyDescent="0.2">
      <c r="A849" s="360">
        <v>1</v>
      </c>
      <c r="B849" s="360">
        <v>1</v>
      </c>
      <c r="C849" s="374" t="s">
        <v>481</v>
      </c>
      <c r="D849" s="371"/>
      <c r="E849" s="371"/>
      <c r="F849" s="371"/>
      <c r="G849" s="371"/>
      <c r="H849" s="371"/>
      <c r="I849" s="371"/>
      <c r="J849" s="152"/>
      <c r="K849" s="153"/>
      <c r="L849" s="153"/>
      <c r="M849" s="153"/>
      <c r="N849" s="153"/>
      <c r="O849" s="153"/>
      <c r="P849" s="375"/>
      <c r="Q849" s="142"/>
      <c r="R849" s="142"/>
      <c r="S849" s="142"/>
      <c r="T849" s="142"/>
      <c r="U849" s="142"/>
      <c r="V849" s="142"/>
      <c r="W849" s="142"/>
      <c r="X849" s="142"/>
      <c r="Y849" s="143"/>
      <c r="Z849" s="144"/>
      <c r="AA849" s="144"/>
      <c r="AB849" s="145"/>
      <c r="AC849" s="260"/>
      <c r="AD849" s="260"/>
      <c r="AE849" s="260"/>
      <c r="AF849" s="260"/>
      <c r="AG849" s="260"/>
      <c r="AH849" s="261"/>
      <c r="AI849" s="262"/>
      <c r="AJ849" s="262"/>
      <c r="AK849" s="262"/>
      <c r="AL849" s="263"/>
      <c r="AM849" s="264"/>
      <c r="AN849" s="264"/>
      <c r="AO849" s="265"/>
      <c r="AP849" s="254"/>
      <c r="AQ849" s="254"/>
      <c r="AR849" s="254"/>
      <c r="AS849" s="254"/>
      <c r="AT849" s="254"/>
      <c r="AU849" s="254"/>
      <c r="AV849" s="254"/>
      <c r="AW849" s="254"/>
      <c r="AX849" s="254"/>
    </row>
    <row r="850" spans="1:50" ht="30" hidden="1" customHeight="1" x14ac:dyDescent="0.2">
      <c r="A850" s="360">
        <v>2</v>
      </c>
      <c r="B850" s="360">
        <v>1</v>
      </c>
      <c r="C850" s="374"/>
      <c r="D850" s="371"/>
      <c r="E850" s="371"/>
      <c r="F850" s="371"/>
      <c r="G850" s="371"/>
      <c r="H850" s="371"/>
      <c r="I850" s="371"/>
      <c r="J850" s="152"/>
      <c r="K850" s="153"/>
      <c r="L850" s="153"/>
      <c r="M850" s="153"/>
      <c r="N850" s="153"/>
      <c r="O850" s="153"/>
      <c r="P850" s="375"/>
      <c r="Q850" s="142"/>
      <c r="R850" s="142"/>
      <c r="S850" s="142"/>
      <c r="T850" s="142"/>
      <c r="U850" s="142"/>
      <c r="V850" s="142"/>
      <c r="W850" s="142"/>
      <c r="X850" s="142"/>
      <c r="Y850" s="143"/>
      <c r="Z850" s="144"/>
      <c r="AA850" s="144"/>
      <c r="AB850" s="145"/>
      <c r="AC850" s="260"/>
      <c r="AD850" s="260"/>
      <c r="AE850" s="260"/>
      <c r="AF850" s="260"/>
      <c r="AG850" s="260"/>
      <c r="AH850" s="261"/>
      <c r="AI850" s="262"/>
      <c r="AJ850" s="262"/>
      <c r="AK850" s="262"/>
      <c r="AL850" s="263"/>
      <c r="AM850" s="264"/>
      <c r="AN850" s="264"/>
      <c r="AO850" s="265"/>
      <c r="AP850" s="254"/>
      <c r="AQ850" s="254"/>
      <c r="AR850" s="254"/>
      <c r="AS850" s="254"/>
      <c r="AT850" s="254"/>
      <c r="AU850" s="254"/>
      <c r="AV850" s="254"/>
      <c r="AW850" s="254"/>
      <c r="AX850" s="254"/>
    </row>
    <row r="851" spans="1:50" ht="30" hidden="1" customHeight="1" x14ac:dyDescent="0.2">
      <c r="A851" s="360">
        <v>3</v>
      </c>
      <c r="B851" s="360">
        <v>1</v>
      </c>
      <c r="C851" s="374"/>
      <c r="D851" s="371"/>
      <c r="E851" s="371"/>
      <c r="F851" s="371"/>
      <c r="G851" s="371"/>
      <c r="H851" s="371"/>
      <c r="I851" s="371"/>
      <c r="J851" s="152"/>
      <c r="K851" s="153"/>
      <c r="L851" s="153"/>
      <c r="M851" s="153"/>
      <c r="N851" s="153"/>
      <c r="O851" s="153"/>
      <c r="P851" s="375"/>
      <c r="Q851" s="142"/>
      <c r="R851" s="142"/>
      <c r="S851" s="142"/>
      <c r="T851" s="142"/>
      <c r="U851" s="142"/>
      <c r="V851" s="142"/>
      <c r="W851" s="142"/>
      <c r="X851" s="142"/>
      <c r="Y851" s="143"/>
      <c r="Z851" s="144"/>
      <c r="AA851" s="144"/>
      <c r="AB851" s="145"/>
      <c r="AC851" s="260"/>
      <c r="AD851" s="260"/>
      <c r="AE851" s="260"/>
      <c r="AF851" s="260"/>
      <c r="AG851" s="260"/>
      <c r="AH851" s="261"/>
      <c r="AI851" s="262"/>
      <c r="AJ851" s="262"/>
      <c r="AK851" s="262"/>
      <c r="AL851" s="263"/>
      <c r="AM851" s="264"/>
      <c r="AN851" s="264"/>
      <c r="AO851" s="265"/>
      <c r="AP851" s="254"/>
      <c r="AQ851" s="254"/>
      <c r="AR851" s="254"/>
      <c r="AS851" s="254"/>
      <c r="AT851" s="254"/>
      <c r="AU851" s="254"/>
      <c r="AV851" s="254"/>
      <c r="AW851" s="254"/>
      <c r="AX851" s="254"/>
    </row>
    <row r="852" spans="1:50" ht="30" hidden="1" customHeight="1" x14ac:dyDescent="0.2">
      <c r="A852" s="360">
        <v>4</v>
      </c>
      <c r="B852" s="360">
        <v>1</v>
      </c>
      <c r="C852" s="374"/>
      <c r="D852" s="371"/>
      <c r="E852" s="371"/>
      <c r="F852" s="371"/>
      <c r="G852" s="371"/>
      <c r="H852" s="371"/>
      <c r="I852" s="371"/>
      <c r="J852" s="152"/>
      <c r="K852" s="153"/>
      <c r="L852" s="153"/>
      <c r="M852" s="153"/>
      <c r="N852" s="153"/>
      <c r="O852" s="153"/>
      <c r="P852" s="375"/>
      <c r="Q852" s="142"/>
      <c r="R852" s="142"/>
      <c r="S852" s="142"/>
      <c r="T852" s="142"/>
      <c r="U852" s="142"/>
      <c r="V852" s="142"/>
      <c r="W852" s="142"/>
      <c r="X852" s="142"/>
      <c r="Y852" s="143"/>
      <c r="Z852" s="144"/>
      <c r="AA852" s="144"/>
      <c r="AB852" s="145"/>
      <c r="AC852" s="260"/>
      <c r="AD852" s="260"/>
      <c r="AE852" s="260"/>
      <c r="AF852" s="260"/>
      <c r="AG852" s="260"/>
      <c r="AH852" s="261"/>
      <c r="AI852" s="262"/>
      <c r="AJ852" s="262"/>
      <c r="AK852" s="262"/>
      <c r="AL852" s="263"/>
      <c r="AM852" s="264"/>
      <c r="AN852" s="264"/>
      <c r="AO852" s="265"/>
      <c r="AP852" s="254"/>
      <c r="AQ852" s="254"/>
      <c r="AR852" s="254"/>
      <c r="AS852" s="254"/>
      <c r="AT852" s="254"/>
      <c r="AU852" s="254"/>
      <c r="AV852" s="254"/>
      <c r="AW852" s="254"/>
      <c r="AX852" s="254"/>
    </row>
    <row r="853" spans="1:50" ht="30" hidden="1" customHeight="1" x14ac:dyDescent="0.2">
      <c r="A853" s="360">
        <v>5</v>
      </c>
      <c r="B853" s="360">
        <v>1</v>
      </c>
      <c r="C853" s="374"/>
      <c r="D853" s="371"/>
      <c r="E853" s="371"/>
      <c r="F853" s="371"/>
      <c r="G853" s="371"/>
      <c r="H853" s="371"/>
      <c r="I853" s="371"/>
      <c r="J853" s="152"/>
      <c r="K853" s="153"/>
      <c r="L853" s="153"/>
      <c r="M853" s="153"/>
      <c r="N853" s="153"/>
      <c r="O853" s="153"/>
      <c r="P853" s="375"/>
      <c r="Q853" s="142"/>
      <c r="R853" s="142"/>
      <c r="S853" s="142"/>
      <c r="T853" s="142"/>
      <c r="U853" s="142"/>
      <c r="V853" s="142"/>
      <c r="W853" s="142"/>
      <c r="X853" s="142"/>
      <c r="Y853" s="143"/>
      <c r="Z853" s="144"/>
      <c r="AA853" s="144"/>
      <c r="AB853" s="145"/>
      <c r="AC853" s="260"/>
      <c r="AD853" s="260"/>
      <c r="AE853" s="260"/>
      <c r="AF853" s="260"/>
      <c r="AG853" s="260"/>
      <c r="AH853" s="261"/>
      <c r="AI853" s="262"/>
      <c r="AJ853" s="262"/>
      <c r="AK853" s="262"/>
      <c r="AL853" s="263"/>
      <c r="AM853" s="264"/>
      <c r="AN853" s="264"/>
      <c r="AO853" s="265"/>
      <c r="AP853" s="254"/>
      <c r="AQ853" s="254"/>
      <c r="AR853" s="254"/>
      <c r="AS853" s="254"/>
      <c r="AT853" s="254"/>
      <c r="AU853" s="254"/>
      <c r="AV853" s="254"/>
      <c r="AW853" s="254"/>
      <c r="AX853" s="254"/>
    </row>
    <row r="854" spans="1:50" ht="30" hidden="1" customHeight="1" x14ac:dyDescent="0.2">
      <c r="A854" s="360">
        <v>6</v>
      </c>
      <c r="B854" s="360">
        <v>1</v>
      </c>
      <c r="C854" s="374"/>
      <c r="D854" s="371"/>
      <c r="E854" s="371"/>
      <c r="F854" s="371"/>
      <c r="G854" s="371"/>
      <c r="H854" s="371"/>
      <c r="I854" s="371"/>
      <c r="J854" s="152"/>
      <c r="K854" s="153"/>
      <c r="L854" s="153"/>
      <c r="M854" s="153"/>
      <c r="N854" s="153"/>
      <c r="O854" s="153"/>
      <c r="P854" s="375"/>
      <c r="Q854" s="142"/>
      <c r="R854" s="142"/>
      <c r="S854" s="142"/>
      <c r="T854" s="142"/>
      <c r="U854" s="142"/>
      <c r="V854" s="142"/>
      <c r="W854" s="142"/>
      <c r="X854" s="142"/>
      <c r="Y854" s="143"/>
      <c r="Z854" s="144"/>
      <c r="AA854" s="144"/>
      <c r="AB854" s="145"/>
      <c r="AC854" s="260"/>
      <c r="AD854" s="260"/>
      <c r="AE854" s="260"/>
      <c r="AF854" s="260"/>
      <c r="AG854" s="260"/>
      <c r="AH854" s="261"/>
      <c r="AI854" s="262"/>
      <c r="AJ854" s="262"/>
      <c r="AK854" s="262"/>
      <c r="AL854" s="263"/>
      <c r="AM854" s="264"/>
      <c r="AN854" s="264"/>
      <c r="AO854" s="265"/>
      <c r="AP854" s="254"/>
      <c r="AQ854" s="254"/>
      <c r="AR854" s="254"/>
      <c r="AS854" s="254"/>
      <c r="AT854" s="254"/>
      <c r="AU854" s="254"/>
      <c r="AV854" s="254"/>
      <c r="AW854" s="254"/>
      <c r="AX854" s="254"/>
    </row>
    <row r="855" spans="1:50" ht="30" hidden="1" customHeight="1" x14ac:dyDescent="0.2">
      <c r="A855" s="360">
        <v>7</v>
      </c>
      <c r="B855" s="360">
        <v>1</v>
      </c>
      <c r="C855" s="374"/>
      <c r="D855" s="371"/>
      <c r="E855" s="371"/>
      <c r="F855" s="371"/>
      <c r="G855" s="371"/>
      <c r="H855" s="371"/>
      <c r="I855" s="371"/>
      <c r="J855" s="152"/>
      <c r="K855" s="153"/>
      <c r="L855" s="153"/>
      <c r="M855" s="153"/>
      <c r="N855" s="153"/>
      <c r="O855" s="153"/>
      <c r="P855" s="375"/>
      <c r="Q855" s="142"/>
      <c r="R855" s="142"/>
      <c r="S855" s="142"/>
      <c r="T855" s="142"/>
      <c r="U855" s="142"/>
      <c r="V855" s="142"/>
      <c r="W855" s="142"/>
      <c r="X855" s="142"/>
      <c r="Y855" s="143"/>
      <c r="Z855" s="144"/>
      <c r="AA855" s="144"/>
      <c r="AB855" s="145"/>
      <c r="AC855" s="260"/>
      <c r="AD855" s="260"/>
      <c r="AE855" s="260"/>
      <c r="AF855" s="260"/>
      <c r="AG855" s="260"/>
      <c r="AH855" s="261"/>
      <c r="AI855" s="262"/>
      <c r="AJ855" s="262"/>
      <c r="AK855" s="262"/>
      <c r="AL855" s="263"/>
      <c r="AM855" s="264"/>
      <c r="AN855" s="264"/>
      <c r="AO855" s="265"/>
      <c r="AP855" s="254"/>
      <c r="AQ855" s="254"/>
      <c r="AR855" s="254"/>
      <c r="AS855" s="254"/>
      <c r="AT855" s="254"/>
      <c r="AU855" s="254"/>
      <c r="AV855" s="254"/>
      <c r="AW855" s="254"/>
      <c r="AX855" s="254"/>
    </row>
    <row r="856" spans="1:50" ht="30" hidden="1" customHeight="1" x14ac:dyDescent="0.2">
      <c r="A856" s="360">
        <v>8</v>
      </c>
      <c r="B856" s="360">
        <v>1</v>
      </c>
      <c r="C856" s="374"/>
      <c r="D856" s="371"/>
      <c r="E856" s="371"/>
      <c r="F856" s="371"/>
      <c r="G856" s="371"/>
      <c r="H856" s="371"/>
      <c r="I856" s="371"/>
      <c r="J856" s="152"/>
      <c r="K856" s="153"/>
      <c r="L856" s="153"/>
      <c r="M856" s="153"/>
      <c r="N856" s="153"/>
      <c r="O856" s="153"/>
      <c r="P856" s="375"/>
      <c r="Q856" s="142"/>
      <c r="R856" s="142"/>
      <c r="S856" s="142"/>
      <c r="T856" s="142"/>
      <c r="U856" s="142"/>
      <c r="V856" s="142"/>
      <c r="W856" s="142"/>
      <c r="X856" s="142"/>
      <c r="Y856" s="143"/>
      <c r="Z856" s="144"/>
      <c r="AA856" s="144"/>
      <c r="AB856" s="145"/>
      <c r="AC856" s="260"/>
      <c r="AD856" s="260"/>
      <c r="AE856" s="260"/>
      <c r="AF856" s="260"/>
      <c r="AG856" s="260"/>
      <c r="AH856" s="261"/>
      <c r="AI856" s="262"/>
      <c r="AJ856" s="262"/>
      <c r="AK856" s="262"/>
      <c r="AL856" s="263"/>
      <c r="AM856" s="264"/>
      <c r="AN856" s="264"/>
      <c r="AO856" s="265"/>
      <c r="AP856" s="254"/>
      <c r="AQ856" s="254"/>
      <c r="AR856" s="254"/>
      <c r="AS856" s="254"/>
      <c r="AT856" s="254"/>
      <c r="AU856" s="254"/>
      <c r="AV856" s="254"/>
      <c r="AW856" s="254"/>
      <c r="AX856" s="254"/>
    </row>
    <row r="857" spans="1:50" ht="30" hidden="1" customHeight="1" x14ac:dyDescent="0.2">
      <c r="A857" s="360">
        <v>9</v>
      </c>
      <c r="B857" s="360">
        <v>1</v>
      </c>
      <c r="C857" s="374"/>
      <c r="D857" s="371"/>
      <c r="E857" s="371"/>
      <c r="F857" s="371"/>
      <c r="G857" s="371"/>
      <c r="H857" s="371"/>
      <c r="I857" s="371"/>
      <c r="J857" s="152"/>
      <c r="K857" s="153"/>
      <c r="L857" s="153"/>
      <c r="M857" s="153"/>
      <c r="N857" s="153"/>
      <c r="O857" s="153"/>
      <c r="P857" s="375"/>
      <c r="Q857" s="142"/>
      <c r="R857" s="142"/>
      <c r="S857" s="142"/>
      <c r="T857" s="142"/>
      <c r="U857" s="142"/>
      <c r="V857" s="142"/>
      <c r="W857" s="142"/>
      <c r="X857" s="142"/>
      <c r="Y857" s="143"/>
      <c r="Z857" s="144"/>
      <c r="AA857" s="144"/>
      <c r="AB857" s="145"/>
      <c r="AC857" s="260"/>
      <c r="AD857" s="260"/>
      <c r="AE857" s="260"/>
      <c r="AF857" s="260"/>
      <c r="AG857" s="260"/>
      <c r="AH857" s="261"/>
      <c r="AI857" s="262"/>
      <c r="AJ857" s="262"/>
      <c r="AK857" s="262"/>
      <c r="AL857" s="263"/>
      <c r="AM857" s="264"/>
      <c r="AN857" s="264"/>
      <c r="AO857" s="265"/>
      <c r="AP857" s="254"/>
      <c r="AQ857" s="254"/>
      <c r="AR857" s="254"/>
      <c r="AS857" s="254"/>
      <c r="AT857" s="254"/>
      <c r="AU857" s="254"/>
      <c r="AV857" s="254"/>
      <c r="AW857" s="254"/>
      <c r="AX857" s="254"/>
    </row>
    <row r="858" spans="1:50" ht="30" hidden="1" customHeight="1" x14ac:dyDescent="0.2">
      <c r="A858" s="360">
        <v>10</v>
      </c>
      <c r="B858" s="360">
        <v>1</v>
      </c>
      <c r="C858" s="374"/>
      <c r="D858" s="371"/>
      <c r="E858" s="371"/>
      <c r="F858" s="371"/>
      <c r="G858" s="371"/>
      <c r="H858" s="371"/>
      <c r="I858" s="371"/>
      <c r="J858" s="152"/>
      <c r="K858" s="153"/>
      <c r="L858" s="153"/>
      <c r="M858" s="153"/>
      <c r="N858" s="153"/>
      <c r="O858" s="153"/>
      <c r="P858" s="375"/>
      <c r="Q858" s="142"/>
      <c r="R858" s="142"/>
      <c r="S858" s="142"/>
      <c r="T858" s="142"/>
      <c r="U858" s="142"/>
      <c r="V858" s="142"/>
      <c r="W858" s="142"/>
      <c r="X858" s="142"/>
      <c r="Y858" s="143"/>
      <c r="Z858" s="144"/>
      <c r="AA858" s="144"/>
      <c r="AB858" s="145"/>
      <c r="AC858" s="260"/>
      <c r="AD858" s="260"/>
      <c r="AE858" s="260"/>
      <c r="AF858" s="260"/>
      <c r="AG858" s="260"/>
      <c r="AH858" s="261"/>
      <c r="AI858" s="262"/>
      <c r="AJ858" s="262"/>
      <c r="AK858" s="262"/>
      <c r="AL858" s="263"/>
      <c r="AM858" s="264"/>
      <c r="AN858" s="264"/>
      <c r="AO858" s="265"/>
      <c r="AP858" s="254"/>
      <c r="AQ858" s="254"/>
      <c r="AR858" s="254"/>
      <c r="AS858" s="254"/>
      <c r="AT858" s="254"/>
      <c r="AU858" s="254"/>
      <c r="AV858" s="254"/>
      <c r="AW858" s="254"/>
      <c r="AX858" s="254"/>
    </row>
    <row r="859" spans="1:50" ht="30" hidden="1" customHeight="1" x14ac:dyDescent="0.2">
      <c r="A859" s="360">
        <v>11</v>
      </c>
      <c r="B859" s="360">
        <v>1</v>
      </c>
      <c r="C859" s="374"/>
      <c r="D859" s="371"/>
      <c r="E859" s="371"/>
      <c r="F859" s="371"/>
      <c r="G859" s="371"/>
      <c r="H859" s="371"/>
      <c r="I859" s="371"/>
      <c r="J859" s="152"/>
      <c r="K859" s="153"/>
      <c r="L859" s="153"/>
      <c r="M859" s="153"/>
      <c r="N859" s="153"/>
      <c r="O859" s="153"/>
      <c r="P859" s="375"/>
      <c r="Q859" s="142"/>
      <c r="R859" s="142"/>
      <c r="S859" s="142"/>
      <c r="T859" s="142"/>
      <c r="U859" s="142"/>
      <c r="V859" s="142"/>
      <c r="W859" s="142"/>
      <c r="X859" s="142"/>
      <c r="Y859" s="143"/>
      <c r="Z859" s="144"/>
      <c r="AA859" s="144"/>
      <c r="AB859" s="145"/>
      <c r="AC859" s="260"/>
      <c r="AD859" s="260"/>
      <c r="AE859" s="260"/>
      <c r="AF859" s="260"/>
      <c r="AG859" s="260"/>
      <c r="AH859" s="261"/>
      <c r="AI859" s="262"/>
      <c r="AJ859" s="262"/>
      <c r="AK859" s="262"/>
      <c r="AL859" s="263"/>
      <c r="AM859" s="264"/>
      <c r="AN859" s="264"/>
      <c r="AO859" s="265"/>
      <c r="AP859" s="254"/>
      <c r="AQ859" s="254"/>
      <c r="AR859" s="254"/>
      <c r="AS859" s="254"/>
      <c r="AT859" s="254"/>
      <c r="AU859" s="254"/>
      <c r="AV859" s="254"/>
      <c r="AW859" s="254"/>
      <c r="AX859" s="254"/>
    </row>
    <row r="860" spans="1:50" ht="30" hidden="1" customHeight="1" x14ac:dyDescent="0.2">
      <c r="A860" s="360">
        <v>12</v>
      </c>
      <c r="B860" s="360">
        <v>1</v>
      </c>
      <c r="C860" s="374"/>
      <c r="D860" s="371"/>
      <c r="E860" s="371"/>
      <c r="F860" s="371"/>
      <c r="G860" s="371"/>
      <c r="H860" s="371"/>
      <c r="I860" s="371"/>
      <c r="J860" s="152"/>
      <c r="K860" s="153"/>
      <c r="L860" s="153"/>
      <c r="M860" s="153"/>
      <c r="N860" s="153"/>
      <c r="O860" s="153"/>
      <c r="P860" s="375"/>
      <c r="Q860" s="142"/>
      <c r="R860" s="142"/>
      <c r="S860" s="142"/>
      <c r="T860" s="142"/>
      <c r="U860" s="142"/>
      <c r="V860" s="142"/>
      <c r="W860" s="142"/>
      <c r="X860" s="142"/>
      <c r="Y860" s="143"/>
      <c r="Z860" s="144"/>
      <c r="AA860" s="144"/>
      <c r="AB860" s="145"/>
      <c r="AC860" s="260"/>
      <c r="AD860" s="260"/>
      <c r="AE860" s="260"/>
      <c r="AF860" s="260"/>
      <c r="AG860" s="260"/>
      <c r="AH860" s="261"/>
      <c r="AI860" s="262"/>
      <c r="AJ860" s="262"/>
      <c r="AK860" s="262"/>
      <c r="AL860" s="263"/>
      <c r="AM860" s="264"/>
      <c r="AN860" s="264"/>
      <c r="AO860" s="265"/>
      <c r="AP860" s="254"/>
      <c r="AQ860" s="254"/>
      <c r="AR860" s="254"/>
      <c r="AS860" s="254"/>
      <c r="AT860" s="254"/>
      <c r="AU860" s="254"/>
      <c r="AV860" s="254"/>
      <c r="AW860" s="254"/>
      <c r="AX860" s="254"/>
    </row>
    <row r="861" spans="1:50" ht="30" hidden="1" customHeight="1" x14ac:dyDescent="0.2">
      <c r="A861" s="360">
        <v>13</v>
      </c>
      <c r="B861" s="360">
        <v>1</v>
      </c>
      <c r="C861" s="374"/>
      <c r="D861" s="371"/>
      <c r="E861" s="371"/>
      <c r="F861" s="371"/>
      <c r="G861" s="371"/>
      <c r="H861" s="371"/>
      <c r="I861" s="371"/>
      <c r="J861" s="152"/>
      <c r="K861" s="153"/>
      <c r="L861" s="153"/>
      <c r="M861" s="153"/>
      <c r="N861" s="153"/>
      <c r="O861" s="153"/>
      <c r="P861" s="375"/>
      <c r="Q861" s="142"/>
      <c r="R861" s="142"/>
      <c r="S861" s="142"/>
      <c r="T861" s="142"/>
      <c r="U861" s="142"/>
      <c r="V861" s="142"/>
      <c r="W861" s="142"/>
      <c r="X861" s="142"/>
      <c r="Y861" s="143"/>
      <c r="Z861" s="144"/>
      <c r="AA861" s="144"/>
      <c r="AB861" s="145"/>
      <c r="AC861" s="260"/>
      <c r="AD861" s="260"/>
      <c r="AE861" s="260"/>
      <c r="AF861" s="260"/>
      <c r="AG861" s="260"/>
      <c r="AH861" s="261"/>
      <c r="AI861" s="262"/>
      <c r="AJ861" s="262"/>
      <c r="AK861" s="262"/>
      <c r="AL861" s="263"/>
      <c r="AM861" s="264"/>
      <c r="AN861" s="264"/>
      <c r="AO861" s="265"/>
      <c r="AP861" s="254"/>
      <c r="AQ861" s="254"/>
      <c r="AR861" s="254"/>
      <c r="AS861" s="254"/>
      <c r="AT861" s="254"/>
      <c r="AU861" s="254"/>
      <c r="AV861" s="254"/>
      <c r="AW861" s="254"/>
      <c r="AX861" s="254"/>
    </row>
    <row r="862" spans="1:50" ht="30" hidden="1" customHeight="1" x14ac:dyDescent="0.2">
      <c r="A862" s="360">
        <v>14</v>
      </c>
      <c r="B862" s="360">
        <v>1</v>
      </c>
      <c r="C862" s="374"/>
      <c r="D862" s="371"/>
      <c r="E862" s="371"/>
      <c r="F862" s="371"/>
      <c r="G862" s="371"/>
      <c r="H862" s="371"/>
      <c r="I862" s="371"/>
      <c r="J862" s="152"/>
      <c r="K862" s="153"/>
      <c r="L862" s="153"/>
      <c r="M862" s="153"/>
      <c r="N862" s="153"/>
      <c r="O862" s="153"/>
      <c r="P862" s="375"/>
      <c r="Q862" s="142"/>
      <c r="R862" s="142"/>
      <c r="S862" s="142"/>
      <c r="T862" s="142"/>
      <c r="U862" s="142"/>
      <c r="V862" s="142"/>
      <c r="W862" s="142"/>
      <c r="X862" s="142"/>
      <c r="Y862" s="143"/>
      <c r="Z862" s="144"/>
      <c r="AA862" s="144"/>
      <c r="AB862" s="145"/>
      <c r="AC862" s="260"/>
      <c r="AD862" s="260"/>
      <c r="AE862" s="260"/>
      <c r="AF862" s="260"/>
      <c r="AG862" s="260"/>
      <c r="AH862" s="261"/>
      <c r="AI862" s="262"/>
      <c r="AJ862" s="262"/>
      <c r="AK862" s="262"/>
      <c r="AL862" s="263"/>
      <c r="AM862" s="264"/>
      <c r="AN862" s="264"/>
      <c r="AO862" s="265"/>
      <c r="AP862" s="254"/>
      <c r="AQ862" s="254"/>
      <c r="AR862" s="254"/>
      <c r="AS862" s="254"/>
      <c r="AT862" s="254"/>
      <c r="AU862" s="254"/>
      <c r="AV862" s="254"/>
      <c r="AW862" s="254"/>
      <c r="AX862" s="254"/>
    </row>
    <row r="863" spans="1:50" ht="30" hidden="1" customHeight="1" x14ac:dyDescent="0.2">
      <c r="A863" s="360">
        <v>15</v>
      </c>
      <c r="B863" s="360">
        <v>1</v>
      </c>
      <c r="C863" s="374"/>
      <c r="D863" s="371"/>
      <c r="E863" s="371"/>
      <c r="F863" s="371"/>
      <c r="G863" s="371"/>
      <c r="H863" s="371"/>
      <c r="I863" s="371"/>
      <c r="J863" s="152"/>
      <c r="K863" s="153"/>
      <c r="L863" s="153"/>
      <c r="M863" s="153"/>
      <c r="N863" s="153"/>
      <c r="O863" s="153"/>
      <c r="P863" s="375"/>
      <c r="Q863" s="142"/>
      <c r="R863" s="142"/>
      <c r="S863" s="142"/>
      <c r="T863" s="142"/>
      <c r="U863" s="142"/>
      <c r="V863" s="142"/>
      <c r="W863" s="142"/>
      <c r="X863" s="142"/>
      <c r="Y863" s="143"/>
      <c r="Z863" s="144"/>
      <c r="AA863" s="144"/>
      <c r="AB863" s="145"/>
      <c r="AC863" s="260"/>
      <c r="AD863" s="260"/>
      <c r="AE863" s="260"/>
      <c r="AF863" s="260"/>
      <c r="AG863" s="260"/>
      <c r="AH863" s="261"/>
      <c r="AI863" s="262"/>
      <c r="AJ863" s="262"/>
      <c r="AK863" s="262"/>
      <c r="AL863" s="263"/>
      <c r="AM863" s="264"/>
      <c r="AN863" s="264"/>
      <c r="AO863" s="265"/>
      <c r="AP863" s="254"/>
      <c r="AQ863" s="254"/>
      <c r="AR863" s="254"/>
      <c r="AS863" s="254"/>
      <c r="AT863" s="254"/>
      <c r="AU863" s="254"/>
      <c r="AV863" s="254"/>
      <c r="AW863" s="254"/>
      <c r="AX863" s="254"/>
    </row>
    <row r="864" spans="1:50" ht="30" hidden="1" customHeight="1" x14ac:dyDescent="0.2">
      <c r="A864" s="360">
        <v>16</v>
      </c>
      <c r="B864" s="360">
        <v>1</v>
      </c>
      <c r="C864" s="374"/>
      <c r="D864" s="371"/>
      <c r="E864" s="371"/>
      <c r="F864" s="371"/>
      <c r="G864" s="371"/>
      <c r="H864" s="371"/>
      <c r="I864" s="371"/>
      <c r="J864" s="152"/>
      <c r="K864" s="153"/>
      <c r="L864" s="153"/>
      <c r="M864" s="153"/>
      <c r="N864" s="153"/>
      <c r="O864" s="153"/>
      <c r="P864" s="375"/>
      <c r="Q864" s="142"/>
      <c r="R864" s="142"/>
      <c r="S864" s="142"/>
      <c r="T864" s="142"/>
      <c r="U864" s="142"/>
      <c r="V864" s="142"/>
      <c r="W864" s="142"/>
      <c r="X864" s="142"/>
      <c r="Y864" s="143"/>
      <c r="Z864" s="144"/>
      <c r="AA864" s="144"/>
      <c r="AB864" s="145"/>
      <c r="AC864" s="260"/>
      <c r="AD864" s="260"/>
      <c r="AE864" s="260"/>
      <c r="AF864" s="260"/>
      <c r="AG864" s="260"/>
      <c r="AH864" s="261"/>
      <c r="AI864" s="262"/>
      <c r="AJ864" s="262"/>
      <c r="AK864" s="262"/>
      <c r="AL864" s="263"/>
      <c r="AM864" s="264"/>
      <c r="AN864" s="264"/>
      <c r="AO864" s="265"/>
      <c r="AP864" s="254"/>
      <c r="AQ864" s="254"/>
      <c r="AR864" s="254"/>
      <c r="AS864" s="254"/>
      <c r="AT864" s="254"/>
      <c r="AU864" s="254"/>
      <c r="AV864" s="254"/>
      <c r="AW864" s="254"/>
      <c r="AX864" s="254"/>
    </row>
    <row r="865" spans="1:50" ht="30" hidden="1" customHeight="1" x14ac:dyDescent="0.2">
      <c r="A865" s="360">
        <v>17</v>
      </c>
      <c r="B865" s="360">
        <v>1</v>
      </c>
      <c r="C865" s="374"/>
      <c r="D865" s="371"/>
      <c r="E865" s="371"/>
      <c r="F865" s="371"/>
      <c r="G865" s="371"/>
      <c r="H865" s="371"/>
      <c r="I865" s="371"/>
      <c r="J865" s="152"/>
      <c r="K865" s="153"/>
      <c r="L865" s="153"/>
      <c r="M865" s="153"/>
      <c r="N865" s="153"/>
      <c r="O865" s="153"/>
      <c r="P865" s="375"/>
      <c r="Q865" s="142"/>
      <c r="R865" s="142"/>
      <c r="S865" s="142"/>
      <c r="T865" s="142"/>
      <c r="U865" s="142"/>
      <c r="V865" s="142"/>
      <c r="W865" s="142"/>
      <c r="X865" s="142"/>
      <c r="Y865" s="143"/>
      <c r="Z865" s="144"/>
      <c r="AA865" s="144"/>
      <c r="AB865" s="145"/>
      <c r="AC865" s="260"/>
      <c r="AD865" s="260"/>
      <c r="AE865" s="260"/>
      <c r="AF865" s="260"/>
      <c r="AG865" s="260"/>
      <c r="AH865" s="261"/>
      <c r="AI865" s="262"/>
      <c r="AJ865" s="262"/>
      <c r="AK865" s="262"/>
      <c r="AL865" s="263"/>
      <c r="AM865" s="264"/>
      <c r="AN865" s="264"/>
      <c r="AO865" s="265"/>
      <c r="AP865" s="254"/>
      <c r="AQ865" s="254"/>
      <c r="AR865" s="254"/>
      <c r="AS865" s="254"/>
      <c r="AT865" s="254"/>
      <c r="AU865" s="254"/>
      <c r="AV865" s="254"/>
      <c r="AW865" s="254"/>
      <c r="AX865" s="254"/>
    </row>
    <row r="866" spans="1:50" ht="30" hidden="1" customHeight="1" x14ac:dyDescent="0.2">
      <c r="A866" s="360">
        <v>18</v>
      </c>
      <c r="B866" s="360">
        <v>1</v>
      </c>
      <c r="C866" s="374"/>
      <c r="D866" s="371"/>
      <c r="E866" s="371"/>
      <c r="F866" s="371"/>
      <c r="G866" s="371"/>
      <c r="H866" s="371"/>
      <c r="I866" s="371"/>
      <c r="J866" s="152"/>
      <c r="K866" s="153"/>
      <c r="L866" s="153"/>
      <c r="M866" s="153"/>
      <c r="N866" s="153"/>
      <c r="O866" s="153"/>
      <c r="P866" s="375"/>
      <c r="Q866" s="142"/>
      <c r="R866" s="142"/>
      <c r="S866" s="142"/>
      <c r="T866" s="142"/>
      <c r="U866" s="142"/>
      <c r="V866" s="142"/>
      <c r="W866" s="142"/>
      <c r="X866" s="142"/>
      <c r="Y866" s="143"/>
      <c r="Z866" s="144"/>
      <c r="AA866" s="144"/>
      <c r="AB866" s="145"/>
      <c r="AC866" s="260"/>
      <c r="AD866" s="260"/>
      <c r="AE866" s="260"/>
      <c r="AF866" s="260"/>
      <c r="AG866" s="260"/>
      <c r="AH866" s="261"/>
      <c r="AI866" s="262"/>
      <c r="AJ866" s="262"/>
      <c r="AK866" s="262"/>
      <c r="AL866" s="263"/>
      <c r="AM866" s="264"/>
      <c r="AN866" s="264"/>
      <c r="AO866" s="265"/>
      <c r="AP866" s="254"/>
      <c r="AQ866" s="254"/>
      <c r="AR866" s="254"/>
      <c r="AS866" s="254"/>
      <c r="AT866" s="254"/>
      <c r="AU866" s="254"/>
      <c r="AV866" s="254"/>
      <c r="AW866" s="254"/>
      <c r="AX866" s="254"/>
    </row>
    <row r="867" spans="1:50" ht="30" hidden="1" customHeight="1" x14ac:dyDescent="0.2">
      <c r="A867" s="360">
        <v>19</v>
      </c>
      <c r="B867" s="360">
        <v>1</v>
      </c>
      <c r="C867" s="374"/>
      <c r="D867" s="371"/>
      <c r="E867" s="371"/>
      <c r="F867" s="371"/>
      <c r="G867" s="371"/>
      <c r="H867" s="371"/>
      <c r="I867" s="371"/>
      <c r="J867" s="152"/>
      <c r="K867" s="153"/>
      <c r="L867" s="153"/>
      <c r="M867" s="153"/>
      <c r="N867" s="153"/>
      <c r="O867" s="153"/>
      <c r="P867" s="375"/>
      <c r="Q867" s="142"/>
      <c r="R867" s="142"/>
      <c r="S867" s="142"/>
      <c r="T867" s="142"/>
      <c r="U867" s="142"/>
      <c r="V867" s="142"/>
      <c r="W867" s="142"/>
      <c r="X867" s="142"/>
      <c r="Y867" s="143"/>
      <c r="Z867" s="144"/>
      <c r="AA867" s="144"/>
      <c r="AB867" s="145"/>
      <c r="AC867" s="260"/>
      <c r="AD867" s="260"/>
      <c r="AE867" s="260"/>
      <c r="AF867" s="260"/>
      <c r="AG867" s="260"/>
      <c r="AH867" s="261"/>
      <c r="AI867" s="262"/>
      <c r="AJ867" s="262"/>
      <c r="AK867" s="262"/>
      <c r="AL867" s="263"/>
      <c r="AM867" s="264"/>
      <c r="AN867" s="264"/>
      <c r="AO867" s="265"/>
      <c r="AP867" s="254"/>
      <c r="AQ867" s="254"/>
      <c r="AR867" s="254"/>
      <c r="AS867" s="254"/>
      <c r="AT867" s="254"/>
      <c r="AU867" s="254"/>
      <c r="AV867" s="254"/>
      <c r="AW867" s="254"/>
      <c r="AX867" s="254"/>
    </row>
    <row r="868" spans="1:50" ht="30" hidden="1" customHeight="1" x14ac:dyDescent="0.2">
      <c r="A868" s="360">
        <v>20</v>
      </c>
      <c r="B868" s="360">
        <v>1</v>
      </c>
      <c r="C868" s="374"/>
      <c r="D868" s="371"/>
      <c r="E868" s="371"/>
      <c r="F868" s="371"/>
      <c r="G868" s="371"/>
      <c r="H868" s="371"/>
      <c r="I868" s="371"/>
      <c r="J868" s="152"/>
      <c r="K868" s="153"/>
      <c r="L868" s="153"/>
      <c r="M868" s="153"/>
      <c r="N868" s="153"/>
      <c r="O868" s="153"/>
      <c r="P868" s="375"/>
      <c r="Q868" s="142"/>
      <c r="R868" s="142"/>
      <c r="S868" s="142"/>
      <c r="T868" s="142"/>
      <c r="U868" s="142"/>
      <c r="V868" s="142"/>
      <c r="W868" s="142"/>
      <c r="X868" s="142"/>
      <c r="Y868" s="143"/>
      <c r="Z868" s="144"/>
      <c r="AA868" s="144"/>
      <c r="AB868" s="145"/>
      <c r="AC868" s="260"/>
      <c r="AD868" s="260"/>
      <c r="AE868" s="260"/>
      <c r="AF868" s="260"/>
      <c r="AG868" s="260"/>
      <c r="AH868" s="261"/>
      <c r="AI868" s="262"/>
      <c r="AJ868" s="262"/>
      <c r="AK868" s="262"/>
      <c r="AL868" s="263"/>
      <c r="AM868" s="264"/>
      <c r="AN868" s="264"/>
      <c r="AO868" s="265"/>
      <c r="AP868" s="254"/>
      <c r="AQ868" s="254"/>
      <c r="AR868" s="254"/>
      <c r="AS868" s="254"/>
      <c r="AT868" s="254"/>
      <c r="AU868" s="254"/>
      <c r="AV868" s="254"/>
      <c r="AW868" s="254"/>
      <c r="AX868" s="254"/>
    </row>
    <row r="869" spans="1:50" ht="30" hidden="1" customHeight="1" x14ac:dyDescent="0.2">
      <c r="A869" s="360">
        <v>21</v>
      </c>
      <c r="B869" s="360">
        <v>1</v>
      </c>
      <c r="C869" s="374"/>
      <c r="D869" s="371"/>
      <c r="E869" s="371"/>
      <c r="F869" s="371"/>
      <c r="G869" s="371"/>
      <c r="H869" s="371"/>
      <c r="I869" s="371"/>
      <c r="J869" s="152"/>
      <c r="K869" s="153"/>
      <c r="L869" s="153"/>
      <c r="M869" s="153"/>
      <c r="N869" s="153"/>
      <c r="O869" s="153"/>
      <c r="P869" s="375"/>
      <c r="Q869" s="142"/>
      <c r="R869" s="142"/>
      <c r="S869" s="142"/>
      <c r="T869" s="142"/>
      <c r="U869" s="142"/>
      <c r="V869" s="142"/>
      <c r="W869" s="142"/>
      <c r="X869" s="142"/>
      <c r="Y869" s="143"/>
      <c r="Z869" s="144"/>
      <c r="AA869" s="144"/>
      <c r="AB869" s="145"/>
      <c r="AC869" s="260"/>
      <c r="AD869" s="260"/>
      <c r="AE869" s="260"/>
      <c r="AF869" s="260"/>
      <c r="AG869" s="260"/>
      <c r="AH869" s="261"/>
      <c r="AI869" s="262"/>
      <c r="AJ869" s="262"/>
      <c r="AK869" s="262"/>
      <c r="AL869" s="263"/>
      <c r="AM869" s="264"/>
      <c r="AN869" s="264"/>
      <c r="AO869" s="265"/>
      <c r="AP869" s="254"/>
      <c r="AQ869" s="254"/>
      <c r="AR869" s="254"/>
      <c r="AS869" s="254"/>
      <c r="AT869" s="254"/>
      <c r="AU869" s="254"/>
      <c r="AV869" s="254"/>
      <c r="AW869" s="254"/>
      <c r="AX869" s="254"/>
    </row>
    <row r="870" spans="1:50" ht="30" hidden="1" customHeight="1" x14ac:dyDescent="0.2">
      <c r="A870" s="360">
        <v>22</v>
      </c>
      <c r="B870" s="360">
        <v>1</v>
      </c>
      <c r="C870" s="374"/>
      <c r="D870" s="371"/>
      <c r="E870" s="371"/>
      <c r="F870" s="371"/>
      <c r="G870" s="371"/>
      <c r="H870" s="371"/>
      <c r="I870" s="371"/>
      <c r="J870" s="152"/>
      <c r="K870" s="153"/>
      <c r="L870" s="153"/>
      <c r="M870" s="153"/>
      <c r="N870" s="153"/>
      <c r="O870" s="153"/>
      <c r="P870" s="375"/>
      <c r="Q870" s="142"/>
      <c r="R870" s="142"/>
      <c r="S870" s="142"/>
      <c r="T870" s="142"/>
      <c r="U870" s="142"/>
      <c r="V870" s="142"/>
      <c r="W870" s="142"/>
      <c r="X870" s="142"/>
      <c r="Y870" s="143"/>
      <c r="Z870" s="144"/>
      <c r="AA870" s="144"/>
      <c r="AB870" s="145"/>
      <c r="AC870" s="260"/>
      <c r="AD870" s="260"/>
      <c r="AE870" s="260"/>
      <c r="AF870" s="260"/>
      <c r="AG870" s="260"/>
      <c r="AH870" s="261"/>
      <c r="AI870" s="262"/>
      <c r="AJ870" s="262"/>
      <c r="AK870" s="262"/>
      <c r="AL870" s="263"/>
      <c r="AM870" s="264"/>
      <c r="AN870" s="264"/>
      <c r="AO870" s="265"/>
      <c r="AP870" s="254"/>
      <c r="AQ870" s="254"/>
      <c r="AR870" s="254"/>
      <c r="AS870" s="254"/>
      <c r="AT870" s="254"/>
      <c r="AU870" s="254"/>
      <c r="AV870" s="254"/>
      <c r="AW870" s="254"/>
      <c r="AX870" s="254"/>
    </row>
    <row r="871" spans="1:50" ht="30" hidden="1" customHeight="1" x14ac:dyDescent="0.2">
      <c r="A871" s="360">
        <v>23</v>
      </c>
      <c r="B871" s="360">
        <v>1</v>
      </c>
      <c r="C871" s="374"/>
      <c r="D871" s="371"/>
      <c r="E871" s="371"/>
      <c r="F871" s="371"/>
      <c r="G871" s="371"/>
      <c r="H871" s="371"/>
      <c r="I871" s="371"/>
      <c r="J871" s="152"/>
      <c r="K871" s="153"/>
      <c r="L871" s="153"/>
      <c r="M871" s="153"/>
      <c r="N871" s="153"/>
      <c r="O871" s="153"/>
      <c r="P871" s="375"/>
      <c r="Q871" s="142"/>
      <c r="R871" s="142"/>
      <c r="S871" s="142"/>
      <c r="T871" s="142"/>
      <c r="U871" s="142"/>
      <c r="V871" s="142"/>
      <c r="W871" s="142"/>
      <c r="X871" s="142"/>
      <c r="Y871" s="143"/>
      <c r="Z871" s="144"/>
      <c r="AA871" s="144"/>
      <c r="AB871" s="145"/>
      <c r="AC871" s="260"/>
      <c r="AD871" s="260"/>
      <c r="AE871" s="260"/>
      <c r="AF871" s="260"/>
      <c r="AG871" s="260"/>
      <c r="AH871" s="261"/>
      <c r="AI871" s="262"/>
      <c r="AJ871" s="262"/>
      <c r="AK871" s="262"/>
      <c r="AL871" s="263"/>
      <c r="AM871" s="264"/>
      <c r="AN871" s="264"/>
      <c r="AO871" s="265"/>
      <c r="AP871" s="254"/>
      <c r="AQ871" s="254"/>
      <c r="AR871" s="254"/>
      <c r="AS871" s="254"/>
      <c r="AT871" s="254"/>
      <c r="AU871" s="254"/>
      <c r="AV871" s="254"/>
      <c r="AW871" s="254"/>
      <c r="AX871" s="254"/>
    </row>
    <row r="872" spans="1:50" ht="30" hidden="1" customHeight="1" x14ac:dyDescent="0.2">
      <c r="A872" s="360">
        <v>24</v>
      </c>
      <c r="B872" s="360">
        <v>1</v>
      </c>
      <c r="C872" s="374"/>
      <c r="D872" s="371"/>
      <c r="E872" s="371"/>
      <c r="F872" s="371"/>
      <c r="G872" s="371"/>
      <c r="H872" s="371"/>
      <c r="I872" s="371"/>
      <c r="J872" s="152"/>
      <c r="K872" s="153"/>
      <c r="L872" s="153"/>
      <c r="M872" s="153"/>
      <c r="N872" s="153"/>
      <c r="O872" s="153"/>
      <c r="P872" s="375"/>
      <c r="Q872" s="142"/>
      <c r="R872" s="142"/>
      <c r="S872" s="142"/>
      <c r="T872" s="142"/>
      <c r="U872" s="142"/>
      <c r="V872" s="142"/>
      <c r="W872" s="142"/>
      <c r="X872" s="142"/>
      <c r="Y872" s="143"/>
      <c r="Z872" s="144"/>
      <c r="AA872" s="144"/>
      <c r="AB872" s="145"/>
      <c r="AC872" s="260"/>
      <c r="AD872" s="260"/>
      <c r="AE872" s="260"/>
      <c r="AF872" s="260"/>
      <c r="AG872" s="260"/>
      <c r="AH872" s="261"/>
      <c r="AI872" s="262"/>
      <c r="AJ872" s="262"/>
      <c r="AK872" s="262"/>
      <c r="AL872" s="263"/>
      <c r="AM872" s="264"/>
      <c r="AN872" s="264"/>
      <c r="AO872" s="265"/>
      <c r="AP872" s="254"/>
      <c r="AQ872" s="254"/>
      <c r="AR872" s="254"/>
      <c r="AS872" s="254"/>
      <c r="AT872" s="254"/>
      <c r="AU872" s="254"/>
      <c r="AV872" s="254"/>
      <c r="AW872" s="254"/>
      <c r="AX872" s="254"/>
    </row>
    <row r="873" spans="1:50" ht="30" hidden="1" customHeight="1" x14ac:dyDescent="0.2">
      <c r="A873" s="360">
        <v>25</v>
      </c>
      <c r="B873" s="360">
        <v>1</v>
      </c>
      <c r="C873" s="374"/>
      <c r="D873" s="371"/>
      <c r="E873" s="371"/>
      <c r="F873" s="371"/>
      <c r="G873" s="371"/>
      <c r="H873" s="371"/>
      <c r="I873" s="371"/>
      <c r="J873" s="152"/>
      <c r="K873" s="153"/>
      <c r="L873" s="153"/>
      <c r="M873" s="153"/>
      <c r="N873" s="153"/>
      <c r="O873" s="153"/>
      <c r="P873" s="375"/>
      <c r="Q873" s="142"/>
      <c r="R873" s="142"/>
      <c r="S873" s="142"/>
      <c r="T873" s="142"/>
      <c r="U873" s="142"/>
      <c r="V873" s="142"/>
      <c r="W873" s="142"/>
      <c r="X873" s="142"/>
      <c r="Y873" s="143"/>
      <c r="Z873" s="144"/>
      <c r="AA873" s="144"/>
      <c r="AB873" s="145"/>
      <c r="AC873" s="260"/>
      <c r="AD873" s="260"/>
      <c r="AE873" s="260"/>
      <c r="AF873" s="260"/>
      <c r="AG873" s="260"/>
      <c r="AH873" s="261"/>
      <c r="AI873" s="262"/>
      <c r="AJ873" s="262"/>
      <c r="AK873" s="262"/>
      <c r="AL873" s="263"/>
      <c r="AM873" s="264"/>
      <c r="AN873" s="264"/>
      <c r="AO873" s="265"/>
      <c r="AP873" s="254"/>
      <c r="AQ873" s="254"/>
      <c r="AR873" s="254"/>
      <c r="AS873" s="254"/>
      <c r="AT873" s="254"/>
      <c r="AU873" s="254"/>
      <c r="AV873" s="254"/>
      <c r="AW873" s="254"/>
      <c r="AX873" s="254"/>
    </row>
    <row r="874" spans="1:50" ht="30" hidden="1" customHeight="1" x14ac:dyDescent="0.2">
      <c r="A874" s="360">
        <v>26</v>
      </c>
      <c r="B874" s="360">
        <v>1</v>
      </c>
      <c r="C874" s="374"/>
      <c r="D874" s="371"/>
      <c r="E874" s="371"/>
      <c r="F874" s="371"/>
      <c r="G874" s="371"/>
      <c r="H874" s="371"/>
      <c r="I874" s="371"/>
      <c r="J874" s="152"/>
      <c r="K874" s="153"/>
      <c r="L874" s="153"/>
      <c r="M874" s="153"/>
      <c r="N874" s="153"/>
      <c r="O874" s="153"/>
      <c r="P874" s="375"/>
      <c r="Q874" s="142"/>
      <c r="R874" s="142"/>
      <c r="S874" s="142"/>
      <c r="T874" s="142"/>
      <c r="U874" s="142"/>
      <c r="V874" s="142"/>
      <c r="W874" s="142"/>
      <c r="X874" s="142"/>
      <c r="Y874" s="143"/>
      <c r="Z874" s="144"/>
      <c r="AA874" s="144"/>
      <c r="AB874" s="145"/>
      <c r="AC874" s="260"/>
      <c r="AD874" s="260"/>
      <c r="AE874" s="260"/>
      <c r="AF874" s="260"/>
      <c r="AG874" s="260"/>
      <c r="AH874" s="261"/>
      <c r="AI874" s="262"/>
      <c r="AJ874" s="262"/>
      <c r="AK874" s="262"/>
      <c r="AL874" s="263"/>
      <c r="AM874" s="264"/>
      <c r="AN874" s="264"/>
      <c r="AO874" s="265"/>
      <c r="AP874" s="254"/>
      <c r="AQ874" s="254"/>
      <c r="AR874" s="254"/>
      <c r="AS874" s="254"/>
      <c r="AT874" s="254"/>
      <c r="AU874" s="254"/>
      <c r="AV874" s="254"/>
      <c r="AW874" s="254"/>
      <c r="AX874" s="254"/>
    </row>
    <row r="875" spans="1:50" ht="30" hidden="1" customHeight="1" x14ac:dyDescent="0.2">
      <c r="A875" s="360">
        <v>27</v>
      </c>
      <c r="B875" s="360">
        <v>1</v>
      </c>
      <c r="C875" s="374"/>
      <c r="D875" s="371"/>
      <c r="E875" s="371"/>
      <c r="F875" s="371"/>
      <c r="G875" s="371"/>
      <c r="H875" s="371"/>
      <c r="I875" s="371"/>
      <c r="J875" s="152"/>
      <c r="K875" s="153"/>
      <c r="L875" s="153"/>
      <c r="M875" s="153"/>
      <c r="N875" s="153"/>
      <c r="O875" s="153"/>
      <c r="P875" s="375"/>
      <c r="Q875" s="142"/>
      <c r="R875" s="142"/>
      <c r="S875" s="142"/>
      <c r="T875" s="142"/>
      <c r="U875" s="142"/>
      <c r="V875" s="142"/>
      <c r="W875" s="142"/>
      <c r="X875" s="142"/>
      <c r="Y875" s="143"/>
      <c r="Z875" s="144"/>
      <c r="AA875" s="144"/>
      <c r="AB875" s="145"/>
      <c r="AC875" s="260"/>
      <c r="AD875" s="260"/>
      <c r="AE875" s="260"/>
      <c r="AF875" s="260"/>
      <c r="AG875" s="260"/>
      <c r="AH875" s="261"/>
      <c r="AI875" s="262"/>
      <c r="AJ875" s="262"/>
      <c r="AK875" s="262"/>
      <c r="AL875" s="263"/>
      <c r="AM875" s="264"/>
      <c r="AN875" s="264"/>
      <c r="AO875" s="265"/>
      <c r="AP875" s="254"/>
      <c r="AQ875" s="254"/>
      <c r="AR875" s="254"/>
      <c r="AS875" s="254"/>
      <c r="AT875" s="254"/>
      <c r="AU875" s="254"/>
      <c r="AV875" s="254"/>
      <c r="AW875" s="254"/>
      <c r="AX875" s="254"/>
    </row>
    <row r="876" spans="1:50" ht="30" hidden="1" customHeight="1" x14ac:dyDescent="0.2">
      <c r="A876" s="360">
        <v>28</v>
      </c>
      <c r="B876" s="360">
        <v>1</v>
      </c>
      <c r="C876" s="374"/>
      <c r="D876" s="371"/>
      <c r="E876" s="371"/>
      <c r="F876" s="371"/>
      <c r="G876" s="371"/>
      <c r="H876" s="371"/>
      <c r="I876" s="371"/>
      <c r="J876" s="152"/>
      <c r="K876" s="153"/>
      <c r="L876" s="153"/>
      <c r="M876" s="153"/>
      <c r="N876" s="153"/>
      <c r="O876" s="153"/>
      <c r="P876" s="375"/>
      <c r="Q876" s="142"/>
      <c r="R876" s="142"/>
      <c r="S876" s="142"/>
      <c r="T876" s="142"/>
      <c r="U876" s="142"/>
      <c r="V876" s="142"/>
      <c r="W876" s="142"/>
      <c r="X876" s="142"/>
      <c r="Y876" s="143"/>
      <c r="Z876" s="144"/>
      <c r="AA876" s="144"/>
      <c r="AB876" s="145"/>
      <c r="AC876" s="260"/>
      <c r="AD876" s="260"/>
      <c r="AE876" s="260"/>
      <c r="AF876" s="260"/>
      <c r="AG876" s="260"/>
      <c r="AH876" s="261"/>
      <c r="AI876" s="262"/>
      <c r="AJ876" s="262"/>
      <c r="AK876" s="262"/>
      <c r="AL876" s="263"/>
      <c r="AM876" s="264"/>
      <c r="AN876" s="264"/>
      <c r="AO876" s="265"/>
      <c r="AP876" s="254"/>
      <c r="AQ876" s="254"/>
      <c r="AR876" s="254"/>
      <c r="AS876" s="254"/>
      <c r="AT876" s="254"/>
      <c r="AU876" s="254"/>
      <c r="AV876" s="254"/>
      <c r="AW876" s="254"/>
      <c r="AX876" s="254"/>
    </row>
    <row r="877" spans="1:50" ht="30" hidden="1" customHeight="1" x14ac:dyDescent="0.2">
      <c r="A877" s="360">
        <v>29</v>
      </c>
      <c r="B877" s="360">
        <v>1</v>
      </c>
      <c r="C877" s="374"/>
      <c r="D877" s="371"/>
      <c r="E877" s="371"/>
      <c r="F877" s="371"/>
      <c r="G877" s="371"/>
      <c r="H877" s="371"/>
      <c r="I877" s="371"/>
      <c r="J877" s="152"/>
      <c r="K877" s="153"/>
      <c r="L877" s="153"/>
      <c r="M877" s="153"/>
      <c r="N877" s="153"/>
      <c r="O877" s="153"/>
      <c r="P877" s="375"/>
      <c r="Q877" s="142"/>
      <c r="R877" s="142"/>
      <c r="S877" s="142"/>
      <c r="T877" s="142"/>
      <c r="U877" s="142"/>
      <c r="V877" s="142"/>
      <c r="W877" s="142"/>
      <c r="X877" s="142"/>
      <c r="Y877" s="143"/>
      <c r="Z877" s="144"/>
      <c r="AA877" s="144"/>
      <c r="AB877" s="145"/>
      <c r="AC877" s="260"/>
      <c r="AD877" s="260"/>
      <c r="AE877" s="260"/>
      <c r="AF877" s="260"/>
      <c r="AG877" s="260"/>
      <c r="AH877" s="261"/>
      <c r="AI877" s="262"/>
      <c r="AJ877" s="262"/>
      <c r="AK877" s="262"/>
      <c r="AL877" s="263"/>
      <c r="AM877" s="264"/>
      <c r="AN877" s="264"/>
      <c r="AO877" s="265"/>
      <c r="AP877" s="254"/>
      <c r="AQ877" s="254"/>
      <c r="AR877" s="254"/>
      <c r="AS877" s="254"/>
      <c r="AT877" s="254"/>
      <c r="AU877" s="254"/>
      <c r="AV877" s="254"/>
      <c r="AW877" s="254"/>
      <c r="AX877" s="254"/>
    </row>
    <row r="878" spans="1:50" ht="30" hidden="1" customHeight="1" x14ac:dyDescent="0.2">
      <c r="A878" s="360">
        <v>30</v>
      </c>
      <c r="B878" s="360">
        <v>1</v>
      </c>
      <c r="C878" s="374"/>
      <c r="D878" s="371"/>
      <c r="E878" s="371"/>
      <c r="F878" s="371"/>
      <c r="G878" s="371"/>
      <c r="H878" s="371"/>
      <c r="I878" s="371"/>
      <c r="J878" s="152"/>
      <c r="K878" s="153"/>
      <c r="L878" s="153"/>
      <c r="M878" s="153"/>
      <c r="N878" s="153"/>
      <c r="O878" s="153"/>
      <c r="P878" s="375"/>
      <c r="Q878" s="142"/>
      <c r="R878" s="142"/>
      <c r="S878" s="142"/>
      <c r="T878" s="142"/>
      <c r="U878" s="142"/>
      <c r="V878" s="142"/>
      <c r="W878" s="142"/>
      <c r="X878" s="142"/>
      <c r="Y878" s="143"/>
      <c r="Z878" s="144"/>
      <c r="AA878" s="144"/>
      <c r="AB878" s="145"/>
      <c r="AC878" s="260"/>
      <c r="AD878" s="260"/>
      <c r="AE878" s="260"/>
      <c r="AF878" s="260"/>
      <c r="AG878" s="260"/>
      <c r="AH878" s="261"/>
      <c r="AI878" s="262"/>
      <c r="AJ878" s="262"/>
      <c r="AK878" s="262"/>
      <c r="AL878" s="263"/>
      <c r="AM878" s="264"/>
      <c r="AN878" s="264"/>
      <c r="AO878" s="265"/>
      <c r="AP878" s="254"/>
      <c r="AQ878" s="254"/>
      <c r="AR878" s="254"/>
      <c r="AS878" s="254"/>
      <c r="AT878" s="254"/>
      <c r="AU878" s="254"/>
      <c r="AV878" s="254"/>
      <c r="AW878" s="254"/>
      <c r="AX878" s="254"/>
    </row>
    <row r="879" spans="1:50" hidden="1"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2">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2">
      <c r="A881" s="283"/>
      <c r="B881" s="283"/>
      <c r="C881" s="283" t="s">
        <v>30</v>
      </c>
      <c r="D881" s="283"/>
      <c r="E881" s="283"/>
      <c r="F881" s="283"/>
      <c r="G881" s="283"/>
      <c r="H881" s="283"/>
      <c r="I881" s="283"/>
      <c r="J881" s="168" t="s">
        <v>389</v>
      </c>
      <c r="K881" s="168"/>
      <c r="L881" s="168"/>
      <c r="M881" s="168"/>
      <c r="N881" s="168"/>
      <c r="O881" s="168"/>
      <c r="P881" s="274" t="s">
        <v>353</v>
      </c>
      <c r="Q881" s="274"/>
      <c r="R881" s="274"/>
      <c r="S881" s="274"/>
      <c r="T881" s="274"/>
      <c r="U881" s="274"/>
      <c r="V881" s="274"/>
      <c r="W881" s="274"/>
      <c r="X881" s="274"/>
      <c r="Y881" s="274" t="s">
        <v>385</v>
      </c>
      <c r="Z881" s="283"/>
      <c r="AA881" s="283"/>
      <c r="AB881" s="283"/>
      <c r="AC881" s="168" t="s">
        <v>352</v>
      </c>
      <c r="AD881" s="168"/>
      <c r="AE881" s="168"/>
      <c r="AF881" s="168"/>
      <c r="AG881" s="168"/>
      <c r="AH881" s="274" t="s">
        <v>369</v>
      </c>
      <c r="AI881" s="283"/>
      <c r="AJ881" s="283"/>
      <c r="AK881" s="283"/>
      <c r="AL881" s="283" t="s">
        <v>23</v>
      </c>
      <c r="AM881" s="283"/>
      <c r="AN881" s="283"/>
      <c r="AO881" s="372"/>
      <c r="AP881" s="373" t="s">
        <v>433</v>
      </c>
      <c r="AQ881" s="373"/>
      <c r="AR881" s="373"/>
      <c r="AS881" s="373"/>
      <c r="AT881" s="373"/>
      <c r="AU881" s="373"/>
      <c r="AV881" s="373"/>
      <c r="AW881" s="373"/>
      <c r="AX881" s="373"/>
    </row>
    <row r="882" spans="1:50" ht="30" hidden="1" customHeight="1" x14ac:dyDescent="0.2">
      <c r="A882" s="360">
        <v>1</v>
      </c>
      <c r="B882" s="360">
        <v>1</v>
      </c>
      <c r="C882" s="374" t="s">
        <v>481</v>
      </c>
      <c r="D882" s="371"/>
      <c r="E882" s="371"/>
      <c r="F882" s="371"/>
      <c r="G882" s="371"/>
      <c r="H882" s="371"/>
      <c r="I882" s="371"/>
      <c r="J882" s="152"/>
      <c r="K882" s="153"/>
      <c r="L882" s="153"/>
      <c r="M882" s="153"/>
      <c r="N882" s="153"/>
      <c r="O882" s="153"/>
      <c r="P882" s="142"/>
      <c r="Q882" s="142"/>
      <c r="R882" s="142"/>
      <c r="S882" s="142"/>
      <c r="T882" s="142"/>
      <c r="U882" s="142"/>
      <c r="V882" s="142"/>
      <c r="W882" s="142"/>
      <c r="X882" s="142"/>
      <c r="Y882" s="143"/>
      <c r="Z882" s="144"/>
      <c r="AA882" s="144"/>
      <c r="AB882" s="145"/>
      <c r="AC882" s="260"/>
      <c r="AD882" s="260"/>
      <c r="AE882" s="260"/>
      <c r="AF882" s="260"/>
      <c r="AG882" s="260"/>
      <c r="AH882" s="261"/>
      <c r="AI882" s="262"/>
      <c r="AJ882" s="262"/>
      <c r="AK882" s="262"/>
      <c r="AL882" s="263"/>
      <c r="AM882" s="264"/>
      <c r="AN882" s="264"/>
      <c r="AO882" s="265"/>
      <c r="AP882" s="254"/>
      <c r="AQ882" s="254"/>
      <c r="AR882" s="254"/>
      <c r="AS882" s="254"/>
      <c r="AT882" s="254"/>
      <c r="AU882" s="254"/>
      <c r="AV882" s="254"/>
      <c r="AW882" s="254"/>
      <c r="AX882" s="254"/>
    </row>
    <row r="883" spans="1:50" ht="30" hidden="1" customHeight="1" x14ac:dyDescent="0.2">
      <c r="A883" s="360">
        <v>2</v>
      </c>
      <c r="B883" s="360">
        <v>1</v>
      </c>
      <c r="C883" s="371"/>
      <c r="D883" s="371"/>
      <c r="E883" s="371"/>
      <c r="F883" s="371"/>
      <c r="G883" s="371"/>
      <c r="H883" s="371"/>
      <c r="I883" s="371"/>
      <c r="J883" s="152"/>
      <c r="K883" s="153"/>
      <c r="L883" s="153"/>
      <c r="M883" s="153"/>
      <c r="N883" s="153"/>
      <c r="O883" s="153"/>
      <c r="P883" s="142"/>
      <c r="Q883" s="142"/>
      <c r="R883" s="142"/>
      <c r="S883" s="142"/>
      <c r="T883" s="142"/>
      <c r="U883" s="142"/>
      <c r="V883" s="142"/>
      <c r="W883" s="142"/>
      <c r="X883" s="142"/>
      <c r="Y883" s="143"/>
      <c r="Z883" s="144"/>
      <c r="AA883" s="144"/>
      <c r="AB883" s="145"/>
      <c r="AC883" s="260"/>
      <c r="AD883" s="260"/>
      <c r="AE883" s="260"/>
      <c r="AF883" s="260"/>
      <c r="AG883" s="260"/>
      <c r="AH883" s="261"/>
      <c r="AI883" s="262"/>
      <c r="AJ883" s="262"/>
      <c r="AK883" s="262"/>
      <c r="AL883" s="263"/>
      <c r="AM883" s="264"/>
      <c r="AN883" s="264"/>
      <c r="AO883" s="265"/>
      <c r="AP883" s="254"/>
      <c r="AQ883" s="254"/>
      <c r="AR883" s="254"/>
      <c r="AS883" s="254"/>
      <c r="AT883" s="254"/>
      <c r="AU883" s="254"/>
      <c r="AV883" s="254"/>
      <c r="AW883" s="254"/>
      <c r="AX883" s="254"/>
    </row>
    <row r="884" spans="1:50" ht="30" hidden="1" customHeight="1" x14ac:dyDescent="0.2">
      <c r="A884" s="360">
        <v>3</v>
      </c>
      <c r="B884" s="360">
        <v>1</v>
      </c>
      <c r="C884" s="371"/>
      <c r="D884" s="371"/>
      <c r="E884" s="371"/>
      <c r="F884" s="371"/>
      <c r="G884" s="371"/>
      <c r="H884" s="371"/>
      <c r="I884" s="371"/>
      <c r="J884" s="152"/>
      <c r="K884" s="153"/>
      <c r="L884" s="153"/>
      <c r="M884" s="153"/>
      <c r="N884" s="153"/>
      <c r="O884" s="153"/>
      <c r="P884" s="142"/>
      <c r="Q884" s="142"/>
      <c r="R884" s="142"/>
      <c r="S884" s="142"/>
      <c r="T884" s="142"/>
      <c r="U884" s="142"/>
      <c r="V884" s="142"/>
      <c r="W884" s="142"/>
      <c r="X884" s="142"/>
      <c r="Y884" s="143"/>
      <c r="Z884" s="144"/>
      <c r="AA884" s="144"/>
      <c r="AB884" s="145"/>
      <c r="AC884" s="260"/>
      <c r="AD884" s="260"/>
      <c r="AE884" s="260"/>
      <c r="AF884" s="260"/>
      <c r="AG884" s="260"/>
      <c r="AH884" s="261"/>
      <c r="AI884" s="262"/>
      <c r="AJ884" s="262"/>
      <c r="AK884" s="262"/>
      <c r="AL884" s="263"/>
      <c r="AM884" s="264"/>
      <c r="AN884" s="264"/>
      <c r="AO884" s="265"/>
      <c r="AP884" s="254"/>
      <c r="AQ884" s="254"/>
      <c r="AR884" s="254"/>
      <c r="AS884" s="254"/>
      <c r="AT884" s="254"/>
      <c r="AU884" s="254"/>
      <c r="AV884" s="254"/>
      <c r="AW884" s="254"/>
      <c r="AX884" s="254"/>
    </row>
    <row r="885" spans="1:50" ht="30" hidden="1" customHeight="1" x14ac:dyDescent="0.2">
      <c r="A885" s="360">
        <v>4</v>
      </c>
      <c r="B885" s="360">
        <v>1</v>
      </c>
      <c r="C885" s="371"/>
      <c r="D885" s="371"/>
      <c r="E885" s="371"/>
      <c r="F885" s="371"/>
      <c r="G885" s="371"/>
      <c r="H885" s="371"/>
      <c r="I885" s="371"/>
      <c r="J885" s="152"/>
      <c r="K885" s="153"/>
      <c r="L885" s="153"/>
      <c r="M885" s="153"/>
      <c r="N885" s="153"/>
      <c r="O885" s="153"/>
      <c r="P885" s="142"/>
      <c r="Q885" s="142"/>
      <c r="R885" s="142"/>
      <c r="S885" s="142"/>
      <c r="T885" s="142"/>
      <c r="U885" s="142"/>
      <c r="V885" s="142"/>
      <c r="W885" s="142"/>
      <c r="X885" s="142"/>
      <c r="Y885" s="143"/>
      <c r="Z885" s="144"/>
      <c r="AA885" s="144"/>
      <c r="AB885" s="145"/>
      <c r="AC885" s="260"/>
      <c r="AD885" s="260"/>
      <c r="AE885" s="260"/>
      <c r="AF885" s="260"/>
      <c r="AG885" s="260"/>
      <c r="AH885" s="261"/>
      <c r="AI885" s="262"/>
      <c r="AJ885" s="262"/>
      <c r="AK885" s="262"/>
      <c r="AL885" s="263"/>
      <c r="AM885" s="264"/>
      <c r="AN885" s="264"/>
      <c r="AO885" s="265"/>
      <c r="AP885" s="254"/>
      <c r="AQ885" s="254"/>
      <c r="AR885" s="254"/>
      <c r="AS885" s="254"/>
      <c r="AT885" s="254"/>
      <c r="AU885" s="254"/>
      <c r="AV885" s="254"/>
      <c r="AW885" s="254"/>
      <c r="AX885" s="254"/>
    </row>
    <row r="886" spans="1:50" ht="30" hidden="1" customHeight="1" x14ac:dyDescent="0.2">
      <c r="A886" s="360">
        <v>5</v>
      </c>
      <c r="B886" s="360">
        <v>1</v>
      </c>
      <c r="C886" s="371"/>
      <c r="D886" s="371"/>
      <c r="E886" s="371"/>
      <c r="F886" s="371"/>
      <c r="G886" s="371"/>
      <c r="H886" s="371"/>
      <c r="I886" s="371"/>
      <c r="J886" s="152"/>
      <c r="K886" s="153"/>
      <c r="L886" s="153"/>
      <c r="M886" s="153"/>
      <c r="N886" s="153"/>
      <c r="O886" s="153"/>
      <c r="P886" s="142"/>
      <c r="Q886" s="142"/>
      <c r="R886" s="142"/>
      <c r="S886" s="142"/>
      <c r="T886" s="142"/>
      <c r="U886" s="142"/>
      <c r="V886" s="142"/>
      <c r="W886" s="142"/>
      <c r="X886" s="142"/>
      <c r="Y886" s="143"/>
      <c r="Z886" s="144"/>
      <c r="AA886" s="144"/>
      <c r="AB886" s="145"/>
      <c r="AC886" s="260"/>
      <c r="AD886" s="260"/>
      <c r="AE886" s="260"/>
      <c r="AF886" s="260"/>
      <c r="AG886" s="260"/>
      <c r="AH886" s="261"/>
      <c r="AI886" s="262"/>
      <c r="AJ886" s="262"/>
      <c r="AK886" s="262"/>
      <c r="AL886" s="263"/>
      <c r="AM886" s="264"/>
      <c r="AN886" s="264"/>
      <c r="AO886" s="265"/>
      <c r="AP886" s="254"/>
      <c r="AQ886" s="254"/>
      <c r="AR886" s="254"/>
      <c r="AS886" s="254"/>
      <c r="AT886" s="254"/>
      <c r="AU886" s="254"/>
      <c r="AV886" s="254"/>
      <c r="AW886" s="254"/>
      <c r="AX886" s="254"/>
    </row>
    <row r="887" spans="1:50" ht="30" hidden="1" customHeight="1" x14ac:dyDescent="0.2">
      <c r="A887" s="360">
        <v>6</v>
      </c>
      <c r="B887" s="360">
        <v>1</v>
      </c>
      <c r="C887" s="371"/>
      <c r="D887" s="371"/>
      <c r="E887" s="371"/>
      <c r="F887" s="371"/>
      <c r="G887" s="371"/>
      <c r="H887" s="371"/>
      <c r="I887" s="371"/>
      <c r="J887" s="152"/>
      <c r="K887" s="153"/>
      <c r="L887" s="153"/>
      <c r="M887" s="153"/>
      <c r="N887" s="153"/>
      <c r="O887" s="153"/>
      <c r="P887" s="142"/>
      <c r="Q887" s="142"/>
      <c r="R887" s="142"/>
      <c r="S887" s="142"/>
      <c r="T887" s="142"/>
      <c r="U887" s="142"/>
      <c r="V887" s="142"/>
      <c r="W887" s="142"/>
      <c r="X887" s="142"/>
      <c r="Y887" s="143"/>
      <c r="Z887" s="144"/>
      <c r="AA887" s="144"/>
      <c r="AB887" s="145"/>
      <c r="AC887" s="260"/>
      <c r="AD887" s="260"/>
      <c r="AE887" s="260"/>
      <c r="AF887" s="260"/>
      <c r="AG887" s="260"/>
      <c r="AH887" s="261"/>
      <c r="AI887" s="262"/>
      <c r="AJ887" s="262"/>
      <c r="AK887" s="262"/>
      <c r="AL887" s="263"/>
      <c r="AM887" s="264"/>
      <c r="AN887" s="264"/>
      <c r="AO887" s="265"/>
      <c r="AP887" s="254"/>
      <c r="AQ887" s="254"/>
      <c r="AR887" s="254"/>
      <c r="AS887" s="254"/>
      <c r="AT887" s="254"/>
      <c r="AU887" s="254"/>
      <c r="AV887" s="254"/>
      <c r="AW887" s="254"/>
      <c r="AX887" s="254"/>
    </row>
    <row r="888" spans="1:50" ht="30" hidden="1" customHeight="1" x14ac:dyDescent="0.2">
      <c r="A888" s="360">
        <v>7</v>
      </c>
      <c r="B888" s="360">
        <v>1</v>
      </c>
      <c r="C888" s="371"/>
      <c r="D888" s="371"/>
      <c r="E888" s="371"/>
      <c r="F888" s="371"/>
      <c r="G888" s="371"/>
      <c r="H888" s="371"/>
      <c r="I888" s="371"/>
      <c r="J888" s="152"/>
      <c r="K888" s="153"/>
      <c r="L888" s="153"/>
      <c r="M888" s="153"/>
      <c r="N888" s="153"/>
      <c r="O888" s="153"/>
      <c r="P888" s="142"/>
      <c r="Q888" s="142"/>
      <c r="R888" s="142"/>
      <c r="S888" s="142"/>
      <c r="T888" s="142"/>
      <c r="U888" s="142"/>
      <c r="V888" s="142"/>
      <c r="W888" s="142"/>
      <c r="X888" s="142"/>
      <c r="Y888" s="143"/>
      <c r="Z888" s="144"/>
      <c r="AA888" s="144"/>
      <c r="AB888" s="145"/>
      <c r="AC888" s="260"/>
      <c r="AD888" s="260"/>
      <c r="AE888" s="260"/>
      <c r="AF888" s="260"/>
      <c r="AG888" s="260"/>
      <c r="AH888" s="261"/>
      <c r="AI888" s="262"/>
      <c r="AJ888" s="262"/>
      <c r="AK888" s="262"/>
      <c r="AL888" s="263"/>
      <c r="AM888" s="264"/>
      <c r="AN888" s="264"/>
      <c r="AO888" s="265"/>
      <c r="AP888" s="254"/>
      <c r="AQ888" s="254"/>
      <c r="AR888" s="254"/>
      <c r="AS888" s="254"/>
      <c r="AT888" s="254"/>
      <c r="AU888" s="254"/>
      <c r="AV888" s="254"/>
      <c r="AW888" s="254"/>
      <c r="AX888" s="254"/>
    </row>
    <row r="889" spans="1:50" ht="30" hidden="1" customHeight="1" x14ac:dyDescent="0.2">
      <c r="A889" s="360">
        <v>8</v>
      </c>
      <c r="B889" s="360">
        <v>1</v>
      </c>
      <c r="C889" s="371"/>
      <c r="D889" s="371"/>
      <c r="E889" s="371"/>
      <c r="F889" s="371"/>
      <c r="G889" s="371"/>
      <c r="H889" s="371"/>
      <c r="I889" s="371"/>
      <c r="J889" s="152"/>
      <c r="K889" s="153"/>
      <c r="L889" s="153"/>
      <c r="M889" s="153"/>
      <c r="N889" s="153"/>
      <c r="O889" s="153"/>
      <c r="P889" s="142"/>
      <c r="Q889" s="142"/>
      <c r="R889" s="142"/>
      <c r="S889" s="142"/>
      <c r="T889" s="142"/>
      <c r="U889" s="142"/>
      <c r="V889" s="142"/>
      <c r="W889" s="142"/>
      <c r="X889" s="142"/>
      <c r="Y889" s="143"/>
      <c r="Z889" s="144"/>
      <c r="AA889" s="144"/>
      <c r="AB889" s="145"/>
      <c r="AC889" s="260"/>
      <c r="AD889" s="260"/>
      <c r="AE889" s="260"/>
      <c r="AF889" s="260"/>
      <c r="AG889" s="260"/>
      <c r="AH889" s="261"/>
      <c r="AI889" s="262"/>
      <c r="AJ889" s="262"/>
      <c r="AK889" s="262"/>
      <c r="AL889" s="263"/>
      <c r="AM889" s="264"/>
      <c r="AN889" s="264"/>
      <c r="AO889" s="265"/>
      <c r="AP889" s="254"/>
      <c r="AQ889" s="254"/>
      <c r="AR889" s="254"/>
      <c r="AS889" s="254"/>
      <c r="AT889" s="254"/>
      <c r="AU889" s="254"/>
      <c r="AV889" s="254"/>
      <c r="AW889" s="254"/>
      <c r="AX889" s="254"/>
    </row>
    <row r="890" spans="1:50" ht="30" hidden="1" customHeight="1" x14ac:dyDescent="0.2">
      <c r="A890" s="360">
        <v>9</v>
      </c>
      <c r="B890" s="360">
        <v>1</v>
      </c>
      <c r="C890" s="371"/>
      <c r="D890" s="371"/>
      <c r="E890" s="371"/>
      <c r="F890" s="371"/>
      <c r="G890" s="371"/>
      <c r="H890" s="371"/>
      <c r="I890" s="371"/>
      <c r="J890" s="152"/>
      <c r="K890" s="153"/>
      <c r="L890" s="153"/>
      <c r="M890" s="153"/>
      <c r="N890" s="153"/>
      <c r="O890" s="153"/>
      <c r="P890" s="142"/>
      <c r="Q890" s="142"/>
      <c r="R890" s="142"/>
      <c r="S890" s="142"/>
      <c r="T890" s="142"/>
      <c r="U890" s="142"/>
      <c r="V890" s="142"/>
      <c r="W890" s="142"/>
      <c r="X890" s="142"/>
      <c r="Y890" s="143"/>
      <c r="Z890" s="144"/>
      <c r="AA890" s="144"/>
      <c r="AB890" s="145"/>
      <c r="AC890" s="260"/>
      <c r="AD890" s="260"/>
      <c r="AE890" s="260"/>
      <c r="AF890" s="260"/>
      <c r="AG890" s="260"/>
      <c r="AH890" s="261"/>
      <c r="AI890" s="262"/>
      <c r="AJ890" s="262"/>
      <c r="AK890" s="262"/>
      <c r="AL890" s="263"/>
      <c r="AM890" s="264"/>
      <c r="AN890" s="264"/>
      <c r="AO890" s="265"/>
      <c r="AP890" s="254"/>
      <c r="AQ890" s="254"/>
      <c r="AR890" s="254"/>
      <c r="AS890" s="254"/>
      <c r="AT890" s="254"/>
      <c r="AU890" s="254"/>
      <c r="AV890" s="254"/>
      <c r="AW890" s="254"/>
      <c r="AX890" s="254"/>
    </row>
    <row r="891" spans="1:50" ht="30" hidden="1" customHeight="1" x14ac:dyDescent="0.2">
      <c r="A891" s="360">
        <v>10</v>
      </c>
      <c r="B891" s="360">
        <v>1</v>
      </c>
      <c r="C891" s="371"/>
      <c r="D891" s="371"/>
      <c r="E891" s="371"/>
      <c r="F891" s="371"/>
      <c r="G891" s="371"/>
      <c r="H891" s="371"/>
      <c r="I891" s="371"/>
      <c r="J891" s="152"/>
      <c r="K891" s="153"/>
      <c r="L891" s="153"/>
      <c r="M891" s="153"/>
      <c r="N891" s="153"/>
      <c r="O891" s="153"/>
      <c r="P891" s="142"/>
      <c r="Q891" s="142"/>
      <c r="R891" s="142"/>
      <c r="S891" s="142"/>
      <c r="T891" s="142"/>
      <c r="U891" s="142"/>
      <c r="V891" s="142"/>
      <c r="W891" s="142"/>
      <c r="X891" s="142"/>
      <c r="Y891" s="143"/>
      <c r="Z891" s="144"/>
      <c r="AA891" s="144"/>
      <c r="AB891" s="145"/>
      <c r="AC891" s="260"/>
      <c r="AD891" s="260"/>
      <c r="AE891" s="260"/>
      <c r="AF891" s="260"/>
      <c r="AG891" s="260"/>
      <c r="AH891" s="261"/>
      <c r="AI891" s="262"/>
      <c r="AJ891" s="262"/>
      <c r="AK891" s="262"/>
      <c r="AL891" s="263"/>
      <c r="AM891" s="264"/>
      <c r="AN891" s="264"/>
      <c r="AO891" s="265"/>
      <c r="AP891" s="254"/>
      <c r="AQ891" s="254"/>
      <c r="AR891" s="254"/>
      <c r="AS891" s="254"/>
      <c r="AT891" s="254"/>
      <c r="AU891" s="254"/>
      <c r="AV891" s="254"/>
      <c r="AW891" s="254"/>
      <c r="AX891" s="254"/>
    </row>
    <row r="892" spans="1:50" ht="30" hidden="1" customHeight="1" x14ac:dyDescent="0.2">
      <c r="A892" s="360">
        <v>11</v>
      </c>
      <c r="B892" s="360">
        <v>1</v>
      </c>
      <c r="C892" s="371"/>
      <c r="D892" s="371"/>
      <c r="E892" s="371"/>
      <c r="F892" s="371"/>
      <c r="G892" s="371"/>
      <c r="H892" s="371"/>
      <c r="I892" s="371"/>
      <c r="J892" s="152"/>
      <c r="K892" s="153"/>
      <c r="L892" s="153"/>
      <c r="M892" s="153"/>
      <c r="N892" s="153"/>
      <c r="O892" s="153"/>
      <c r="P892" s="142"/>
      <c r="Q892" s="142"/>
      <c r="R892" s="142"/>
      <c r="S892" s="142"/>
      <c r="T892" s="142"/>
      <c r="U892" s="142"/>
      <c r="V892" s="142"/>
      <c r="W892" s="142"/>
      <c r="X892" s="142"/>
      <c r="Y892" s="143"/>
      <c r="Z892" s="144"/>
      <c r="AA892" s="144"/>
      <c r="AB892" s="145"/>
      <c r="AC892" s="260"/>
      <c r="AD892" s="260"/>
      <c r="AE892" s="260"/>
      <c r="AF892" s="260"/>
      <c r="AG892" s="260"/>
      <c r="AH892" s="261"/>
      <c r="AI892" s="262"/>
      <c r="AJ892" s="262"/>
      <c r="AK892" s="262"/>
      <c r="AL892" s="263"/>
      <c r="AM892" s="264"/>
      <c r="AN892" s="264"/>
      <c r="AO892" s="265"/>
      <c r="AP892" s="254"/>
      <c r="AQ892" s="254"/>
      <c r="AR892" s="254"/>
      <c r="AS892" s="254"/>
      <c r="AT892" s="254"/>
      <c r="AU892" s="254"/>
      <c r="AV892" s="254"/>
      <c r="AW892" s="254"/>
      <c r="AX892" s="254"/>
    </row>
    <row r="893" spans="1:50" ht="30" hidden="1" customHeight="1" x14ac:dyDescent="0.2">
      <c r="A893" s="360">
        <v>12</v>
      </c>
      <c r="B893" s="360">
        <v>1</v>
      </c>
      <c r="C893" s="371"/>
      <c r="D893" s="371"/>
      <c r="E893" s="371"/>
      <c r="F893" s="371"/>
      <c r="G893" s="371"/>
      <c r="H893" s="371"/>
      <c r="I893" s="371"/>
      <c r="J893" s="152"/>
      <c r="K893" s="153"/>
      <c r="L893" s="153"/>
      <c r="M893" s="153"/>
      <c r="N893" s="153"/>
      <c r="O893" s="153"/>
      <c r="P893" s="142"/>
      <c r="Q893" s="142"/>
      <c r="R893" s="142"/>
      <c r="S893" s="142"/>
      <c r="T893" s="142"/>
      <c r="U893" s="142"/>
      <c r="V893" s="142"/>
      <c r="W893" s="142"/>
      <c r="X893" s="142"/>
      <c r="Y893" s="143"/>
      <c r="Z893" s="144"/>
      <c r="AA893" s="144"/>
      <c r="AB893" s="145"/>
      <c r="AC893" s="260"/>
      <c r="AD893" s="260"/>
      <c r="AE893" s="260"/>
      <c r="AF893" s="260"/>
      <c r="AG893" s="260"/>
      <c r="AH893" s="261"/>
      <c r="AI893" s="262"/>
      <c r="AJ893" s="262"/>
      <c r="AK893" s="262"/>
      <c r="AL893" s="263"/>
      <c r="AM893" s="264"/>
      <c r="AN893" s="264"/>
      <c r="AO893" s="265"/>
      <c r="AP893" s="254"/>
      <c r="AQ893" s="254"/>
      <c r="AR893" s="254"/>
      <c r="AS893" s="254"/>
      <c r="AT893" s="254"/>
      <c r="AU893" s="254"/>
      <c r="AV893" s="254"/>
      <c r="AW893" s="254"/>
      <c r="AX893" s="254"/>
    </row>
    <row r="894" spans="1:50" ht="30" hidden="1" customHeight="1" x14ac:dyDescent="0.2">
      <c r="A894" s="360">
        <v>13</v>
      </c>
      <c r="B894" s="360">
        <v>1</v>
      </c>
      <c r="C894" s="371"/>
      <c r="D894" s="371"/>
      <c r="E894" s="371"/>
      <c r="F894" s="371"/>
      <c r="G894" s="371"/>
      <c r="H894" s="371"/>
      <c r="I894" s="371"/>
      <c r="J894" s="152"/>
      <c r="K894" s="153"/>
      <c r="L894" s="153"/>
      <c r="M894" s="153"/>
      <c r="N894" s="153"/>
      <c r="O894" s="153"/>
      <c r="P894" s="142"/>
      <c r="Q894" s="142"/>
      <c r="R894" s="142"/>
      <c r="S894" s="142"/>
      <c r="T894" s="142"/>
      <c r="U894" s="142"/>
      <c r="V894" s="142"/>
      <c r="W894" s="142"/>
      <c r="X894" s="142"/>
      <c r="Y894" s="143"/>
      <c r="Z894" s="144"/>
      <c r="AA894" s="144"/>
      <c r="AB894" s="145"/>
      <c r="AC894" s="260"/>
      <c r="AD894" s="260"/>
      <c r="AE894" s="260"/>
      <c r="AF894" s="260"/>
      <c r="AG894" s="260"/>
      <c r="AH894" s="261"/>
      <c r="AI894" s="262"/>
      <c r="AJ894" s="262"/>
      <c r="AK894" s="262"/>
      <c r="AL894" s="263"/>
      <c r="AM894" s="264"/>
      <c r="AN894" s="264"/>
      <c r="AO894" s="265"/>
      <c r="AP894" s="254"/>
      <c r="AQ894" s="254"/>
      <c r="AR894" s="254"/>
      <c r="AS894" s="254"/>
      <c r="AT894" s="254"/>
      <c r="AU894" s="254"/>
      <c r="AV894" s="254"/>
      <c r="AW894" s="254"/>
      <c r="AX894" s="254"/>
    </row>
    <row r="895" spans="1:50" ht="30" hidden="1" customHeight="1" x14ac:dyDescent="0.2">
      <c r="A895" s="360">
        <v>14</v>
      </c>
      <c r="B895" s="360">
        <v>1</v>
      </c>
      <c r="C895" s="371"/>
      <c r="D895" s="371"/>
      <c r="E895" s="371"/>
      <c r="F895" s="371"/>
      <c r="G895" s="371"/>
      <c r="H895" s="371"/>
      <c r="I895" s="371"/>
      <c r="J895" s="152"/>
      <c r="K895" s="153"/>
      <c r="L895" s="153"/>
      <c r="M895" s="153"/>
      <c r="N895" s="153"/>
      <c r="O895" s="153"/>
      <c r="P895" s="142"/>
      <c r="Q895" s="142"/>
      <c r="R895" s="142"/>
      <c r="S895" s="142"/>
      <c r="T895" s="142"/>
      <c r="U895" s="142"/>
      <c r="V895" s="142"/>
      <c r="W895" s="142"/>
      <c r="X895" s="142"/>
      <c r="Y895" s="143"/>
      <c r="Z895" s="144"/>
      <c r="AA895" s="144"/>
      <c r="AB895" s="145"/>
      <c r="AC895" s="260"/>
      <c r="AD895" s="260"/>
      <c r="AE895" s="260"/>
      <c r="AF895" s="260"/>
      <c r="AG895" s="260"/>
      <c r="AH895" s="261"/>
      <c r="AI895" s="262"/>
      <c r="AJ895" s="262"/>
      <c r="AK895" s="262"/>
      <c r="AL895" s="263"/>
      <c r="AM895" s="264"/>
      <c r="AN895" s="264"/>
      <c r="AO895" s="265"/>
      <c r="AP895" s="254"/>
      <c r="AQ895" s="254"/>
      <c r="AR895" s="254"/>
      <c r="AS895" s="254"/>
      <c r="AT895" s="254"/>
      <c r="AU895" s="254"/>
      <c r="AV895" s="254"/>
      <c r="AW895" s="254"/>
      <c r="AX895" s="254"/>
    </row>
    <row r="896" spans="1:50" ht="30" hidden="1" customHeight="1" x14ac:dyDescent="0.2">
      <c r="A896" s="360">
        <v>15</v>
      </c>
      <c r="B896" s="360">
        <v>1</v>
      </c>
      <c r="C896" s="371"/>
      <c r="D896" s="371"/>
      <c r="E896" s="371"/>
      <c r="F896" s="371"/>
      <c r="G896" s="371"/>
      <c r="H896" s="371"/>
      <c r="I896" s="371"/>
      <c r="J896" s="152"/>
      <c r="K896" s="153"/>
      <c r="L896" s="153"/>
      <c r="M896" s="153"/>
      <c r="N896" s="153"/>
      <c r="O896" s="153"/>
      <c r="P896" s="142"/>
      <c r="Q896" s="142"/>
      <c r="R896" s="142"/>
      <c r="S896" s="142"/>
      <c r="T896" s="142"/>
      <c r="U896" s="142"/>
      <c r="V896" s="142"/>
      <c r="W896" s="142"/>
      <c r="X896" s="142"/>
      <c r="Y896" s="143"/>
      <c r="Z896" s="144"/>
      <c r="AA896" s="144"/>
      <c r="AB896" s="145"/>
      <c r="AC896" s="260"/>
      <c r="AD896" s="260"/>
      <c r="AE896" s="260"/>
      <c r="AF896" s="260"/>
      <c r="AG896" s="260"/>
      <c r="AH896" s="261"/>
      <c r="AI896" s="262"/>
      <c r="AJ896" s="262"/>
      <c r="AK896" s="262"/>
      <c r="AL896" s="263"/>
      <c r="AM896" s="264"/>
      <c r="AN896" s="264"/>
      <c r="AO896" s="265"/>
      <c r="AP896" s="254"/>
      <c r="AQ896" s="254"/>
      <c r="AR896" s="254"/>
      <c r="AS896" s="254"/>
      <c r="AT896" s="254"/>
      <c r="AU896" s="254"/>
      <c r="AV896" s="254"/>
      <c r="AW896" s="254"/>
      <c r="AX896" s="254"/>
    </row>
    <row r="897" spans="1:50" ht="30" hidden="1" customHeight="1" x14ac:dyDescent="0.2">
      <c r="A897" s="360">
        <v>16</v>
      </c>
      <c r="B897" s="360">
        <v>1</v>
      </c>
      <c r="C897" s="371"/>
      <c r="D897" s="371"/>
      <c r="E897" s="371"/>
      <c r="F897" s="371"/>
      <c r="G897" s="371"/>
      <c r="H897" s="371"/>
      <c r="I897" s="371"/>
      <c r="J897" s="152"/>
      <c r="K897" s="153"/>
      <c r="L897" s="153"/>
      <c r="M897" s="153"/>
      <c r="N897" s="153"/>
      <c r="O897" s="153"/>
      <c r="P897" s="142"/>
      <c r="Q897" s="142"/>
      <c r="R897" s="142"/>
      <c r="S897" s="142"/>
      <c r="T897" s="142"/>
      <c r="U897" s="142"/>
      <c r="V897" s="142"/>
      <c r="W897" s="142"/>
      <c r="X897" s="142"/>
      <c r="Y897" s="143"/>
      <c r="Z897" s="144"/>
      <c r="AA897" s="144"/>
      <c r="AB897" s="145"/>
      <c r="AC897" s="260"/>
      <c r="AD897" s="260"/>
      <c r="AE897" s="260"/>
      <c r="AF897" s="260"/>
      <c r="AG897" s="260"/>
      <c r="AH897" s="261"/>
      <c r="AI897" s="262"/>
      <c r="AJ897" s="262"/>
      <c r="AK897" s="262"/>
      <c r="AL897" s="263"/>
      <c r="AM897" s="264"/>
      <c r="AN897" s="264"/>
      <c r="AO897" s="265"/>
      <c r="AP897" s="254"/>
      <c r="AQ897" s="254"/>
      <c r="AR897" s="254"/>
      <c r="AS897" s="254"/>
      <c r="AT897" s="254"/>
      <c r="AU897" s="254"/>
      <c r="AV897" s="254"/>
      <c r="AW897" s="254"/>
      <c r="AX897" s="254"/>
    </row>
    <row r="898" spans="1:50" ht="30" hidden="1" customHeight="1" x14ac:dyDescent="0.2">
      <c r="A898" s="360">
        <v>17</v>
      </c>
      <c r="B898" s="360">
        <v>1</v>
      </c>
      <c r="C898" s="371"/>
      <c r="D898" s="371"/>
      <c r="E898" s="371"/>
      <c r="F898" s="371"/>
      <c r="G898" s="371"/>
      <c r="H898" s="371"/>
      <c r="I898" s="371"/>
      <c r="J898" s="152"/>
      <c r="K898" s="153"/>
      <c r="L898" s="153"/>
      <c r="M898" s="153"/>
      <c r="N898" s="153"/>
      <c r="O898" s="153"/>
      <c r="P898" s="142"/>
      <c r="Q898" s="142"/>
      <c r="R898" s="142"/>
      <c r="S898" s="142"/>
      <c r="T898" s="142"/>
      <c r="U898" s="142"/>
      <c r="V898" s="142"/>
      <c r="W898" s="142"/>
      <c r="X898" s="142"/>
      <c r="Y898" s="143"/>
      <c r="Z898" s="144"/>
      <c r="AA898" s="144"/>
      <c r="AB898" s="145"/>
      <c r="AC898" s="260"/>
      <c r="AD898" s="260"/>
      <c r="AE898" s="260"/>
      <c r="AF898" s="260"/>
      <c r="AG898" s="260"/>
      <c r="AH898" s="261"/>
      <c r="AI898" s="262"/>
      <c r="AJ898" s="262"/>
      <c r="AK898" s="262"/>
      <c r="AL898" s="263"/>
      <c r="AM898" s="264"/>
      <c r="AN898" s="264"/>
      <c r="AO898" s="265"/>
      <c r="AP898" s="254"/>
      <c r="AQ898" s="254"/>
      <c r="AR898" s="254"/>
      <c r="AS898" s="254"/>
      <c r="AT898" s="254"/>
      <c r="AU898" s="254"/>
      <c r="AV898" s="254"/>
      <c r="AW898" s="254"/>
      <c r="AX898" s="254"/>
    </row>
    <row r="899" spans="1:50" ht="30" hidden="1" customHeight="1" x14ac:dyDescent="0.2">
      <c r="A899" s="360">
        <v>18</v>
      </c>
      <c r="B899" s="360">
        <v>1</v>
      </c>
      <c r="C899" s="371"/>
      <c r="D899" s="371"/>
      <c r="E899" s="371"/>
      <c r="F899" s="371"/>
      <c r="G899" s="371"/>
      <c r="H899" s="371"/>
      <c r="I899" s="371"/>
      <c r="J899" s="152"/>
      <c r="K899" s="153"/>
      <c r="L899" s="153"/>
      <c r="M899" s="153"/>
      <c r="N899" s="153"/>
      <c r="O899" s="153"/>
      <c r="P899" s="142"/>
      <c r="Q899" s="142"/>
      <c r="R899" s="142"/>
      <c r="S899" s="142"/>
      <c r="T899" s="142"/>
      <c r="U899" s="142"/>
      <c r="V899" s="142"/>
      <c r="W899" s="142"/>
      <c r="X899" s="142"/>
      <c r="Y899" s="143"/>
      <c r="Z899" s="144"/>
      <c r="AA899" s="144"/>
      <c r="AB899" s="145"/>
      <c r="AC899" s="260"/>
      <c r="AD899" s="260"/>
      <c r="AE899" s="260"/>
      <c r="AF899" s="260"/>
      <c r="AG899" s="260"/>
      <c r="AH899" s="261"/>
      <c r="AI899" s="262"/>
      <c r="AJ899" s="262"/>
      <c r="AK899" s="262"/>
      <c r="AL899" s="263"/>
      <c r="AM899" s="264"/>
      <c r="AN899" s="264"/>
      <c r="AO899" s="265"/>
      <c r="AP899" s="254"/>
      <c r="AQ899" s="254"/>
      <c r="AR899" s="254"/>
      <c r="AS899" s="254"/>
      <c r="AT899" s="254"/>
      <c r="AU899" s="254"/>
      <c r="AV899" s="254"/>
      <c r="AW899" s="254"/>
      <c r="AX899" s="254"/>
    </row>
    <row r="900" spans="1:50" ht="30" hidden="1" customHeight="1" x14ac:dyDescent="0.2">
      <c r="A900" s="360">
        <v>19</v>
      </c>
      <c r="B900" s="360">
        <v>1</v>
      </c>
      <c r="C900" s="371"/>
      <c r="D900" s="371"/>
      <c r="E900" s="371"/>
      <c r="F900" s="371"/>
      <c r="G900" s="371"/>
      <c r="H900" s="371"/>
      <c r="I900" s="371"/>
      <c r="J900" s="152"/>
      <c r="K900" s="153"/>
      <c r="L900" s="153"/>
      <c r="M900" s="153"/>
      <c r="N900" s="153"/>
      <c r="O900" s="153"/>
      <c r="P900" s="142"/>
      <c r="Q900" s="142"/>
      <c r="R900" s="142"/>
      <c r="S900" s="142"/>
      <c r="T900" s="142"/>
      <c r="U900" s="142"/>
      <c r="V900" s="142"/>
      <c r="W900" s="142"/>
      <c r="X900" s="142"/>
      <c r="Y900" s="143"/>
      <c r="Z900" s="144"/>
      <c r="AA900" s="144"/>
      <c r="AB900" s="145"/>
      <c r="AC900" s="260"/>
      <c r="AD900" s="260"/>
      <c r="AE900" s="260"/>
      <c r="AF900" s="260"/>
      <c r="AG900" s="260"/>
      <c r="AH900" s="261"/>
      <c r="AI900" s="262"/>
      <c r="AJ900" s="262"/>
      <c r="AK900" s="262"/>
      <c r="AL900" s="263"/>
      <c r="AM900" s="264"/>
      <c r="AN900" s="264"/>
      <c r="AO900" s="265"/>
      <c r="AP900" s="254"/>
      <c r="AQ900" s="254"/>
      <c r="AR900" s="254"/>
      <c r="AS900" s="254"/>
      <c r="AT900" s="254"/>
      <c r="AU900" s="254"/>
      <c r="AV900" s="254"/>
      <c r="AW900" s="254"/>
      <c r="AX900" s="254"/>
    </row>
    <row r="901" spans="1:50" ht="30" hidden="1" customHeight="1" x14ac:dyDescent="0.2">
      <c r="A901" s="360">
        <v>20</v>
      </c>
      <c r="B901" s="360">
        <v>1</v>
      </c>
      <c r="C901" s="371"/>
      <c r="D901" s="371"/>
      <c r="E901" s="371"/>
      <c r="F901" s="371"/>
      <c r="G901" s="371"/>
      <c r="H901" s="371"/>
      <c r="I901" s="371"/>
      <c r="J901" s="152"/>
      <c r="K901" s="153"/>
      <c r="L901" s="153"/>
      <c r="M901" s="153"/>
      <c r="N901" s="153"/>
      <c r="O901" s="153"/>
      <c r="P901" s="142"/>
      <c r="Q901" s="142"/>
      <c r="R901" s="142"/>
      <c r="S901" s="142"/>
      <c r="T901" s="142"/>
      <c r="U901" s="142"/>
      <c r="V901" s="142"/>
      <c r="W901" s="142"/>
      <c r="X901" s="142"/>
      <c r="Y901" s="143"/>
      <c r="Z901" s="144"/>
      <c r="AA901" s="144"/>
      <c r="AB901" s="145"/>
      <c r="AC901" s="260"/>
      <c r="AD901" s="260"/>
      <c r="AE901" s="260"/>
      <c r="AF901" s="260"/>
      <c r="AG901" s="260"/>
      <c r="AH901" s="261"/>
      <c r="AI901" s="262"/>
      <c r="AJ901" s="262"/>
      <c r="AK901" s="262"/>
      <c r="AL901" s="263"/>
      <c r="AM901" s="264"/>
      <c r="AN901" s="264"/>
      <c r="AO901" s="265"/>
      <c r="AP901" s="254"/>
      <c r="AQ901" s="254"/>
      <c r="AR901" s="254"/>
      <c r="AS901" s="254"/>
      <c r="AT901" s="254"/>
      <c r="AU901" s="254"/>
      <c r="AV901" s="254"/>
      <c r="AW901" s="254"/>
      <c r="AX901" s="254"/>
    </row>
    <row r="902" spans="1:50" ht="30" hidden="1" customHeight="1" x14ac:dyDescent="0.2">
      <c r="A902" s="360">
        <v>21</v>
      </c>
      <c r="B902" s="360">
        <v>1</v>
      </c>
      <c r="C902" s="371"/>
      <c r="D902" s="371"/>
      <c r="E902" s="371"/>
      <c r="F902" s="371"/>
      <c r="G902" s="371"/>
      <c r="H902" s="371"/>
      <c r="I902" s="371"/>
      <c r="J902" s="152"/>
      <c r="K902" s="153"/>
      <c r="L902" s="153"/>
      <c r="M902" s="153"/>
      <c r="N902" s="153"/>
      <c r="O902" s="153"/>
      <c r="P902" s="142"/>
      <c r="Q902" s="142"/>
      <c r="R902" s="142"/>
      <c r="S902" s="142"/>
      <c r="T902" s="142"/>
      <c r="U902" s="142"/>
      <c r="V902" s="142"/>
      <c r="W902" s="142"/>
      <c r="X902" s="142"/>
      <c r="Y902" s="143"/>
      <c r="Z902" s="144"/>
      <c r="AA902" s="144"/>
      <c r="AB902" s="145"/>
      <c r="AC902" s="260"/>
      <c r="AD902" s="260"/>
      <c r="AE902" s="260"/>
      <c r="AF902" s="260"/>
      <c r="AG902" s="260"/>
      <c r="AH902" s="261"/>
      <c r="AI902" s="262"/>
      <c r="AJ902" s="262"/>
      <c r="AK902" s="262"/>
      <c r="AL902" s="263"/>
      <c r="AM902" s="264"/>
      <c r="AN902" s="264"/>
      <c r="AO902" s="265"/>
      <c r="AP902" s="254"/>
      <c r="AQ902" s="254"/>
      <c r="AR902" s="254"/>
      <c r="AS902" s="254"/>
      <c r="AT902" s="254"/>
      <c r="AU902" s="254"/>
      <c r="AV902" s="254"/>
      <c r="AW902" s="254"/>
      <c r="AX902" s="254"/>
    </row>
    <row r="903" spans="1:50" ht="30" hidden="1" customHeight="1" x14ac:dyDescent="0.2">
      <c r="A903" s="360">
        <v>22</v>
      </c>
      <c r="B903" s="360">
        <v>1</v>
      </c>
      <c r="C903" s="371"/>
      <c r="D903" s="371"/>
      <c r="E903" s="371"/>
      <c r="F903" s="371"/>
      <c r="G903" s="371"/>
      <c r="H903" s="371"/>
      <c r="I903" s="371"/>
      <c r="J903" s="152"/>
      <c r="K903" s="153"/>
      <c r="L903" s="153"/>
      <c r="M903" s="153"/>
      <c r="N903" s="153"/>
      <c r="O903" s="153"/>
      <c r="P903" s="142"/>
      <c r="Q903" s="142"/>
      <c r="R903" s="142"/>
      <c r="S903" s="142"/>
      <c r="T903" s="142"/>
      <c r="U903" s="142"/>
      <c r="V903" s="142"/>
      <c r="W903" s="142"/>
      <c r="X903" s="142"/>
      <c r="Y903" s="143"/>
      <c r="Z903" s="144"/>
      <c r="AA903" s="144"/>
      <c r="AB903" s="145"/>
      <c r="AC903" s="260"/>
      <c r="AD903" s="260"/>
      <c r="AE903" s="260"/>
      <c r="AF903" s="260"/>
      <c r="AG903" s="260"/>
      <c r="AH903" s="261"/>
      <c r="AI903" s="262"/>
      <c r="AJ903" s="262"/>
      <c r="AK903" s="262"/>
      <c r="AL903" s="263"/>
      <c r="AM903" s="264"/>
      <c r="AN903" s="264"/>
      <c r="AO903" s="265"/>
      <c r="AP903" s="254"/>
      <c r="AQ903" s="254"/>
      <c r="AR903" s="254"/>
      <c r="AS903" s="254"/>
      <c r="AT903" s="254"/>
      <c r="AU903" s="254"/>
      <c r="AV903" s="254"/>
      <c r="AW903" s="254"/>
      <c r="AX903" s="254"/>
    </row>
    <row r="904" spans="1:50" ht="30" hidden="1" customHeight="1" x14ac:dyDescent="0.2">
      <c r="A904" s="360">
        <v>23</v>
      </c>
      <c r="B904" s="360">
        <v>1</v>
      </c>
      <c r="C904" s="371"/>
      <c r="D904" s="371"/>
      <c r="E904" s="371"/>
      <c r="F904" s="371"/>
      <c r="G904" s="371"/>
      <c r="H904" s="371"/>
      <c r="I904" s="371"/>
      <c r="J904" s="152"/>
      <c r="K904" s="153"/>
      <c r="L904" s="153"/>
      <c r="M904" s="153"/>
      <c r="N904" s="153"/>
      <c r="O904" s="153"/>
      <c r="P904" s="142"/>
      <c r="Q904" s="142"/>
      <c r="R904" s="142"/>
      <c r="S904" s="142"/>
      <c r="T904" s="142"/>
      <c r="U904" s="142"/>
      <c r="V904" s="142"/>
      <c r="W904" s="142"/>
      <c r="X904" s="142"/>
      <c r="Y904" s="143"/>
      <c r="Z904" s="144"/>
      <c r="AA904" s="144"/>
      <c r="AB904" s="145"/>
      <c r="AC904" s="260"/>
      <c r="AD904" s="260"/>
      <c r="AE904" s="260"/>
      <c r="AF904" s="260"/>
      <c r="AG904" s="260"/>
      <c r="AH904" s="261"/>
      <c r="AI904" s="262"/>
      <c r="AJ904" s="262"/>
      <c r="AK904" s="262"/>
      <c r="AL904" s="263"/>
      <c r="AM904" s="264"/>
      <c r="AN904" s="264"/>
      <c r="AO904" s="265"/>
      <c r="AP904" s="254"/>
      <c r="AQ904" s="254"/>
      <c r="AR904" s="254"/>
      <c r="AS904" s="254"/>
      <c r="AT904" s="254"/>
      <c r="AU904" s="254"/>
      <c r="AV904" s="254"/>
      <c r="AW904" s="254"/>
      <c r="AX904" s="254"/>
    </row>
    <row r="905" spans="1:50" ht="30" hidden="1" customHeight="1" x14ac:dyDescent="0.2">
      <c r="A905" s="360">
        <v>24</v>
      </c>
      <c r="B905" s="360">
        <v>1</v>
      </c>
      <c r="C905" s="371"/>
      <c r="D905" s="371"/>
      <c r="E905" s="371"/>
      <c r="F905" s="371"/>
      <c r="G905" s="371"/>
      <c r="H905" s="371"/>
      <c r="I905" s="371"/>
      <c r="J905" s="152"/>
      <c r="K905" s="153"/>
      <c r="L905" s="153"/>
      <c r="M905" s="153"/>
      <c r="N905" s="153"/>
      <c r="O905" s="153"/>
      <c r="P905" s="142"/>
      <c r="Q905" s="142"/>
      <c r="R905" s="142"/>
      <c r="S905" s="142"/>
      <c r="T905" s="142"/>
      <c r="U905" s="142"/>
      <c r="V905" s="142"/>
      <c r="W905" s="142"/>
      <c r="X905" s="142"/>
      <c r="Y905" s="143"/>
      <c r="Z905" s="144"/>
      <c r="AA905" s="144"/>
      <c r="AB905" s="145"/>
      <c r="AC905" s="260"/>
      <c r="AD905" s="260"/>
      <c r="AE905" s="260"/>
      <c r="AF905" s="260"/>
      <c r="AG905" s="260"/>
      <c r="AH905" s="261"/>
      <c r="AI905" s="262"/>
      <c r="AJ905" s="262"/>
      <c r="AK905" s="262"/>
      <c r="AL905" s="263"/>
      <c r="AM905" s="264"/>
      <c r="AN905" s="264"/>
      <c r="AO905" s="265"/>
      <c r="AP905" s="254"/>
      <c r="AQ905" s="254"/>
      <c r="AR905" s="254"/>
      <c r="AS905" s="254"/>
      <c r="AT905" s="254"/>
      <c r="AU905" s="254"/>
      <c r="AV905" s="254"/>
      <c r="AW905" s="254"/>
      <c r="AX905" s="254"/>
    </row>
    <row r="906" spans="1:50" ht="30" hidden="1" customHeight="1" x14ac:dyDescent="0.2">
      <c r="A906" s="360">
        <v>25</v>
      </c>
      <c r="B906" s="360">
        <v>1</v>
      </c>
      <c r="C906" s="371"/>
      <c r="D906" s="371"/>
      <c r="E906" s="371"/>
      <c r="F906" s="371"/>
      <c r="G906" s="371"/>
      <c r="H906" s="371"/>
      <c r="I906" s="371"/>
      <c r="J906" s="152"/>
      <c r="K906" s="153"/>
      <c r="L906" s="153"/>
      <c r="M906" s="153"/>
      <c r="N906" s="153"/>
      <c r="O906" s="153"/>
      <c r="P906" s="142"/>
      <c r="Q906" s="142"/>
      <c r="R906" s="142"/>
      <c r="S906" s="142"/>
      <c r="T906" s="142"/>
      <c r="U906" s="142"/>
      <c r="V906" s="142"/>
      <c r="W906" s="142"/>
      <c r="X906" s="142"/>
      <c r="Y906" s="143"/>
      <c r="Z906" s="144"/>
      <c r="AA906" s="144"/>
      <c r="AB906" s="145"/>
      <c r="AC906" s="260"/>
      <c r="AD906" s="260"/>
      <c r="AE906" s="260"/>
      <c r="AF906" s="260"/>
      <c r="AG906" s="260"/>
      <c r="AH906" s="261"/>
      <c r="AI906" s="262"/>
      <c r="AJ906" s="262"/>
      <c r="AK906" s="262"/>
      <c r="AL906" s="263"/>
      <c r="AM906" s="264"/>
      <c r="AN906" s="264"/>
      <c r="AO906" s="265"/>
      <c r="AP906" s="254"/>
      <c r="AQ906" s="254"/>
      <c r="AR906" s="254"/>
      <c r="AS906" s="254"/>
      <c r="AT906" s="254"/>
      <c r="AU906" s="254"/>
      <c r="AV906" s="254"/>
      <c r="AW906" s="254"/>
      <c r="AX906" s="254"/>
    </row>
    <row r="907" spans="1:50" ht="30" hidden="1" customHeight="1" x14ac:dyDescent="0.2">
      <c r="A907" s="360">
        <v>26</v>
      </c>
      <c r="B907" s="360">
        <v>1</v>
      </c>
      <c r="C907" s="371"/>
      <c r="D907" s="371"/>
      <c r="E907" s="371"/>
      <c r="F907" s="371"/>
      <c r="G907" s="371"/>
      <c r="H907" s="371"/>
      <c r="I907" s="371"/>
      <c r="J907" s="152"/>
      <c r="K907" s="153"/>
      <c r="L907" s="153"/>
      <c r="M907" s="153"/>
      <c r="N907" s="153"/>
      <c r="O907" s="153"/>
      <c r="P907" s="142"/>
      <c r="Q907" s="142"/>
      <c r="R907" s="142"/>
      <c r="S907" s="142"/>
      <c r="T907" s="142"/>
      <c r="U907" s="142"/>
      <c r="V907" s="142"/>
      <c r="W907" s="142"/>
      <c r="X907" s="142"/>
      <c r="Y907" s="143"/>
      <c r="Z907" s="144"/>
      <c r="AA907" s="144"/>
      <c r="AB907" s="145"/>
      <c r="AC907" s="260"/>
      <c r="AD907" s="260"/>
      <c r="AE907" s="260"/>
      <c r="AF907" s="260"/>
      <c r="AG907" s="260"/>
      <c r="AH907" s="261"/>
      <c r="AI907" s="262"/>
      <c r="AJ907" s="262"/>
      <c r="AK907" s="262"/>
      <c r="AL907" s="263"/>
      <c r="AM907" s="264"/>
      <c r="AN907" s="264"/>
      <c r="AO907" s="265"/>
      <c r="AP907" s="254"/>
      <c r="AQ907" s="254"/>
      <c r="AR907" s="254"/>
      <c r="AS907" s="254"/>
      <c r="AT907" s="254"/>
      <c r="AU907" s="254"/>
      <c r="AV907" s="254"/>
      <c r="AW907" s="254"/>
      <c r="AX907" s="254"/>
    </row>
    <row r="908" spans="1:50" ht="30" hidden="1" customHeight="1" x14ac:dyDescent="0.2">
      <c r="A908" s="360">
        <v>27</v>
      </c>
      <c r="B908" s="360">
        <v>1</v>
      </c>
      <c r="C908" s="371"/>
      <c r="D908" s="371"/>
      <c r="E908" s="371"/>
      <c r="F908" s="371"/>
      <c r="G908" s="371"/>
      <c r="H908" s="371"/>
      <c r="I908" s="371"/>
      <c r="J908" s="152"/>
      <c r="K908" s="153"/>
      <c r="L908" s="153"/>
      <c r="M908" s="153"/>
      <c r="N908" s="153"/>
      <c r="O908" s="153"/>
      <c r="P908" s="142"/>
      <c r="Q908" s="142"/>
      <c r="R908" s="142"/>
      <c r="S908" s="142"/>
      <c r="T908" s="142"/>
      <c r="U908" s="142"/>
      <c r="V908" s="142"/>
      <c r="W908" s="142"/>
      <c r="X908" s="142"/>
      <c r="Y908" s="143"/>
      <c r="Z908" s="144"/>
      <c r="AA908" s="144"/>
      <c r="AB908" s="145"/>
      <c r="AC908" s="260"/>
      <c r="AD908" s="260"/>
      <c r="AE908" s="260"/>
      <c r="AF908" s="260"/>
      <c r="AG908" s="260"/>
      <c r="AH908" s="261"/>
      <c r="AI908" s="262"/>
      <c r="AJ908" s="262"/>
      <c r="AK908" s="262"/>
      <c r="AL908" s="263"/>
      <c r="AM908" s="264"/>
      <c r="AN908" s="264"/>
      <c r="AO908" s="265"/>
      <c r="AP908" s="254"/>
      <c r="AQ908" s="254"/>
      <c r="AR908" s="254"/>
      <c r="AS908" s="254"/>
      <c r="AT908" s="254"/>
      <c r="AU908" s="254"/>
      <c r="AV908" s="254"/>
      <c r="AW908" s="254"/>
      <c r="AX908" s="254"/>
    </row>
    <row r="909" spans="1:50" ht="30" hidden="1" customHeight="1" x14ac:dyDescent="0.2">
      <c r="A909" s="360">
        <v>28</v>
      </c>
      <c r="B909" s="360">
        <v>1</v>
      </c>
      <c r="C909" s="371"/>
      <c r="D909" s="371"/>
      <c r="E909" s="371"/>
      <c r="F909" s="371"/>
      <c r="G909" s="371"/>
      <c r="H909" s="371"/>
      <c r="I909" s="371"/>
      <c r="J909" s="152"/>
      <c r="K909" s="153"/>
      <c r="L909" s="153"/>
      <c r="M909" s="153"/>
      <c r="N909" s="153"/>
      <c r="O909" s="153"/>
      <c r="P909" s="142"/>
      <c r="Q909" s="142"/>
      <c r="R909" s="142"/>
      <c r="S909" s="142"/>
      <c r="T909" s="142"/>
      <c r="U909" s="142"/>
      <c r="V909" s="142"/>
      <c r="W909" s="142"/>
      <c r="X909" s="142"/>
      <c r="Y909" s="143"/>
      <c r="Z909" s="144"/>
      <c r="AA909" s="144"/>
      <c r="AB909" s="145"/>
      <c r="AC909" s="260"/>
      <c r="AD909" s="260"/>
      <c r="AE909" s="260"/>
      <c r="AF909" s="260"/>
      <c r="AG909" s="260"/>
      <c r="AH909" s="261"/>
      <c r="AI909" s="262"/>
      <c r="AJ909" s="262"/>
      <c r="AK909" s="262"/>
      <c r="AL909" s="263"/>
      <c r="AM909" s="264"/>
      <c r="AN909" s="264"/>
      <c r="AO909" s="265"/>
      <c r="AP909" s="254"/>
      <c r="AQ909" s="254"/>
      <c r="AR909" s="254"/>
      <c r="AS909" s="254"/>
      <c r="AT909" s="254"/>
      <c r="AU909" s="254"/>
      <c r="AV909" s="254"/>
      <c r="AW909" s="254"/>
      <c r="AX909" s="254"/>
    </row>
    <row r="910" spans="1:50" ht="30" hidden="1" customHeight="1" x14ac:dyDescent="0.2">
      <c r="A910" s="360">
        <v>29</v>
      </c>
      <c r="B910" s="360">
        <v>1</v>
      </c>
      <c r="C910" s="371"/>
      <c r="D910" s="371"/>
      <c r="E910" s="371"/>
      <c r="F910" s="371"/>
      <c r="G910" s="371"/>
      <c r="H910" s="371"/>
      <c r="I910" s="371"/>
      <c r="J910" s="152"/>
      <c r="K910" s="153"/>
      <c r="L910" s="153"/>
      <c r="M910" s="153"/>
      <c r="N910" s="153"/>
      <c r="O910" s="153"/>
      <c r="P910" s="142"/>
      <c r="Q910" s="142"/>
      <c r="R910" s="142"/>
      <c r="S910" s="142"/>
      <c r="T910" s="142"/>
      <c r="U910" s="142"/>
      <c r="V910" s="142"/>
      <c r="W910" s="142"/>
      <c r="X910" s="142"/>
      <c r="Y910" s="143"/>
      <c r="Z910" s="144"/>
      <c r="AA910" s="144"/>
      <c r="AB910" s="145"/>
      <c r="AC910" s="260"/>
      <c r="AD910" s="260"/>
      <c r="AE910" s="260"/>
      <c r="AF910" s="260"/>
      <c r="AG910" s="260"/>
      <c r="AH910" s="261"/>
      <c r="AI910" s="262"/>
      <c r="AJ910" s="262"/>
      <c r="AK910" s="262"/>
      <c r="AL910" s="263"/>
      <c r="AM910" s="264"/>
      <c r="AN910" s="264"/>
      <c r="AO910" s="265"/>
      <c r="AP910" s="254"/>
      <c r="AQ910" s="254"/>
      <c r="AR910" s="254"/>
      <c r="AS910" s="254"/>
      <c r="AT910" s="254"/>
      <c r="AU910" s="254"/>
      <c r="AV910" s="254"/>
      <c r="AW910" s="254"/>
      <c r="AX910" s="254"/>
    </row>
    <row r="911" spans="1:50" ht="30" hidden="1" customHeight="1" x14ac:dyDescent="0.2">
      <c r="A911" s="360">
        <v>30</v>
      </c>
      <c r="B911" s="360">
        <v>1</v>
      </c>
      <c r="C911" s="371"/>
      <c r="D911" s="371"/>
      <c r="E911" s="371"/>
      <c r="F911" s="371"/>
      <c r="G911" s="371"/>
      <c r="H911" s="371"/>
      <c r="I911" s="371"/>
      <c r="J911" s="152"/>
      <c r="K911" s="153"/>
      <c r="L911" s="153"/>
      <c r="M911" s="153"/>
      <c r="N911" s="153"/>
      <c r="O911" s="153"/>
      <c r="P911" s="142"/>
      <c r="Q911" s="142"/>
      <c r="R911" s="142"/>
      <c r="S911" s="142"/>
      <c r="T911" s="142"/>
      <c r="U911" s="142"/>
      <c r="V911" s="142"/>
      <c r="W911" s="142"/>
      <c r="X911" s="142"/>
      <c r="Y911" s="143"/>
      <c r="Z911" s="144"/>
      <c r="AA911" s="144"/>
      <c r="AB911" s="145"/>
      <c r="AC911" s="260"/>
      <c r="AD911" s="260"/>
      <c r="AE911" s="260"/>
      <c r="AF911" s="260"/>
      <c r="AG911" s="260"/>
      <c r="AH911" s="261"/>
      <c r="AI911" s="262"/>
      <c r="AJ911" s="262"/>
      <c r="AK911" s="262"/>
      <c r="AL911" s="263"/>
      <c r="AM911" s="264"/>
      <c r="AN911" s="264"/>
      <c r="AO911" s="265"/>
      <c r="AP911" s="254"/>
      <c r="AQ911" s="254"/>
      <c r="AR911" s="254"/>
      <c r="AS911" s="254"/>
      <c r="AT911" s="254"/>
      <c r="AU911" s="254"/>
      <c r="AV911" s="254"/>
      <c r="AW911" s="254"/>
      <c r="AX911" s="254"/>
    </row>
    <row r="912" spans="1:50" hidden="1"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2">
      <c r="A914" s="283"/>
      <c r="B914" s="283"/>
      <c r="C914" s="283" t="s">
        <v>30</v>
      </c>
      <c r="D914" s="283"/>
      <c r="E914" s="283"/>
      <c r="F914" s="283"/>
      <c r="G914" s="283"/>
      <c r="H914" s="283"/>
      <c r="I914" s="283"/>
      <c r="J914" s="168" t="s">
        <v>389</v>
      </c>
      <c r="K914" s="168"/>
      <c r="L914" s="168"/>
      <c r="M914" s="168"/>
      <c r="N914" s="168"/>
      <c r="O914" s="168"/>
      <c r="P914" s="274" t="s">
        <v>353</v>
      </c>
      <c r="Q914" s="274"/>
      <c r="R914" s="274"/>
      <c r="S914" s="274"/>
      <c r="T914" s="274"/>
      <c r="U914" s="274"/>
      <c r="V914" s="274"/>
      <c r="W914" s="274"/>
      <c r="X914" s="274"/>
      <c r="Y914" s="274" t="s">
        <v>385</v>
      </c>
      <c r="Z914" s="283"/>
      <c r="AA914" s="283"/>
      <c r="AB914" s="283"/>
      <c r="AC914" s="168" t="s">
        <v>352</v>
      </c>
      <c r="AD914" s="168"/>
      <c r="AE914" s="168"/>
      <c r="AF914" s="168"/>
      <c r="AG914" s="168"/>
      <c r="AH914" s="274" t="s">
        <v>369</v>
      </c>
      <c r="AI914" s="283"/>
      <c r="AJ914" s="283"/>
      <c r="AK914" s="283"/>
      <c r="AL914" s="283" t="s">
        <v>23</v>
      </c>
      <c r="AM914" s="283"/>
      <c r="AN914" s="283"/>
      <c r="AO914" s="372"/>
      <c r="AP914" s="373" t="s">
        <v>433</v>
      </c>
      <c r="AQ914" s="373"/>
      <c r="AR914" s="373"/>
      <c r="AS914" s="373"/>
      <c r="AT914" s="373"/>
      <c r="AU914" s="373"/>
      <c r="AV914" s="373"/>
      <c r="AW914" s="373"/>
      <c r="AX914" s="373"/>
    </row>
    <row r="915" spans="1:50" ht="30" hidden="1" customHeight="1" x14ac:dyDescent="0.2">
      <c r="A915" s="360">
        <v>1</v>
      </c>
      <c r="B915" s="360">
        <v>1</v>
      </c>
      <c r="C915" s="371"/>
      <c r="D915" s="371"/>
      <c r="E915" s="371"/>
      <c r="F915" s="371"/>
      <c r="G915" s="371"/>
      <c r="H915" s="371"/>
      <c r="I915" s="371"/>
      <c r="J915" s="152"/>
      <c r="K915" s="153"/>
      <c r="L915" s="153"/>
      <c r="M915" s="153"/>
      <c r="N915" s="153"/>
      <c r="O915" s="153"/>
      <c r="P915" s="142"/>
      <c r="Q915" s="142"/>
      <c r="R915" s="142"/>
      <c r="S915" s="142"/>
      <c r="T915" s="142"/>
      <c r="U915" s="142"/>
      <c r="V915" s="142"/>
      <c r="W915" s="142"/>
      <c r="X915" s="142"/>
      <c r="Y915" s="143"/>
      <c r="Z915" s="144"/>
      <c r="AA915" s="144"/>
      <c r="AB915" s="145"/>
      <c r="AC915" s="260"/>
      <c r="AD915" s="260"/>
      <c r="AE915" s="260"/>
      <c r="AF915" s="260"/>
      <c r="AG915" s="260"/>
      <c r="AH915" s="261"/>
      <c r="AI915" s="262"/>
      <c r="AJ915" s="262"/>
      <c r="AK915" s="262"/>
      <c r="AL915" s="263"/>
      <c r="AM915" s="264"/>
      <c r="AN915" s="264"/>
      <c r="AO915" s="265"/>
      <c r="AP915" s="254"/>
      <c r="AQ915" s="254"/>
      <c r="AR915" s="254"/>
      <c r="AS915" s="254"/>
      <c r="AT915" s="254"/>
      <c r="AU915" s="254"/>
      <c r="AV915" s="254"/>
      <c r="AW915" s="254"/>
      <c r="AX915" s="254"/>
    </row>
    <row r="916" spans="1:50" ht="30" hidden="1" customHeight="1" x14ac:dyDescent="0.2">
      <c r="A916" s="360">
        <v>2</v>
      </c>
      <c r="B916" s="360">
        <v>1</v>
      </c>
      <c r="C916" s="371"/>
      <c r="D916" s="371"/>
      <c r="E916" s="371"/>
      <c r="F916" s="371"/>
      <c r="G916" s="371"/>
      <c r="H916" s="371"/>
      <c r="I916" s="371"/>
      <c r="J916" s="152"/>
      <c r="K916" s="153"/>
      <c r="L916" s="153"/>
      <c r="M916" s="153"/>
      <c r="N916" s="153"/>
      <c r="O916" s="153"/>
      <c r="P916" s="142"/>
      <c r="Q916" s="142"/>
      <c r="R916" s="142"/>
      <c r="S916" s="142"/>
      <c r="T916" s="142"/>
      <c r="U916" s="142"/>
      <c r="V916" s="142"/>
      <c r="W916" s="142"/>
      <c r="X916" s="142"/>
      <c r="Y916" s="143"/>
      <c r="Z916" s="144"/>
      <c r="AA916" s="144"/>
      <c r="AB916" s="145"/>
      <c r="AC916" s="260"/>
      <c r="AD916" s="260"/>
      <c r="AE916" s="260"/>
      <c r="AF916" s="260"/>
      <c r="AG916" s="260"/>
      <c r="AH916" s="261"/>
      <c r="AI916" s="262"/>
      <c r="AJ916" s="262"/>
      <c r="AK916" s="262"/>
      <c r="AL916" s="263"/>
      <c r="AM916" s="264"/>
      <c r="AN916" s="264"/>
      <c r="AO916" s="265"/>
      <c r="AP916" s="254"/>
      <c r="AQ916" s="254"/>
      <c r="AR916" s="254"/>
      <c r="AS916" s="254"/>
      <c r="AT916" s="254"/>
      <c r="AU916" s="254"/>
      <c r="AV916" s="254"/>
      <c r="AW916" s="254"/>
      <c r="AX916" s="254"/>
    </row>
    <row r="917" spans="1:50" ht="30" hidden="1" customHeight="1" x14ac:dyDescent="0.2">
      <c r="A917" s="360">
        <v>3</v>
      </c>
      <c r="B917" s="360">
        <v>1</v>
      </c>
      <c r="C917" s="371"/>
      <c r="D917" s="371"/>
      <c r="E917" s="371"/>
      <c r="F917" s="371"/>
      <c r="G917" s="371"/>
      <c r="H917" s="371"/>
      <c r="I917" s="371"/>
      <c r="J917" s="152"/>
      <c r="K917" s="153"/>
      <c r="L917" s="153"/>
      <c r="M917" s="153"/>
      <c r="N917" s="153"/>
      <c r="O917" s="153"/>
      <c r="P917" s="142"/>
      <c r="Q917" s="142"/>
      <c r="R917" s="142"/>
      <c r="S917" s="142"/>
      <c r="T917" s="142"/>
      <c r="U917" s="142"/>
      <c r="V917" s="142"/>
      <c r="W917" s="142"/>
      <c r="X917" s="142"/>
      <c r="Y917" s="143"/>
      <c r="Z917" s="144"/>
      <c r="AA917" s="144"/>
      <c r="AB917" s="145"/>
      <c r="AC917" s="260"/>
      <c r="AD917" s="260"/>
      <c r="AE917" s="260"/>
      <c r="AF917" s="260"/>
      <c r="AG917" s="260"/>
      <c r="AH917" s="261"/>
      <c r="AI917" s="262"/>
      <c r="AJ917" s="262"/>
      <c r="AK917" s="262"/>
      <c r="AL917" s="263"/>
      <c r="AM917" s="264"/>
      <c r="AN917" s="264"/>
      <c r="AO917" s="265"/>
      <c r="AP917" s="254"/>
      <c r="AQ917" s="254"/>
      <c r="AR917" s="254"/>
      <c r="AS917" s="254"/>
      <c r="AT917" s="254"/>
      <c r="AU917" s="254"/>
      <c r="AV917" s="254"/>
      <c r="AW917" s="254"/>
      <c r="AX917" s="254"/>
    </row>
    <row r="918" spans="1:50" ht="30" hidden="1" customHeight="1" x14ac:dyDescent="0.2">
      <c r="A918" s="360">
        <v>4</v>
      </c>
      <c r="B918" s="360">
        <v>1</v>
      </c>
      <c r="C918" s="371"/>
      <c r="D918" s="371"/>
      <c r="E918" s="371"/>
      <c r="F918" s="371"/>
      <c r="G918" s="371"/>
      <c r="H918" s="371"/>
      <c r="I918" s="371"/>
      <c r="J918" s="152"/>
      <c r="K918" s="153"/>
      <c r="L918" s="153"/>
      <c r="M918" s="153"/>
      <c r="N918" s="153"/>
      <c r="O918" s="153"/>
      <c r="P918" s="142"/>
      <c r="Q918" s="142"/>
      <c r="R918" s="142"/>
      <c r="S918" s="142"/>
      <c r="T918" s="142"/>
      <c r="U918" s="142"/>
      <c r="V918" s="142"/>
      <c r="W918" s="142"/>
      <c r="X918" s="142"/>
      <c r="Y918" s="143"/>
      <c r="Z918" s="144"/>
      <c r="AA918" s="144"/>
      <c r="AB918" s="145"/>
      <c r="AC918" s="260"/>
      <c r="AD918" s="260"/>
      <c r="AE918" s="260"/>
      <c r="AF918" s="260"/>
      <c r="AG918" s="260"/>
      <c r="AH918" s="261"/>
      <c r="AI918" s="262"/>
      <c r="AJ918" s="262"/>
      <c r="AK918" s="262"/>
      <c r="AL918" s="263"/>
      <c r="AM918" s="264"/>
      <c r="AN918" s="264"/>
      <c r="AO918" s="265"/>
      <c r="AP918" s="254"/>
      <c r="AQ918" s="254"/>
      <c r="AR918" s="254"/>
      <c r="AS918" s="254"/>
      <c r="AT918" s="254"/>
      <c r="AU918" s="254"/>
      <c r="AV918" s="254"/>
      <c r="AW918" s="254"/>
      <c r="AX918" s="254"/>
    </row>
    <row r="919" spans="1:50" ht="30" hidden="1" customHeight="1" x14ac:dyDescent="0.2">
      <c r="A919" s="360">
        <v>5</v>
      </c>
      <c r="B919" s="360">
        <v>1</v>
      </c>
      <c r="C919" s="371"/>
      <c r="D919" s="371"/>
      <c r="E919" s="371"/>
      <c r="F919" s="371"/>
      <c r="G919" s="371"/>
      <c r="H919" s="371"/>
      <c r="I919" s="371"/>
      <c r="J919" s="152"/>
      <c r="K919" s="153"/>
      <c r="L919" s="153"/>
      <c r="M919" s="153"/>
      <c r="N919" s="153"/>
      <c r="O919" s="153"/>
      <c r="P919" s="142"/>
      <c r="Q919" s="142"/>
      <c r="R919" s="142"/>
      <c r="S919" s="142"/>
      <c r="T919" s="142"/>
      <c r="U919" s="142"/>
      <c r="V919" s="142"/>
      <c r="W919" s="142"/>
      <c r="X919" s="142"/>
      <c r="Y919" s="143"/>
      <c r="Z919" s="144"/>
      <c r="AA919" s="144"/>
      <c r="AB919" s="145"/>
      <c r="AC919" s="260"/>
      <c r="AD919" s="260"/>
      <c r="AE919" s="260"/>
      <c r="AF919" s="260"/>
      <c r="AG919" s="260"/>
      <c r="AH919" s="261"/>
      <c r="AI919" s="262"/>
      <c r="AJ919" s="262"/>
      <c r="AK919" s="262"/>
      <c r="AL919" s="263"/>
      <c r="AM919" s="264"/>
      <c r="AN919" s="264"/>
      <c r="AO919" s="265"/>
      <c r="AP919" s="254"/>
      <c r="AQ919" s="254"/>
      <c r="AR919" s="254"/>
      <c r="AS919" s="254"/>
      <c r="AT919" s="254"/>
      <c r="AU919" s="254"/>
      <c r="AV919" s="254"/>
      <c r="AW919" s="254"/>
      <c r="AX919" s="254"/>
    </row>
    <row r="920" spans="1:50" ht="30" hidden="1" customHeight="1" x14ac:dyDescent="0.2">
      <c r="A920" s="360">
        <v>6</v>
      </c>
      <c r="B920" s="360">
        <v>1</v>
      </c>
      <c r="C920" s="371"/>
      <c r="D920" s="371"/>
      <c r="E920" s="371"/>
      <c r="F920" s="371"/>
      <c r="G920" s="371"/>
      <c r="H920" s="371"/>
      <c r="I920" s="371"/>
      <c r="J920" s="152"/>
      <c r="K920" s="153"/>
      <c r="L920" s="153"/>
      <c r="M920" s="153"/>
      <c r="N920" s="153"/>
      <c r="O920" s="153"/>
      <c r="P920" s="142"/>
      <c r="Q920" s="142"/>
      <c r="R920" s="142"/>
      <c r="S920" s="142"/>
      <c r="T920" s="142"/>
      <c r="U920" s="142"/>
      <c r="V920" s="142"/>
      <c r="W920" s="142"/>
      <c r="X920" s="142"/>
      <c r="Y920" s="143"/>
      <c r="Z920" s="144"/>
      <c r="AA920" s="144"/>
      <c r="AB920" s="145"/>
      <c r="AC920" s="260"/>
      <c r="AD920" s="260"/>
      <c r="AE920" s="260"/>
      <c r="AF920" s="260"/>
      <c r="AG920" s="260"/>
      <c r="AH920" s="261"/>
      <c r="AI920" s="262"/>
      <c r="AJ920" s="262"/>
      <c r="AK920" s="262"/>
      <c r="AL920" s="263"/>
      <c r="AM920" s="264"/>
      <c r="AN920" s="264"/>
      <c r="AO920" s="265"/>
      <c r="AP920" s="254"/>
      <c r="AQ920" s="254"/>
      <c r="AR920" s="254"/>
      <c r="AS920" s="254"/>
      <c r="AT920" s="254"/>
      <c r="AU920" s="254"/>
      <c r="AV920" s="254"/>
      <c r="AW920" s="254"/>
      <c r="AX920" s="254"/>
    </row>
    <row r="921" spans="1:50" ht="30" hidden="1" customHeight="1" x14ac:dyDescent="0.2">
      <c r="A921" s="360">
        <v>7</v>
      </c>
      <c r="B921" s="360">
        <v>1</v>
      </c>
      <c r="C921" s="371"/>
      <c r="D921" s="371"/>
      <c r="E921" s="371"/>
      <c r="F921" s="371"/>
      <c r="G921" s="371"/>
      <c r="H921" s="371"/>
      <c r="I921" s="371"/>
      <c r="J921" s="152"/>
      <c r="K921" s="153"/>
      <c r="L921" s="153"/>
      <c r="M921" s="153"/>
      <c r="N921" s="153"/>
      <c r="O921" s="153"/>
      <c r="P921" s="142"/>
      <c r="Q921" s="142"/>
      <c r="R921" s="142"/>
      <c r="S921" s="142"/>
      <c r="T921" s="142"/>
      <c r="U921" s="142"/>
      <c r="V921" s="142"/>
      <c r="W921" s="142"/>
      <c r="X921" s="142"/>
      <c r="Y921" s="143"/>
      <c r="Z921" s="144"/>
      <c r="AA921" s="144"/>
      <c r="AB921" s="145"/>
      <c r="AC921" s="260"/>
      <c r="AD921" s="260"/>
      <c r="AE921" s="260"/>
      <c r="AF921" s="260"/>
      <c r="AG921" s="260"/>
      <c r="AH921" s="261"/>
      <c r="AI921" s="262"/>
      <c r="AJ921" s="262"/>
      <c r="AK921" s="262"/>
      <c r="AL921" s="263"/>
      <c r="AM921" s="264"/>
      <c r="AN921" s="264"/>
      <c r="AO921" s="265"/>
      <c r="AP921" s="254"/>
      <c r="AQ921" s="254"/>
      <c r="AR921" s="254"/>
      <c r="AS921" s="254"/>
      <c r="AT921" s="254"/>
      <c r="AU921" s="254"/>
      <c r="AV921" s="254"/>
      <c r="AW921" s="254"/>
      <c r="AX921" s="254"/>
    </row>
    <row r="922" spans="1:50" ht="30" hidden="1" customHeight="1" x14ac:dyDescent="0.2">
      <c r="A922" s="360">
        <v>8</v>
      </c>
      <c r="B922" s="360">
        <v>1</v>
      </c>
      <c r="C922" s="371"/>
      <c r="D922" s="371"/>
      <c r="E922" s="371"/>
      <c r="F922" s="371"/>
      <c r="G922" s="371"/>
      <c r="H922" s="371"/>
      <c r="I922" s="371"/>
      <c r="J922" s="152"/>
      <c r="K922" s="153"/>
      <c r="L922" s="153"/>
      <c r="M922" s="153"/>
      <c r="N922" s="153"/>
      <c r="O922" s="153"/>
      <c r="P922" s="142"/>
      <c r="Q922" s="142"/>
      <c r="R922" s="142"/>
      <c r="S922" s="142"/>
      <c r="T922" s="142"/>
      <c r="U922" s="142"/>
      <c r="V922" s="142"/>
      <c r="W922" s="142"/>
      <c r="X922" s="142"/>
      <c r="Y922" s="143"/>
      <c r="Z922" s="144"/>
      <c r="AA922" s="144"/>
      <c r="AB922" s="145"/>
      <c r="AC922" s="260"/>
      <c r="AD922" s="260"/>
      <c r="AE922" s="260"/>
      <c r="AF922" s="260"/>
      <c r="AG922" s="260"/>
      <c r="AH922" s="261"/>
      <c r="AI922" s="262"/>
      <c r="AJ922" s="262"/>
      <c r="AK922" s="262"/>
      <c r="AL922" s="263"/>
      <c r="AM922" s="264"/>
      <c r="AN922" s="264"/>
      <c r="AO922" s="265"/>
      <c r="AP922" s="254"/>
      <c r="AQ922" s="254"/>
      <c r="AR922" s="254"/>
      <c r="AS922" s="254"/>
      <c r="AT922" s="254"/>
      <c r="AU922" s="254"/>
      <c r="AV922" s="254"/>
      <c r="AW922" s="254"/>
      <c r="AX922" s="254"/>
    </row>
    <row r="923" spans="1:50" ht="30" hidden="1" customHeight="1" x14ac:dyDescent="0.2">
      <c r="A923" s="360">
        <v>9</v>
      </c>
      <c r="B923" s="360">
        <v>1</v>
      </c>
      <c r="C923" s="371"/>
      <c r="D923" s="371"/>
      <c r="E923" s="371"/>
      <c r="F923" s="371"/>
      <c r="G923" s="371"/>
      <c r="H923" s="371"/>
      <c r="I923" s="371"/>
      <c r="J923" s="152"/>
      <c r="K923" s="153"/>
      <c r="L923" s="153"/>
      <c r="M923" s="153"/>
      <c r="N923" s="153"/>
      <c r="O923" s="153"/>
      <c r="P923" s="142"/>
      <c r="Q923" s="142"/>
      <c r="R923" s="142"/>
      <c r="S923" s="142"/>
      <c r="T923" s="142"/>
      <c r="U923" s="142"/>
      <c r="V923" s="142"/>
      <c r="W923" s="142"/>
      <c r="X923" s="142"/>
      <c r="Y923" s="143"/>
      <c r="Z923" s="144"/>
      <c r="AA923" s="144"/>
      <c r="AB923" s="145"/>
      <c r="AC923" s="260"/>
      <c r="AD923" s="260"/>
      <c r="AE923" s="260"/>
      <c r="AF923" s="260"/>
      <c r="AG923" s="260"/>
      <c r="AH923" s="261"/>
      <c r="AI923" s="262"/>
      <c r="AJ923" s="262"/>
      <c r="AK923" s="262"/>
      <c r="AL923" s="263"/>
      <c r="AM923" s="264"/>
      <c r="AN923" s="264"/>
      <c r="AO923" s="265"/>
      <c r="AP923" s="254"/>
      <c r="AQ923" s="254"/>
      <c r="AR923" s="254"/>
      <c r="AS923" s="254"/>
      <c r="AT923" s="254"/>
      <c r="AU923" s="254"/>
      <c r="AV923" s="254"/>
      <c r="AW923" s="254"/>
      <c r="AX923" s="254"/>
    </row>
    <row r="924" spans="1:50" ht="30" hidden="1" customHeight="1" x14ac:dyDescent="0.2">
      <c r="A924" s="360">
        <v>10</v>
      </c>
      <c r="B924" s="360">
        <v>1</v>
      </c>
      <c r="C924" s="371"/>
      <c r="D924" s="371"/>
      <c r="E924" s="371"/>
      <c r="F924" s="371"/>
      <c r="G924" s="371"/>
      <c r="H924" s="371"/>
      <c r="I924" s="371"/>
      <c r="J924" s="152"/>
      <c r="K924" s="153"/>
      <c r="L924" s="153"/>
      <c r="M924" s="153"/>
      <c r="N924" s="153"/>
      <c r="O924" s="153"/>
      <c r="P924" s="142"/>
      <c r="Q924" s="142"/>
      <c r="R924" s="142"/>
      <c r="S924" s="142"/>
      <c r="T924" s="142"/>
      <c r="U924" s="142"/>
      <c r="V924" s="142"/>
      <c r="W924" s="142"/>
      <c r="X924" s="142"/>
      <c r="Y924" s="143"/>
      <c r="Z924" s="144"/>
      <c r="AA924" s="144"/>
      <c r="AB924" s="145"/>
      <c r="AC924" s="260"/>
      <c r="AD924" s="260"/>
      <c r="AE924" s="260"/>
      <c r="AF924" s="260"/>
      <c r="AG924" s="260"/>
      <c r="AH924" s="261"/>
      <c r="AI924" s="262"/>
      <c r="AJ924" s="262"/>
      <c r="AK924" s="262"/>
      <c r="AL924" s="263"/>
      <c r="AM924" s="264"/>
      <c r="AN924" s="264"/>
      <c r="AO924" s="265"/>
      <c r="AP924" s="254"/>
      <c r="AQ924" s="254"/>
      <c r="AR924" s="254"/>
      <c r="AS924" s="254"/>
      <c r="AT924" s="254"/>
      <c r="AU924" s="254"/>
      <c r="AV924" s="254"/>
      <c r="AW924" s="254"/>
      <c r="AX924" s="254"/>
    </row>
    <row r="925" spans="1:50" ht="30" hidden="1" customHeight="1" x14ac:dyDescent="0.2">
      <c r="A925" s="360">
        <v>11</v>
      </c>
      <c r="B925" s="360">
        <v>1</v>
      </c>
      <c r="C925" s="371"/>
      <c r="D925" s="371"/>
      <c r="E925" s="371"/>
      <c r="F925" s="371"/>
      <c r="G925" s="371"/>
      <c r="H925" s="371"/>
      <c r="I925" s="371"/>
      <c r="J925" s="152"/>
      <c r="K925" s="153"/>
      <c r="L925" s="153"/>
      <c r="M925" s="153"/>
      <c r="N925" s="153"/>
      <c r="O925" s="153"/>
      <c r="P925" s="142"/>
      <c r="Q925" s="142"/>
      <c r="R925" s="142"/>
      <c r="S925" s="142"/>
      <c r="T925" s="142"/>
      <c r="U925" s="142"/>
      <c r="V925" s="142"/>
      <c r="W925" s="142"/>
      <c r="X925" s="142"/>
      <c r="Y925" s="143"/>
      <c r="Z925" s="144"/>
      <c r="AA925" s="144"/>
      <c r="AB925" s="145"/>
      <c r="AC925" s="260"/>
      <c r="AD925" s="260"/>
      <c r="AE925" s="260"/>
      <c r="AF925" s="260"/>
      <c r="AG925" s="260"/>
      <c r="AH925" s="261"/>
      <c r="AI925" s="262"/>
      <c r="AJ925" s="262"/>
      <c r="AK925" s="262"/>
      <c r="AL925" s="263"/>
      <c r="AM925" s="264"/>
      <c r="AN925" s="264"/>
      <c r="AO925" s="265"/>
      <c r="AP925" s="254"/>
      <c r="AQ925" s="254"/>
      <c r="AR925" s="254"/>
      <c r="AS925" s="254"/>
      <c r="AT925" s="254"/>
      <c r="AU925" s="254"/>
      <c r="AV925" s="254"/>
      <c r="AW925" s="254"/>
      <c r="AX925" s="254"/>
    </row>
    <row r="926" spans="1:50" ht="30" hidden="1" customHeight="1" x14ac:dyDescent="0.2">
      <c r="A926" s="360">
        <v>12</v>
      </c>
      <c r="B926" s="360">
        <v>1</v>
      </c>
      <c r="C926" s="371"/>
      <c r="D926" s="371"/>
      <c r="E926" s="371"/>
      <c r="F926" s="371"/>
      <c r="G926" s="371"/>
      <c r="H926" s="371"/>
      <c r="I926" s="371"/>
      <c r="J926" s="152"/>
      <c r="K926" s="153"/>
      <c r="L926" s="153"/>
      <c r="M926" s="153"/>
      <c r="N926" s="153"/>
      <c r="O926" s="153"/>
      <c r="P926" s="142"/>
      <c r="Q926" s="142"/>
      <c r="R926" s="142"/>
      <c r="S926" s="142"/>
      <c r="T926" s="142"/>
      <c r="U926" s="142"/>
      <c r="V926" s="142"/>
      <c r="W926" s="142"/>
      <c r="X926" s="142"/>
      <c r="Y926" s="143"/>
      <c r="Z926" s="144"/>
      <c r="AA926" s="144"/>
      <c r="AB926" s="145"/>
      <c r="AC926" s="260"/>
      <c r="AD926" s="260"/>
      <c r="AE926" s="260"/>
      <c r="AF926" s="260"/>
      <c r="AG926" s="260"/>
      <c r="AH926" s="261"/>
      <c r="AI926" s="262"/>
      <c r="AJ926" s="262"/>
      <c r="AK926" s="262"/>
      <c r="AL926" s="263"/>
      <c r="AM926" s="264"/>
      <c r="AN926" s="264"/>
      <c r="AO926" s="265"/>
      <c r="AP926" s="254"/>
      <c r="AQ926" s="254"/>
      <c r="AR926" s="254"/>
      <c r="AS926" s="254"/>
      <c r="AT926" s="254"/>
      <c r="AU926" s="254"/>
      <c r="AV926" s="254"/>
      <c r="AW926" s="254"/>
      <c r="AX926" s="254"/>
    </row>
    <row r="927" spans="1:50" ht="30" hidden="1" customHeight="1" x14ac:dyDescent="0.2">
      <c r="A927" s="360">
        <v>13</v>
      </c>
      <c r="B927" s="360">
        <v>1</v>
      </c>
      <c r="C927" s="371"/>
      <c r="D927" s="371"/>
      <c r="E927" s="371"/>
      <c r="F927" s="371"/>
      <c r="G927" s="371"/>
      <c r="H927" s="371"/>
      <c r="I927" s="371"/>
      <c r="J927" s="152"/>
      <c r="K927" s="153"/>
      <c r="L927" s="153"/>
      <c r="M927" s="153"/>
      <c r="N927" s="153"/>
      <c r="O927" s="153"/>
      <c r="P927" s="142"/>
      <c r="Q927" s="142"/>
      <c r="R927" s="142"/>
      <c r="S927" s="142"/>
      <c r="T927" s="142"/>
      <c r="U927" s="142"/>
      <c r="V927" s="142"/>
      <c r="W927" s="142"/>
      <c r="X927" s="142"/>
      <c r="Y927" s="143"/>
      <c r="Z927" s="144"/>
      <c r="AA927" s="144"/>
      <c r="AB927" s="145"/>
      <c r="AC927" s="260"/>
      <c r="AD927" s="260"/>
      <c r="AE927" s="260"/>
      <c r="AF927" s="260"/>
      <c r="AG927" s="260"/>
      <c r="AH927" s="261"/>
      <c r="AI927" s="262"/>
      <c r="AJ927" s="262"/>
      <c r="AK927" s="262"/>
      <c r="AL927" s="263"/>
      <c r="AM927" s="264"/>
      <c r="AN927" s="264"/>
      <c r="AO927" s="265"/>
      <c r="AP927" s="254"/>
      <c r="AQ927" s="254"/>
      <c r="AR927" s="254"/>
      <c r="AS927" s="254"/>
      <c r="AT927" s="254"/>
      <c r="AU927" s="254"/>
      <c r="AV927" s="254"/>
      <c r="AW927" s="254"/>
      <c r="AX927" s="254"/>
    </row>
    <row r="928" spans="1:50" ht="30" hidden="1" customHeight="1" x14ac:dyDescent="0.2">
      <c r="A928" s="360">
        <v>14</v>
      </c>
      <c r="B928" s="360">
        <v>1</v>
      </c>
      <c r="C928" s="371"/>
      <c r="D928" s="371"/>
      <c r="E928" s="371"/>
      <c r="F928" s="371"/>
      <c r="G928" s="371"/>
      <c r="H928" s="371"/>
      <c r="I928" s="371"/>
      <c r="J928" s="152"/>
      <c r="K928" s="153"/>
      <c r="L928" s="153"/>
      <c r="M928" s="153"/>
      <c r="N928" s="153"/>
      <c r="O928" s="153"/>
      <c r="P928" s="142"/>
      <c r="Q928" s="142"/>
      <c r="R928" s="142"/>
      <c r="S928" s="142"/>
      <c r="T928" s="142"/>
      <c r="U928" s="142"/>
      <c r="V928" s="142"/>
      <c r="W928" s="142"/>
      <c r="X928" s="142"/>
      <c r="Y928" s="143"/>
      <c r="Z928" s="144"/>
      <c r="AA928" s="144"/>
      <c r="AB928" s="145"/>
      <c r="AC928" s="260"/>
      <c r="AD928" s="260"/>
      <c r="AE928" s="260"/>
      <c r="AF928" s="260"/>
      <c r="AG928" s="260"/>
      <c r="AH928" s="261"/>
      <c r="AI928" s="262"/>
      <c r="AJ928" s="262"/>
      <c r="AK928" s="262"/>
      <c r="AL928" s="263"/>
      <c r="AM928" s="264"/>
      <c r="AN928" s="264"/>
      <c r="AO928" s="265"/>
      <c r="AP928" s="254"/>
      <c r="AQ928" s="254"/>
      <c r="AR928" s="254"/>
      <c r="AS928" s="254"/>
      <c r="AT928" s="254"/>
      <c r="AU928" s="254"/>
      <c r="AV928" s="254"/>
      <c r="AW928" s="254"/>
      <c r="AX928" s="254"/>
    </row>
    <row r="929" spans="1:50" ht="30" hidden="1" customHeight="1" x14ac:dyDescent="0.2">
      <c r="A929" s="360">
        <v>15</v>
      </c>
      <c r="B929" s="360">
        <v>1</v>
      </c>
      <c r="C929" s="371"/>
      <c r="D929" s="371"/>
      <c r="E929" s="371"/>
      <c r="F929" s="371"/>
      <c r="G929" s="371"/>
      <c r="H929" s="371"/>
      <c r="I929" s="371"/>
      <c r="J929" s="152"/>
      <c r="K929" s="153"/>
      <c r="L929" s="153"/>
      <c r="M929" s="153"/>
      <c r="N929" s="153"/>
      <c r="O929" s="153"/>
      <c r="P929" s="142"/>
      <c r="Q929" s="142"/>
      <c r="R929" s="142"/>
      <c r="S929" s="142"/>
      <c r="T929" s="142"/>
      <c r="U929" s="142"/>
      <c r="V929" s="142"/>
      <c r="W929" s="142"/>
      <c r="X929" s="142"/>
      <c r="Y929" s="143"/>
      <c r="Z929" s="144"/>
      <c r="AA929" s="144"/>
      <c r="AB929" s="145"/>
      <c r="AC929" s="260"/>
      <c r="AD929" s="260"/>
      <c r="AE929" s="260"/>
      <c r="AF929" s="260"/>
      <c r="AG929" s="260"/>
      <c r="AH929" s="261"/>
      <c r="AI929" s="262"/>
      <c r="AJ929" s="262"/>
      <c r="AK929" s="262"/>
      <c r="AL929" s="263"/>
      <c r="AM929" s="264"/>
      <c r="AN929" s="264"/>
      <c r="AO929" s="265"/>
      <c r="AP929" s="254"/>
      <c r="AQ929" s="254"/>
      <c r="AR929" s="254"/>
      <c r="AS929" s="254"/>
      <c r="AT929" s="254"/>
      <c r="AU929" s="254"/>
      <c r="AV929" s="254"/>
      <c r="AW929" s="254"/>
      <c r="AX929" s="254"/>
    </row>
    <row r="930" spans="1:50" ht="30" hidden="1" customHeight="1" x14ac:dyDescent="0.2">
      <c r="A930" s="360">
        <v>16</v>
      </c>
      <c r="B930" s="360">
        <v>1</v>
      </c>
      <c r="C930" s="371"/>
      <c r="D930" s="371"/>
      <c r="E930" s="371"/>
      <c r="F930" s="371"/>
      <c r="G930" s="371"/>
      <c r="H930" s="371"/>
      <c r="I930" s="371"/>
      <c r="J930" s="152"/>
      <c r="K930" s="153"/>
      <c r="L930" s="153"/>
      <c r="M930" s="153"/>
      <c r="N930" s="153"/>
      <c r="O930" s="153"/>
      <c r="P930" s="142"/>
      <c r="Q930" s="142"/>
      <c r="R930" s="142"/>
      <c r="S930" s="142"/>
      <c r="T930" s="142"/>
      <c r="U930" s="142"/>
      <c r="V930" s="142"/>
      <c r="W930" s="142"/>
      <c r="X930" s="142"/>
      <c r="Y930" s="143"/>
      <c r="Z930" s="144"/>
      <c r="AA930" s="144"/>
      <c r="AB930" s="145"/>
      <c r="AC930" s="260"/>
      <c r="AD930" s="260"/>
      <c r="AE930" s="260"/>
      <c r="AF930" s="260"/>
      <c r="AG930" s="260"/>
      <c r="AH930" s="261"/>
      <c r="AI930" s="262"/>
      <c r="AJ930" s="262"/>
      <c r="AK930" s="262"/>
      <c r="AL930" s="263"/>
      <c r="AM930" s="264"/>
      <c r="AN930" s="264"/>
      <c r="AO930" s="265"/>
      <c r="AP930" s="254"/>
      <c r="AQ930" s="254"/>
      <c r="AR930" s="254"/>
      <c r="AS930" s="254"/>
      <c r="AT930" s="254"/>
      <c r="AU930" s="254"/>
      <c r="AV930" s="254"/>
      <c r="AW930" s="254"/>
      <c r="AX930" s="254"/>
    </row>
    <row r="931" spans="1:50" ht="30" hidden="1" customHeight="1" x14ac:dyDescent="0.2">
      <c r="A931" s="360">
        <v>17</v>
      </c>
      <c r="B931" s="360">
        <v>1</v>
      </c>
      <c r="C931" s="371"/>
      <c r="D931" s="371"/>
      <c r="E931" s="371"/>
      <c r="F931" s="371"/>
      <c r="G931" s="371"/>
      <c r="H931" s="371"/>
      <c r="I931" s="371"/>
      <c r="J931" s="152"/>
      <c r="K931" s="153"/>
      <c r="L931" s="153"/>
      <c r="M931" s="153"/>
      <c r="N931" s="153"/>
      <c r="O931" s="153"/>
      <c r="P931" s="142"/>
      <c r="Q931" s="142"/>
      <c r="R931" s="142"/>
      <c r="S931" s="142"/>
      <c r="T931" s="142"/>
      <c r="U931" s="142"/>
      <c r="V931" s="142"/>
      <c r="W931" s="142"/>
      <c r="X931" s="142"/>
      <c r="Y931" s="143"/>
      <c r="Z931" s="144"/>
      <c r="AA931" s="144"/>
      <c r="AB931" s="145"/>
      <c r="AC931" s="260"/>
      <c r="AD931" s="260"/>
      <c r="AE931" s="260"/>
      <c r="AF931" s="260"/>
      <c r="AG931" s="260"/>
      <c r="AH931" s="261"/>
      <c r="AI931" s="262"/>
      <c r="AJ931" s="262"/>
      <c r="AK931" s="262"/>
      <c r="AL931" s="263"/>
      <c r="AM931" s="264"/>
      <c r="AN931" s="264"/>
      <c r="AO931" s="265"/>
      <c r="AP931" s="254"/>
      <c r="AQ931" s="254"/>
      <c r="AR931" s="254"/>
      <c r="AS931" s="254"/>
      <c r="AT931" s="254"/>
      <c r="AU931" s="254"/>
      <c r="AV931" s="254"/>
      <c r="AW931" s="254"/>
      <c r="AX931" s="254"/>
    </row>
    <row r="932" spans="1:50" ht="30" hidden="1" customHeight="1" x14ac:dyDescent="0.2">
      <c r="A932" s="360">
        <v>18</v>
      </c>
      <c r="B932" s="360">
        <v>1</v>
      </c>
      <c r="C932" s="371"/>
      <c r="D932" s="371"/>
      <c r="E932" s="371"/>
      <c r="F932" s="371"/>
      <c r="G932" s="371"/>
      <c r="H932" s="371"/>
      <c r="I932" s="371"/>
      <c r="J932" s="152"/>
      <c r="K932" s="153"/>
      <c r="L932" s="153"/>
      <c r="M932" s="153"/>
      <c r="N932" s="153"/>
      <c r="O932" s="153"/>
      <c r="P932" s="142"/>
      <c r="Q932" s="142"/>
      <c r="R932" s="142"/>
      <c r="S932" s="142"/>
      <c r="T932" s="142"/>
      <c r="U932" s="142"/>
      <c r="V932" s="142"/>
      <c r="W932" s="142"/>
      <c r="X932" s="142"/>
      <c r="Y932" s="143"/>
      <c r="Z932" s="144"/>
      <c r="AA932" s="144"/>
      <c r="AB932" s="145"/>
      <c r="AC932" s="260"/>
      <c r="AD932" s="260"/>
      <c r="AE932" s="260"/>
      <c r="AF932" s="260"/>
      <c r="AG932" s="260"/>
      <c r="AH932" s="261"/>
      <c r="AI932" s="262"/>
      <c r="AJ932" s="262"/>
      <c r="AK932" s="262"/>
      <c r="AL932" s="263"/>
      <c r="AM932" s="264"/>
      <c r="AN932" s="264"/>
      <c r="AO932" s="265"/>
      <c r="AP932" s="254"/>
      <c r="AQ932" s="254"/>
      <c r="AR932" s="254"/>
      <c r="AS932" s="254"/>
      <c r="AT932" s="254"/>
      <c r="AU932" s="254"/>
      <c r="AV932" s="254"/>
      <c r="AW932" s="254"/>
      <c r="AX932" s="254"/>
    </row>
    <row r="933" spans="1:50" ht="30" hidden="1" customHeight="1" x14ac:dyDescent="0.2">
      <c r="A933" s="360">
        <v>19</v>
      </c>
      <c r="B933" s="360">
        <v>1</v>
      </c>
      <c r="C933" s="371"/>
      <c r="D933" s="371"/>
      <c r="E933" s="371"/>
      <c r="F933" s="371"/>
      <c r="G933" s="371"/>
      <c r="H933" s="371"/>
      <c r="I933" s="371"/>
      <c r="J933" s="152"/>
      <c r="K933" s="153"/>
      <c r="L933" s="153"/>
      <c r="M933" s="153"/>
      <c r="N933" s="153"/>
      <c r="O933" s="153"/>
      <c r="P933" s="142"/>
      <c r="Q933" s="142"/>
      <c r="R933" s="142"/>
      <c r="S933" s="142"/>
      <c r="T933" s="142"/>
      <c r="U933" s="142"/>
      <c r="V933" s="142"/>
      <c r="W933" s="142"/>
      <c r="X933" s="142"/>
      <c r="Y933" s="143"/>
      <c r="Z933" s="144"/>
      <c r="AA933" s="144"/>
      <c r="AB933" s="145"/>
      <c r="AC933" s="260"/>
      <c r="AD933" s="260"/>
      <c r="AE933" s="260"/>
      <c r="AF933" s="260"/>
      <c r="AG933" s="260"/>
      <c r="AH933" s="261"/>
      <c r="AI933" s="262"/>
      <c r="AJ933" s="262"/>
      <c r="AK933" s="262"/>
      <c r="AL933" s="263"/>
      <c r="AM933" s="264"/>
      <c r="AN933" s="264"/>
      <c r="AO933" s="265"/>
      <c r="AP933" s="254"/>
      <c r="AQ933" s="254"/>
      <c r="AR933" s="254"/>
      <c r="AS933" s="254"/>
      <c r="AT933" s="254"/>
      <c r="AU933" s="254"/>
      <c r="AV933" s="254"/>
      <c r="AW933" s="254"/>
      <c r="AX933" s="254"/>
    </row>
    <row r="934" spans="1:50" ht="30" hidden="1" customHeight="1" x14ac:dyDescent="0.2">
      <c r="A934" s="360">
        <v>20</v>
      </c>
      <c r="B934" s="360">
        <v>1</v>
      </c>
      <c r="C934" s="371"/>
      <c r="D934" s="371"/>
      <c r="E934" s="371"/>
      <c r="F934" s="371"/>
      <c r="G934" s="371"/>
      <c r="H934" s="371"/>
      <c r="I934" s="371"/>
      <c r="J934" s="152"/>
      <c r="K934" s="153"/>
      <c r="L934" s="153"/>
      <c r="M934" s="153"/>
      <c r="N934" s="153"/>
      <c r="O934" s="153"/>
      <c r="P934" s="142"/>
      <c r="Q934" s="142"/>
      <c r="R934" s="142"/>
      <c r="S934" s="142"/>
      <c r="T934" s="142"/>
      <c r="U934" s="142"/>
      <c r="V934" s="142"/>
      <c r="W934" s="142"/>
      <c r="X934" s="142"/>
      <c r="Y934" s="143"/>
      <c r="Z934" s="144"/>
      <c r="AA934" s="144"/>
      <c r="AB934" s="145"/>
      <c r="AC934" s="260"/>
      <c r="AD934" s="260"/>
      <c r="AE934" s="260"/>
      <c r="AF934" s="260"/>
      <c r="AG934" s="260"/>
      <c r="AH934" s="261"/>
      <c r="AI934" s="262"/>
      <c r="AJ934" s="262"/>
      <c r="AK934" s="262"/>
      <c r="AL934" s="263"/>
      <c r="AM934" s="264"/>
      <c r="AN934" s="264"/>
      <c r="AO934" s="265"/>
      <c r="AP934" s="254"/>
      <c r="AQ934" s="254"/>
      <c r="AR934" s="254"/>
      <c r="AS934" s="254"/>
      <c r="AT934" s="254"/>
      <c r="AU934" s="254"/>
      <c r="AV934" s="254"/>
      <c r="AW934" s="254"/>
      <c r="AX934" s="254"/>
    </row>
    <row r="935" spans="1:50" ht="30" hidden="1" customHeight="1" x14ac:dyDescent="0.2">
      <c r="A935" s="360">
        <v>21</v>
      </c>
      <c r="B935" s="360">
        <v>1</v>
      </c>
      <c r="C935" s="371"/>
      <c r="D935" s="371"/>
      <c r="E935" s="371"/>
      <c r="F935" s="371"/>
      <c r="G935" s="371"/>
      <c r="H935" s="371"/>
      <c r="I935" s="371"/>
      <c r="J935" s="152"/>
      <c r="K935" s="153"/>
      <c r="L935" s="153"/>
      <c r="M935" s="153"/>
      <c r="N935" s="153"/>
      <c r="O935" s="153"/>
      <c r="P935" s="142"/>
      <c r="Q935" s="142"/>
      <c r="R935" s="142"/>
      <c r="S935" s="142"/>
      <c r="T935" s="142"/>
      <c r="U935" s="142"/>
      <c r="V935" s="142"/>
      <c r="W935" s="142"/>
      <c r="X935" s="142"/>
      <c r="Y935" s="143"/>
      <c r="Z935" s="144"/>
      <c r="AA935" s="144"/>
      <c r="AB935" s="145"/>
      <c r="AC935" s="260"/>
      <c r="AD935" s="260"/>
      <c r="AE935" s="260"/>
      <c r="AF935" s="260"/>
      <c r="AG935" s="260"/>
      <c r="AH935" s="261"/>
      <c r="AI935" s="262"/>
      <c r="AJ935" s="262"/>
      <c r="AK935" s="262"/>
      <c r="AL935" s="263"/>
      <c r="AM935" s="264"/>
      <c r="AN935" s="264"/>
      <c r="AO935" s="265"/>
      <c r="AP935" s="254"/>
      <c r="AQ935" s="254"/>
      <c r="AR935" s="254"/>
      <c r="AS935" s="254"/>
      <c r="AT935" s="254"/>
      <c r="AU935" s="254"/>
      <c r="AV935" s="254"/>
      <c r="AW935" s="254"/>
      <c r="AX935" s="254"/>
    </row>
    <row r="936" spans="1:50" ht="30" hidden="1" customHeight="1" x14ac:dyDescent="0.2">
      <c r="A936" s="360">
        <v>22</v>
      </c>
      <c r="B936" s="360">
        <v>1</v>
      </c>
      <c r="C936" s="371"/>
      <c r="D936" s="371"/>
      <c r="E936" s="371"/>
      <c r="F936" s="371"/>
      <c r="G936" s="371"/>
      <c r="H936" s="371"/>
      <c r="I936" s="371"/>
      <c r="J936" s="152"/>
      <c r="K936" s="153"/>
      <c r="L936" s="153"/>
      <c r="M936" s="153"/>
      <c r="N936" s="153"/>
      <c r="O936" s="153"/>
      <c r="P936" s="142"/>
      <c r="Q936" s="142"/>
      <c r="R936" s="142"/>
      <c r="S936" s="142"/>
      <c r="T936" s="142"/>
      <c r="U936" s="142"/>
      <c r="V936" s="142"/>
      <c r="W936" s="142"/>
      <c r="X936" s="142"/>
      <c r="Y936" s="143"/>
      <c r="Z936" s="144"/>
      <c r="AA936" s="144"/>
      <c r="AB936" s="145"/>
      <c r="AC936" s="260"/>
      <c r="AD936" s="260"/>
      <c r="AE936" s="260"/>
      <c r="AF936" s="260"/>
      <c r="AG936" s="260"/>
      <c r="AH936" s="261"/>
      <c r="AI936" s="262"/>
      <c r="AJ936" s="262"/>
      <c r="AK936" s="262"/>
      <c r="AL936" s="263"/>
      <c r="AM936" s="264"/>
      <c r="AN936" s="264"/>
      <c r="AO936" s="265"/>
      <c r="AP936" s="254"/>
      <c r="AQ936" s="254"/>
      <c r="AR936" s="254"/>
      <c r="AS936" s="254"/>
      <c r="AT936" s="254"/>
      <c r="AU936" s="254"/>
      <c r="AV936" s="254"/>
      <c r="AW936" s="254"/>
      <c r="AX936" s="254"/>
    </row>
    <row r="937" spans="1:50" ht="30" hidden="1" customHeight="1" x14ac:dyDescent="0.2">
      <c r="A937" s="360">
        <v>23</v>
      </c>
      <c r="B937" s="360">
        <v>1</v>
      </c>
      <c r="C937" s="371"/>
      <c r="D937" s="371"/>
      <c r="E937" s="371"/>
      <c r="F937" s="371"/>
      <c r="G937" s="371"/>
      <c r="H937" s="371"/>
      <c r="I937" s="371"/>
      <c r="J937" s="152"/>
      <c r="K937" s="153"/>
      <c r="L937" s="153"/>
      <c r="M937" s="153"/>
      <c r="N937" s="153"/>
      <c r="O937" s="153"/>
      <c r="P937" s="142"/>
      <c r="Q937" s="142"/>
      <c r="R937" s="142"/>
      <c r="S937" s="142"/>
      <c r="T937" s="142"/>
      <c r="U937" s="142"/>
      <c r="V937" s="142"/>
      <c r="W937" s="142"/>
      <c r="X937" s="142"/>
      <c r="Y937" s="143"/>
      <c r="Z937" s="144"/>
      <c r="AA937" s="144"/>
      <c r="AB937" s="145"/>
      <c r="AC937" s="260"/>
      <c r="AD937" s="260"/>
      <c r="AE937" s="260"/>
      <c r="AF937" s="260"/>
      <c r="AG937" s="260"/>
      <c r="AH937" s="261"/>
      <c r="AI937" s="262"/>
      <c r="AJ937" s="262"/>
      <c r="AK937" s="262"/>
      <c r="AL937" s="263"/>
      <c r="AM937" s="264"/>
      <c r="AN937" s="264"/>
      <c r="AO937" s="265"/>
      <c r="AP937" s="254"/>
      <c r="AQ937" s="254"/>
      <c r="AR937" s="254"/>
      <c r="AS937" s="254"/>
      <c r="AT937" s="254"/>
      <c r="AU937" s="254"/>
      <c r="AV937" s="254"/>
      <c r="AW937" s="254"/>
      <c r="AX937" s="254"/>
    </row>
    <row r="938" spans="1:50" ht="30" hidden="1" customHeight="1" x14ac:dyDescent="0.2">
      <c r="A938" s="360">
        <v>24</v>
      </c>
      <c r="B938" s="360">
        <v>1</v>
      </c>
      <c r="C938" s="371"/>
      <c r="D938" s="371"/>
      <c r="E938" s="371"/>
      <c r="F938" s="371"/>
      <c r="G938" s="371"/>
      <c r="H938" s="371"/>
      <c r="I938" s="371"/>
      <c r="J938" s="152"/>
      <c r="K938" s="153"/>
      <c r="L938" s="153"/>
      <c r="M938" s="153"/>
      <c r="N938" s="153"/>
      <c r="O938" s="153"/>
      <c r="P938" s="142"/>
      <c r="Q938" s="142"/>
      <c r="R938" s="142"/>
      <c r="S938" s="142"/>
      <c r="T938" s="142"/>
      <c r="U938" s="142"/>
      <c r="V938" s="142"/>
      <c r="W938" s="142"/>
      <c r="X938" s="142"/>
      <c r="Y938" s="143"/>
      <c r="Z938" s="144"/>
      <c r="AA938" s="144"/>
      <c r="AB938" s="145"/>
      <c r="AC938" s="260"/>
      <c r="AD938" s="260"/>
      <c r="AE938" s="260"/>
      <c r="AF938" s="260"/>
      <c r="AG938" s="260"/>
      <c r="AH938" s="261"/>
      <c r="AI938" s="262"/>
      <c r="AJ938" s="262"/>
      <c r="AK938" s="262"/>
      <c r="AL938" s="263"/>
      <c r="AM938" s="264"/>
      <c r="AN938" s="264"/>
      <c r="AO938" s="265"/>
      <c r="AP938" s="254"/>
      <c r="AQ938" s="254"/>
      <c r="AR938" s="254"/>
      <c r="AS938" s="254"/>
      <c r="AT938" s="254"/>
      <c r="AU938" s="254"/>
      <c r="AV938" s="254"/>
      <c r="AW938" s="254"/>
      <c r="AX938" s="254"/>
    </row>
    <row r="939" spans="1:50" ht="30" hidden="1" customHeight="1" x14ac:dyDescent="0.2">
      <c r="A939" s="360">
        <v>25</v>
      </c>
      <c r="B939" s="360">
        <v>1</v>
      </c>
      <c r="C939" s="371"/>
      <c r="D939" s="371"/>
      <c r="E939" s="371"/>
      <c r="F939" s="371"/>
      <c r="G939" s="371"/>
      <c r="H939" s="371"/>
      <c r="I939" s="371"/>
      <c r="J939" s="152"/>
      <c r="K939" s="153"/>
      <c r="L939" s="153"/>
      <c r="M939" s="153"/>
      <c r="N939" s="153"/>
      <c r="O939" s="153"/>
      <c r="P939" s="142"/>
      <c r="Q939" s="142"/>
      <c r="R939" s="142"/>
      <c r="S939" s="142"/>
      <c r="T939" s="142"/>
      <c r="U939" s="142"/>
      <c r="V939" s="142"/>
      <c r="W939" s="142"/>
      <c r="X939" s="142"/>
      <c r="Y939" s="143"/>
      <c r="Z939" s="144"/>
      <c r="AA939" s="144"/>
      <c r="AB939" s="145"/>
      <c r="AC939" s="260"/>
      <c r="AD939" s="260"/>
      <c r="AE939" s="260"/>
      <c r="AF939" s="260"/>
      <c r="AG939" s="260"/>
      <c r="AH939" s="261"/>
      <c r="AI939" s="262"/>
      <c r="AJ939" s="262"/>
      <c r="AK939" s="262"/>
      <c r="AL939" s="263"/>
      <c r="AM939" s="264"/>
      <c r="AN939" s="264"/>
      <c r="AO939" s="265"/>
      <c r="AP939" s="254"/>
      <c r="AQ939" s="254"/>
      <c r="AR939" s="254"/>
      <c r="AS939" s="254"/>
      <c r="AT939" s="254"/>
      <c r="AU939" s="254"/>
      <c r="AV939" s="254"/>
      <c r="AW939" s="254"/>
      <c r="AX939" s="254"/>
    </row>
    <row r="940" spans="1:50" ht="30" hidden="1" customHeight="1" x14ac:dyDescent="0.2">
      <c r="A940" s="360">
        <v>26</v>
      </c>
      <c r="B940" s="360">
        <v>1</v>
      </c>
      <c r="C940" s="371"/>
      <c r="D940" s="371"/>
      <c r="E940" s="371"/>
      <c r="F940" s="371"/>
      <c r="G940" s="371"/>
      <c r="H940" s="371"/>
      <c r="I940" s="371"/>
      <c r="J940" s="152"/>
      <c r="K940" s="153"/>
      <c r="L940" s="153"/>
      <c r="M940" s="153"/>
      <c r="N940" s="153"/>
      <c r="O940" s="153"/>
      <c r="P940" s="142"/>
      <c r="Q940" s="142"/>
      <c r="R940" s="142"/>
      <c r="S940" s="142"/>
      <c r="T940" s="142"/>
      <c r="U940" s="142"/>
      <c r="V940" s="142"/>
      <c r="W940" s="142"/>
      <c r="X940" s="142"/>
      <c r="Y940" s="143"/>
      <c r="Z940" s="144"/>
      <c r="AA940" s="144"/>
      <c r="AB940" s="145"/>
      <c r="AC940" s="260"/>
      <c r="AD940" s="260"/>
      <c r="AE940" s="260"/>
      <c r="AF940" s="260"/>
      <c r="AG940" s="260"/>
      <c r="AH940" s="261"/>
      <c r="AI940" s="262"/>
      <c r="AJ940" s="262"/>
      <c r="AK940" s="262"/>
      <c r="AL940" s="263"/>
      <c r="AM940" s="264"/>
      <c r="AN940" s="264"/>
      <c r="AO940" s="265"/>
      <c r="AP940" s="254"/>
      <c r="AQ940" s="254"/>
      <c r="AR940" s="254"/>
      <c r="AS940" s="254"/>
      <c r="AT940" s="254"/>
      <c r="AU940" s="254"/>
      <c r="AV940" s="254"/>
      <c r="AW940" s="254"/>
      <c r="AX940" s="254"/>
    </row>
    <row r="941" spans="1:50" ht="30" hidden="1" customHeight="1" x14ac:dyDescent="0.2">
      <c r="A941" s="360">
        <v>27</v>
      </c>
      <c r="B941" s="360">
        <v>1</v>
      </c>
      <c r="C941" s="371"/>
      <c r="D941" s="371"/>
      <c r="E941" s="371"/>
      <c r="F941" s="371"/>
      <c r="G941" s="371"/>
      <c r="H941" s="371"/>
      <c r="I941" s="371"/>
      <c r="J941" s="152"/>
      <c r="K941" s="153"/>
      <c r="L941" s="153"/>
      <c r="M941" s="153"/>
      <c r="N941" s="153"/>
      <c r="O941" s="153"/>
      <c r="P941" s="142"/>
      <c r="Q941" s="142"/>
      <c r="R941" s="142"/>
      <c r="S941" s="142"/>
      <c r="T941" s="142"/>
      <c r="U941" s="142"/>
      <c r="V941" s="142"/>
      <c r="W941" s="142"/>
      <c r="X941" s="142"/>
      <c r="Y941" s="143"/>
      <c r="Z941" s="144"/>
      <c r="AA941" s="144"/>
      <c r="AB941" s="145"/>
      <c r="AC941" s="260"/>
      <c r="AD941" s="260"/>
      <c r="AE941" s="260"/>
      <c r="AF941" s="260"/>
      <c r="AG941" s="260"/>
      <c r="AH941" s="261"/>
      <c r="AI941" s="262"/>
      <c r="AJ941" s="262"/>
      <c r="AK941" s="262"/>
      <c r="AL941" s="263"/>
      <c r="AM941" s="264"/>
      <c r="AN941" s="264"/>
      <c r="AO941" s="265"/>
      <c r="AP941" s="254"/>
      <c r="AQ941" s="254"/>
      <c r="AR941" s="254"/>
      <c r="AS941" s="254"/>
      <c r="AT941" s="254"/>
      <c r="AU941" s="254"/>
      <c r="AV941" s="254"/>
      <c r="AW941" s="254"/>
      <c r="AX941" s="254"/>
    </row>
    <row r="942" spans="1:50" ht="30" hidden="1" customHeight="1" x14ac:dyDescent="0.2">
      <c r="A942" s="360">
        <v>28</v>
      </c>
      <c r="B942" s="360">
        <v>1</v>
      </c>
      <c r="C942" s="371"/>
      <c r="D942" s="371"/>
      <c r="E942" s="371"/>
      <c r="F942" s="371"/>
      <c r="G942" s="371"/>
      <c r="H942" s="371"/>
      <c r="I942" s="371"/>
      <c r="J942" s="152"/>
      <c r="K942" s="153"/>
      <c r="L942" s="153"/>
      <c r="M942" s="153"/>
      <c r="N942" s="153"/>
      <c r="O942" s="153"/>
      <c r="P942" s="142"/>
      <c r="Q942" s="142"/>
      <c r="R942" s="142"/>
      <c r="S942" s="142"/>
      <c r="T942" s="142"/>
      <c r="U942" s="142"/>
      <c r="V942" s="142"/>
      <c r="W942" s="142"/>
      <c r="X942" s="142"/>
      <c r="Y942" s="143"/>
      <c r="Z942" s="144"/>
      <c r="AA942" s="144"/>
      <c r="AB942" s="145"/>
      <c r="AC942" s="260"/>
      <c r="AD942" s="260"/>
      <c r="AE942" s="260"/>
      <c r="AF942" s="260"/>
      <c r="AG942" s="260"/>
      <c r="AH942" s="261"/>
      <c r="AI942" s="262"/>
      <c r="AJ942" s="262"/>
      <c r="AK942" s="262"/>
      <c r="AL942" s="263"/>
      <c r="AM942" s="264"/>
      <c r="AN942" s="264"/>
      <c r="AO942" s="265"/>
      <c r="AP942" s="254"/>
      <c r="AQ942" s="254"/>
      <c r="AR942" s="254"/>
      <c r="AS942" s="254"/>
      <c r="AT942" s="254"/>
      <c r="AU942" s="254"/>
      <c r="AV942" s="254"/>
      <c r="AW942" s="254"/>
      <c r="AX942" s="254"/>
    </row>
    <row r="943" spans="1:50" ht="30" hidden="1" customHeight="1" x14ac:dyDescent="0.2">
      <c r="A943" s="360">
        <v>29</v>
      </c>
      <c r="B943" s="360">
        <v>1</v>
      </c>
      <c r="C943" s="371"/>
      <c r="D943" s="371"/>
      <c r="E943" s="371"/>
      <c r="F943" s="371"/>
      <c r="G943" s="371"/>
      <c r="H943" s="371"/>
      <c r="I943" s="371"/>
      <c r="J943" s="152"/>
      <c r="K943" s="153"/>
      <c r="L943" s="153"/>
      <c r="M943" s="153"/>
      <c r="N943" s="153"/>
      <c r="O943" s="153"/>
      <c r="P943" s="142"/>
      <c r="Q943" s="142"/>
      <c r="R943" s="142"/>
      <c r="S943" s="142"/>
      <c r="T943" s="142"/>
      <c r="U943" s="142"/>
      <c r="V943" s="142"/>
      <c r="W943" s="142"/>
      <c r="X943" s="142"/>
      <c r="Y943" s="143"/>
      <c r="Z943" s="144"/>
      <c r="AA943" s="144"/>
      <c r="AB943" s="145"/>
      <c r="AC943" s="260"/>
      <c r="AD943" s="260"/>
      <c r="AE943" s="260"/>
      <c r="AF943" s="260"/>
      <c r="AG943" s="260"/>
      <c r="AH943" s="261"/>
      <c r="AI943" s="262"/>
      <c r="AJ943" s="262"/>
      <c r="AK943" s="262"/>
      <c r="AL943" s="263"/>
      <c r="AM943" s="264"/>
      <c r="AN943" s="264"/>
      <c r="AO943" s="265"/>
      <c r="AP943" s="254"/>
      <c r="AQ943" s="254"/>
      <c r="AR943" s="254"/>
      <c r="AS943" s="254"/>
      <c r="AT943" s="254"/>
      <c r="AU943" s="254"/>
      <c r="AV943" s="254"/>
      <c r="AW943" s="254"/>
      <c r="AX943" s="254"/>
    </row>
    <row r="944" spans="1:50" ht="30" hidden="1" customHeight="1" x14ac:dyDescent="0.2">
      <c r="A944" s="360">
        <v>30</v>
      </c>
      <c r="B944" s="360">
        <v>1</v>
      </c>
      <c r="C944" s="371"/>
      <c r="D944" s="371"/>
      <c r="E944" s="371"/>
      <c r="F944" s="371"/>
      <c r="G944" s="371"/>
      <c r="H944" s="371"/>
      <c r="I944" s="371"/>
      <c r="J944" s="152"/>
      <c r="K944" s="153"/>
      <c r="L944" s="153"/>
      <c r="M944" s="153"/>
      <c r="N944" s="153"/>
      <c r="O944" s="153"/>
      <c r="P944" s="142"/>
      <c r="Q944" s="142"/>
      <c r="R944" s="142"/>
      <c r="S944" s="142"/>
      <c r="T944" s="142"/>
      <c r="U944" s="142"/>
      <c r="V944" s="142"/>
      <c r="W944" s="142"/>
      <c r="X944" s="142"/>
      <c r="Y944" s="143"/>
      <c r="Z944" s="144"/>
      <c r="AA944" s="144"/>
      <c r="AB944" s="145"/>
      <c r="AC944" s="260"/>
      <c r="AD944" s="260"/>
      <c r="AE944" s="260"/>
      <c r="AF944" s="260"/>
      <c r="AG944" s="260"/>
      <c r="AH944" s="261"/>
      <c r="AI944" s="262"/>
      <c r="AJ944" s="262"/>
      <c r="AK944" s="262"/>
      <c r="AL944" s="263"/>
      <c r="AM944" s="264"/>
      <c r="AN944" s="264"/>
      <c r="AO944" s="265"/>
      <c r="AP944" s="254"/>
      <c r="AQ944" s="254"/>
      <c r="AR944" s="254"/>
      <c r="AS944" s="254"/>
      <c r="AT944" s="254"/>
      <c r="AU944" s="254"/>
      <c r="AV944" s="254"/>
      <c r="AW944" s="254"/>
      <c r="AX944" s="254"/>
    </row>
    <row r="945" spans="1:50" hidden="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2">
      <c r="A947" s="283"/>
      <c r="B947" s="283"/>
      <c r="C947" s="283" t="s">
        <v>30</v>
      </c>
      <c r="D947" s="283"/>
      <c r="E947" s="283"/>
      <c r="F947" s="283"/>
      <c r="G947" s="283"/>
      <c r="H947" s="283"/>
      <c r="I947" s="283"/>
      <c r="J947" s="168" t="s">
        <v>389</v>
      </c>
      <c r="K947" s="168"/>
      <c r="L947" s="168"/>
      <c r="M947" s="168"/>
      <c r="N947" s="168"/>
      <c r="O947" s="168"/>
      <c r="P947" s="274" t="s">
        <v>353</v>
      </c>
      <c r="Q947" s="274"/>
      <c r="R947" s="274"/>
      <c r="S947" s="274"/>
      <c r="T947" s="274"/>
      <c r="U947" s="274"/>
      <c r="V947" s="274"/>
      <c r="W947" s="274"/>
      <c r="X947" s="274"/>
      <c r="Y947" s="274" t="s">
        <v>385</v>
      </c>
      <c r="Z947" s="283"/>
      <c r="AA947" s="283"/>
      <c r="AB947" s="283"/>
      <c r="AC947" s="168" t="s">
        <v>352</v>
      </c>
      <c r="AD947" s="168"/>
      <c r="AE947" s="168"/>
      <c r="AF947" s="168"/>
      <c r="AG947" s="168"/>
      <c r="AH947" s="274" t="s">
        <v>369</v>
      </c>
      <c r="AI947" s="283"/>
      <c r="AJ947" s="283"/>
      <c r="AK947" s="283"/>
      <c r="AL947" s="283" t="s">
        <v>23</v>
      </c>
      <c r="AM947" s="283"/>
      <c r="AN947" s="283"/>
      <c r="AO947" s="372"/>
      <c r="AP947" s="373" t="s">
        <v>433</v>
      </c>
      <c r="AQ947" s="373"/>
      <c r="AR947" s="373"/>
      <c r="AS947" s="373"/>
      <c r="AT947" s="373"/>
      <c r="AU947" s="373"/>
      <c r="AV947" s="373"/>
      <c r="AW947" s="373"/>
      <c r="AX947" s="373"/>
    </row>
    <row r="948" spans="1:50" ht="30" hidden="1" customHeight="1" x14ac:dyDescent="0.2">
      <c r="A948" s="360">
        <v>1</v>
      </c>
      <c r="B948" s="360">
        <v>1</v>
      </c>
      <c r="C948" s="371"/>
      <c r="D948" s="371"/>
      <c r="E948" s="371"/>
      <c r="F948" s="371"/>
      <c r="G948" s="371"/>
      <c r="H948" s="371"/>
      <c r="I948" s="371"/>
      <c r="J948" s="152"/>
      <c r="K948" s="153"/>
      <c r="L948" s="153"/>
      <c r="M948" s="153"/>
      <c r="N948" s="153"/>
      <c r="O948" s="153"/>
      <c r="P948" s="142"/>
      <c r="Q948" s="142"/>
      <c r="R948" s="142"/>
      <c r="S948" s="142"/>
      <c r="T948" s="142"/>
      <c r="U948" s="142"/>
      <c r="V948" s="142"/>
      <c r="W948" s="142"/>
      <c r="X948" s="142"/>
      <c r="Y948" s="143"/>
      <c r="Z948" s="144"/>
      <c r="AA948" s="144"/>
      <c r="AB948" s="145"/>
      <c r="AC948" s="260"/>
      <c r="AD948" s="260"/>
      <c r="AE948" s="260"/>
      <c r="AF948" s="260"/>
      <c r="AG948" s="260"/>
      <c r="AH948" s="261"/>
      <c r="AI948" s="262"/>
      <c r="AJ948" s="262"/>
      <c r="AK948" s="262"/>
      <c r="AL948" s="263"/>
      <c r="AM948" s="264"/>
      <c r="AN948" s="264"/>
      <c r="AO948" s="265"/>
      <c r="AP948" s="254"/>
      <c r="AQ948" s="254"/>
      <c r="AR948" s="254"/>
      <c r="AS948" s="254"/>
      <c r="AT948" s="254"/>
      <c r="AU948" s="254"/>
      <c r="AV948" s="254"/>
      <c r="AW948" s="254"/>
      <c r="AX948" s="254"/>
    </row>
    <row r="949" spans="1:50" ht="30" hidden="1" customHeight="1" x14ac:dyDescent="0.2">
      <c r="A949" s="360">
        <v>2</v>
      </c>
      <c r="B949" s="360">
        <v>1</v>
      </c>
      <c r="C949" s="371"/>
      <c r="D949" s="371"/>
      <c r="E949" s="371"/>
      <c r="F949" s="371"/>
      <c r="G949" s="371"/>
      <c r="H949" s="371"/>
      <c r="I949" s="371"/>
      <c r="J949" s="152"/>
      <c r="K949" s="153"/>
      <c r="L949" s="153"/>
      <c r="M949" s="153"/>
      <c r="N949" s="153"/>
      <c r="O949" s="153"/>
      <c r="P949" s="142"/>
      <c r="Q949" s="142"/>
      <c r="R949" s="142"/>
      <c r="S949" s="142"/>
      <c r="T949" s="142"/>
      <c r="U949" s="142"/>
      <c r="V949" s="142"/>
      <c r="W949" s="142"/>
      <c r="X949" s="142"/>
      <c r="Y949" s="143"/>
      <c r="Z949" s="144"/>
      <c r="AA949" s="144"/>
      <c r="AB949" s="145"/>
      <c r="AC949" s="260"/>
      <c r="AD949" s="260"/>
      <c r="AE949" s="260"/>
      <c r="AF949" s="260"/>
      <c r="AG949" s="260"/>
      <c r="AH949" s="261"/>
      <c r="AI949" s="262"/>
      <c r="AJ949" s="262"/>
      <c r="AK949" s="262"/>
      <c r="AL949" s="263"/>
      <c r="AM949" s="264"/>
      <c r="AN949" s="264"/>
      <c r="AO949" s="265"/>
      <c r="AP949" s="254"/>
      <c r="AQ949" s="254"/>
      <c r="AR949" s="254"/>
      <c r="AS949" s="254"/>
      <c r="AT949" s="254"/>
      <c r="AU949" s="254"/>
      <c r="AV949" s="254"/>
      <c r="AW949" s="254"/>
      <c r="AX949" s="254"/>
    </row>
    <row r="950" spans="1:50" ht="30" hidden="1" customHeight="1" x14ac:dyDescent="0.2">
      <c r="A950" s="360">
        <v>3</v>
      </c>
      <c r="B950" s="360">
        <v>1</v>
      </c>
      <c r="C950" s="371"/>
      <c r="D950" s="371"/>
      <c r="E950" s="371"/>
      <c r="F950" s="371"/>
      <c r="G950" s="371"/>
      <c r="H950" s="371"/>
      <c r="I950" s="371"/>
      <c r="J950" s="152"/>
      <c r="K950" s="153"/>
      <c r="L950" s="153"/>
      <c r="M950" s="153"/>
      <c r="N950" s="153"/>
      <c r="O950" s="153"/>
      <c r="P950" s="142"/>
      <c r="Q950" s="142"/>
      <c r="R950" s="142"/>
      <c r="S950" s="142"/>
      <c r="T950" s="142"/>
      <c r="U950" s="142"/>
      <c r="V950" s="142"/>
      <c r="W950" s="142"/>
      <c r="X950" s="142"/>
      <c r="Y950" s="143"/>
      <c r="Z950" s="144"/>
      <c r="AA950" s="144"/>
      <c r="AB950" s="145"/>
      <c r="AC950" s="260"/>
      <c r="AD950" s="260"/>
      <c r="AE950" s="260"/>
      <c r="AF950" s="260"/>
      <c r="AG950" s="260"/>
      <c r="AH950" s="261"/>
      <c r="AI950" s="262"/>
      <c r="AJ950" s="262"/>
      <c r="AK950" s="262"/>
      <c r="AL950" s="263"/>
      <c r="AM950" s="264"/>
      <c r="AN950" s="264"/>
      <c r="AO950" s="265"/>
      <c r="AP950" s="254"/>
      <c r="AQ950" s="254"/>
      <c r="AR950" s="254"/>
      <c r="AS950" s="254"/>
      <c r="AT950" s="254"/>
      <c r="AU950" s="254"/>
      <c r="AV950" s="254"/>
      <c r="AW950" s="254"/>
      <c r="AX950" s="254"/>
    </row>
    <row r="951" spans="1:50" ht="30" hidden="1" customHeight="1" x14ac:dyDescent="0.2">
      <c r="A951" s="360">
        <v>4</v>
      </c>
      <c r="B951" s="360">
        <v>1</v>
      </c>
      <c r="C951" s="371"/>
      <c r="D951" s="371"/>
      <c r="E951" s="371"/>
      <c r="F951" s="371"/>
      <c r="G951" s="371"/>
      <c r="H951" s="371"/>
      <c r="I951" s="371"/>
      <c r="J951" s="152"/>
      <c r="K951" s="153"/>
      <c r="L951" s="153"/>
      <c r="M951" s="153"/>
      <c r="N951" s="153"/>
      <c r="O951" s="153"/>
      <c r="P951" s="142"/>
      <c r="Q951" s="142"/>
      <c r="R951" s="142"/>
      <c r="S951" s="142"/>
      <c r="T951" s="142"/>
      <c r="U951" s="142"/>
      <c r="V951" s="142"/>
      <c r="W951" s="142"/>
      <c r="X951" s="142"/>
      <c r="Y951" s="143"/>
      <c r="Z951" s="144"/>
      <c r="AA951" s="144"/>
      <c r="AB951" s="145"/>
      <c r="AC951" s="260"/>
      <c r="AD951" s="260"/>
      <c r="AE951" s="260"/>
      <c r="AF951" s="260"/>
      <c r="AG951" s="260"/>
      <c r="AH951" s="261"/>
      <c r="AI951" s="262"/>
      <c r="AJ951" s="262"/>
      <c r="AK951" s="262"/>
      <c r="AL951" s="263"/>
      <c r="AM951" s="264"/>
      <c r="AN951" s="264"/>
      <c r="AO951" s="265"/>
      <c r="AP951" s="254"/>
      <c r="AQ951" s="254"/>
      <c r="AR951" s="254"/>
      <c r="AS951" s="254"/>
      <c r="AT951" s="254"/>
      <c r="AU951" s="254"/>
      <c r="AV951" s="254"/>
      <c r="AW951" s="254"/>
      <c r="AX951" s="254"/>
    </row>
    <row r="952" spans="1:50" ht="30" hidden="1" customHeight="1" x14ac:dyDescent="0.2">
      <c r="A952" s="360">
        <v>5</v>
      </c>
      <c r="B952" s="360">
        <v>1</v>
      </c>
      <c r="C952" s="371"/>
      <c r="D952" s="371"/>
      <c r="E952" s="371"/>
      <c r="F952" s="371"/>
      <c r="G952" s="371"/>
      <c r="H952" s="371"/>
      <c r="I952" s="371"/>
      <c r="J952" s="152"/>
      <c r="K952" s="153"/>
      <c r="L952" s="153"/>
      <c r="M952" s="153"/>
      <c r="N952" s="153"/>
      <c r="O952" s="153"/>
      <c r="P952" s="142"/>
      <c r="Q952" s="142"/>
      <c r="R952" s="142"/>
      <c r="S952" s="142"/>
      <c r="T952" s="142"/>
      <c r="U952" s="142"/>
      <c r="V952" s="142"/>
      <c r="W952" s="142"/>
      <c r="X952" s="142"/>
      <c r="Y952" s="143"/>
      <c r="Z952" s="144"/>
      <c r="AA952" s="144"/>
      <c r="AB952" s="145"/>
      <c r="AC952" s="260"/>
      <c r="AD952" s="260"/>
      <c r="AE952" s="260"/>
      <c r="AF952" s="260"/>
      <c r="AG952" s="260"/>
      <c r="AH952" s="261"/>
      <c r="AI952" s="262"/>
      <c r="AJ952" s="262"/>
      <c r="AK952" s="262"/>
      <c r="AL952" s="263"/>
      <c r="AM952" s="264"/>
      <c r="AN952" s="264"/>
      <c r="AO952" s="265"/>
      <c r="AP952" s="254"/>
      <c r="AQ952" s="254"/>
      <c r="AR952" s="254"/>
      <c r="AS952" s="254"/>
      <c r="AT952" s="254"/>
      <c r="AU952" s="254"/>
      <c r="AV952" s="254"/>
      <c r="AW952" s="254"/>
      <c r="AX952" s="254"/>
    </row>
    <row r="953" spans="1:50" ht="30" hidden="1" customHeight="1" x14ac:dyDescent="0.2">
      <c r="A953" s="360">
        <v>6</v>
      </c>
      <c r="B953" s="360">
        <v>1</v>
      </c>
      <c r="C953" s="371"/>
      <c r="D953" s="371"/>
      <c r="E953" s="371"/>
      <c r="F953" s="371"/>
      <c r="G953" s="371"/>
      <c r="H953" s="371"/>
      <c r="I953" s="371"/>
      <c r="J953" s="152"/>
      <c r="K953" s="153"/>
      <c r="L953" s="153"/>
      <c r="M953" s="153"/>
      <c r="N953" s="153"/>
      <c r="O953" s="153"/>
      <c r="P953" s="142"/>
      <c r="Q953" s="142"/>
      <c r="R953" s="142"/>
      <c r="S953" s="142"/>
      <c r="T953" s="142"/>
      <c r="U953" s="142"/>
      <c r="V953" s="142"/>
      <c r="W953" s="142"/>
      <c r="X953" s="142"/>
      <c r="Y953" s="143"/>
      <c r="Z953" s="144"/>
      <c r="AA953" s="144"/>
      <c r="AB953" s="145"/>
      <c r="AC953" s="260"/>
      <c r="AD953" s="260"/>
      <c r="AE953" s="260"/>
      <c r="AF953" s="260"/>
      <c r="AG953" s="260"/>
      <c r="AH953" s="261"/>
      <c r="AI953" s="262"/>
      <c r="AJ953" s="262"/>
      <c r="AK953" s="262"/>
      <c r="AL953" s="263"/>
      <c r="AM953" s="264"/>
      <c r="AN953" s="264"/>
      <c r="AO953" s="265"/>
      <c r="AP953" s="254"/>
      <c r="AQ953" s="254"/>
      <c r="AR953" s="254"/>
      <c r="AS953" s="254"/>
      <c r="AT953" s="254"/>
      <c r="AU953" s="254"/>
      <c r="AV953" s="254"/>
      <c r="AW953" s="254"/>
      <c r="AX953" s="254"/>
    </row>
    <row r="954" spans="1:50" ht="30" hidden="1" customHeight="1" x14ac:dyDescent="0.2">
      <c r="A954" s="360">
        <v>7</v>
      </c>
      <c r="B954" s="360">
        <v>1</v>
      </c>
      <c r="C954" s="371"/>
      <c r="D954" s="371"/>
      <c r="E954" s="371"/>
      <c r="F954" s="371"/>
      <c r="G954" s="371"/>
      <c r="H954" s="371"/>
      <c r="I954" s="371"/>
      <c r="J954" s="152"/>
      <c r="K954" s="153"/>
      <c r="L954" s="153"/>
      <c r="M954" s="153"/>
      <c r="N954" s="153"/>
      <c r="O954" s="153"/>
      <c r="P954" s="142"/>
      <c r="Q954" s="142"/>
      <c r="R954" s="142"/>
      <c r="S954" s="142"/>
      <c r="T954" s="142"/>
      <c r="U954" s="142"/>
      <c r="V954" s="142"/>
      <c r="W954" s="142"/>
      <c r="X954" s="142"/>
      <c r="Y954" s="143"/>
      <c r="Z954" s="144"/>
      <c r="AA954" s="144"/>
      <c r="AB954" s="145"/>
      <c r="AC954" s="260"/>
      <c r="AD954" s="260"/>
      <c r="AE954" s="260"/>
      <c r="AF954" s="260"/>
      <c r="AG954" s="260"/>
      <c r="AH954" s="261"/>
      <c r="AI954" s="262"/>
      <c r="AJ954" s="262"/>
      <c r="AK954" s="262"/>
      <c r="AL954" s="263"/>
      <c r="AM954" s="264"/>
      <c r="AN954" s="264"/>
      <c r="AO954" s="265"/>
      <c r="AP954" s="254"/>
      <c r="AQ954" s="254"/>
      <c r="AR954" s="254"/>
      <c r="AS954" s="254"/>
      <c r="AT954" s="254"/>
      <c r="AU954" s="254"/>
      <c r="AV954" s="254"/>
      <c r="AW954" s="254"/>
      <c r="AX954" s="254"/>
    </row>
    <row r="955" spans="1:50" ht="30" hidden="1" customHeight="1" x14ac:dyDescent="0.2">
      <c r="A955" s="360">
        <v>8</v>
      </c>
      <c r="B955" s="360">
        <v>1</v>
      </c>
      <c r="C955" s="371"/>
      <c r="D955" s="371"/>
      <c r="E955" s="371"/>
      <c r="F955" s="371"/>
      <c r="G955" s="371"/>
      <c r="H955" s="371"/>
      <c r="I955" s="371"/>
      <c r="J955" s="152"/>
      <c r="K955" s="153"/>
      <c r="L955" s="153"/>
      <c r="M955" s="153"/>
      <c r="N955" s="153"/>
      <c r="O955" s="153"/>
      <c r="P955" s="142"/>
      <c r="Q955" s="142"/>
      <c r="R955" s="142"/>
      <c r="S955" s="142"/>
      <c r="T955" s="142"/>
      <c r="U955" s="142"/>
      <c r="V955" s="142"/>
      <c r="W955" s="142"/>
      <c r="X955" s="142"/>
      <c r="Y955" s="143"/>
      <c r="Z955" s="144"/>
      <c r="AA955" s="144"/>
      <c r="AB955" s="145"/>
      <c r="AC955" s="260"/>
      <c r="AD955" s="260"/>
      <c r="AE955" s="260"/>
      <c r="AF955" s="260"/>
      <c r="AG955" s="260"/>
      <c r="AH955" s="261"/>
      <c r="AI955" s="262"/>
      <c r="AJ955" s="262"/>
      <c r="AK955" s="262"/>
      <c r="AL955" s="263"/>
      <c r="AM955" s="264"/>
      <c r="AN955" s="264"/>
      <c r="AO955" s="265"/>
      <c r="AP955" s="254"/>
      <c r="AQ955" s="254"/>
      <c r="AR955" s="254"/>
      <c r="AS955" s="254"/>
      <c r="AT955" s="254"/>
      <c r="AU955" s="254"/>
      <c r="AV955" s="254"/>
      <c r="AW955" s="254"/>
      <c r="AX955" s="254"/>
    </row>
    <row r="956" spans="1:50" ht="30" hidden="1" customHeight="1" x14ac:dyDescent="0.2">
      <c r="A956" s="360">
        <v>9</v>
      </c>
      <c r="B956" s="360">
        <v>1</v>
      </c>
      <c r="C956" s="371"/>
      <c r="D956" s="371"/>
      <c r="E956" s="371"/>
      <c r="F956" s="371"/>
      <c r="G956" s="371"/>
      <c r="H956" s="371"/>
      <c r="I956" s="371"/>
      <c r="J956" s="152"/>
      <c r="K956" s="153"/>
      <c r="L956" s="153"/>
      <c r="M956" s="153"/>
      <c r="N956" s="153"/>
      <c r="O956" s="153"/>
      <c r="P956" s="142"/>
      <c r="Q956" s="142"/>
      <c r="R956" s="142"/>
      <c r="S956" s="142"/>
      <c r="T956" s="142"/>
      <c r="U956" s="142"/>
      <c r="V956" s="142"/>
      <c r="W956" s="142"/>
      <c r="X956" s="142"/>
      <c r="Y956" s="143"/>
      <c r="Z956" s="144"/>
      <c r="AA956" s="144"/>
      <c r="AB956" s="145"/>
      <c r="AC956" s="260"/>
      <c r="AD956" s="260"/>
      <c r="AE956" s="260"/>
      <c r="AF956" s="260"/>
      <c r="AG956" s="260"/>
      <c r="AH956" s="261"/>
      <c r="AI956" s="262"/>
      <c r="AJ956" s="262"/>
      <c r="AK956" s="262"/>
      <c r="AL956" s="263"/>
      <c r="AM956" s="264"/>
      <c r="AN956" s="264"/>
      <c r="AO956" s="265"/>
      <c r="AP956" s="254"/>
      <c r="AQ956" s="254"/>
      <c r="AR956" s="254"/>
      <c r="AS956" s="254"/>
      <c r="AT956" s="254"/>
      <c r="AU956" s="254"/>
      <c r="AV956" s="254"/>
      <c r="AW956" s="254"/>
      <c r="AX956" s="254"/>
    </row>
    <row r="957" spans="1:50" ht="30" hidden="1" customHeight="1" x14ac:dyDescent="0.2">
      <c r="A957" s="360">
        <v>10</v>
      </c>
      <c r="B957" s="360">
        <v>1</v>
      </c>
      <c r="C957" s="371"/>
      <c r="D957" s="371"/>
      <c r="E957" s="371"/>
      <c r="F957" s="371"/>
      <c r="G957" s="371"/>
      <c r="H957" s="371"/>
      <c r="I957" s="371"/>
      <c r="J957" s="152"/>
      <c r="K957" s="153"/>
      <c r="L957" s="153"/>
      <c r="M957" s="153"/>
      <c r="N957" s="153"/>
      <c r="O957" s="153"/>
      <c r="P957" s="142"/>
      <c r="Q957" s="142"/>
      <c r="R957" s="142"/>
      <c r="S957" s="142"/>
      <c r="T957" s="142"/>
      <c r="U957" s="142"/>
      <c r="V957" s="142"/>
      <c r="W957" s="142"/>
      <c r="X957" s="142"/>
      <c r="Y957" s="143"/>
      <c r="Z957" s="144"/>
      <c r="AA957" s="144"/>
      <c r="AB957" s="145"/>
      <c r="AC957" s="260"/>
      <c r="AD957" s="260"/>
      <c r="AE957" s="260"/>
      <c r="AF957" s="260"/>
      <c r="AG957" s="260"/>
      <c r="AH957" s="261"/>
      <c r="AI957" s="262"/>
      <c r="AJ957" s="262"/>
      <c r="AK957" s="262"/>
      <c r="AL957" s="263"/>
      <c r="AM957" s="264"/>
      <c r="AN957" s="264"/>
      <c r="AO957" s="265"/>
      <c r="AP957" s="254"/>
      <c r="AQ957" s="254"/>
      <c r="AR957" s="254"/>
      <c r="AS957" s="254"/>
      <c r="AT957" s="254"/>
      <c r="AU957" s="254"/>
      <c r="AV957" s="254"/>
      <c r="AW957" s="254"/>
      <c r="AX957" s="254"/>
    </row>
    <row r="958" spans="1:50" ht="30" hidden="1" customHeight="1" x14ac:dyDescent="0.2">
      <c r="A958" s="360">
        <v>11</v>
      </c>
      <c r="B958" s="360">
        <v>1</v>
      </c>
      <c r="C958" s="371"/>
      <c r="D958" s="371"/>
      <c r="E958" s="371"/>
      <c r="F958" s="371"/>
      <c r="G958" s="371"/>
      <c r="H958" s="371"/>
      <c r="I958" s="371"/>
      <c r="J958" s="152"/>
      <c r="K958" s="153"/>
      <c r="L958" s="153"/>
      <c r="M958" s="153"/>
      <c r="N958" s="153"/>
      <c r="O958" s="153"/>
      <c r="P958" s="142"/>
      <c r="Q958" s="142"/>
      <c r="R958" s="142"/>
      <c r="S958" s="142"/>
      <c r="T958" s="142"/>
      <c r="U958" s="142"/>
      <c r="V958" s="142"/>
      <c r="W958" s="142"/>
      <c r="X958" s="142"/>
      <c r="Y958" s="143"/>
      <c r="Z958" s="144"/>
      <c r="AA958" s="144"/>
      <c r="AB958" s="145"/>
      <c r="AC958" s="260"/>
      <c r="AD958" s="260"/>
      <c r="AE958" s="260"/>
      <c r="AF958" s="260"/>
      <c r="AG958" s="260"/>
      <c r="AH958" s="261"/>
      <c r="AI958" s="262"/>
      <c r="AJ958" s="262"/>
      <c r="AK958" s="262"/>
      <c r="AL958" s="263"/>
      <c r="AM958" s="264"/>
      <c r="AN958" s="264"/>
      <c r="AO958" s="265"/>
      <c r="AP958" s="254"/>
      <c r="AQ958" s="254"/>
      <c r="AR958" s="254"/>
      <c r="AS958" s="254"/>
      <c r="AT958" s="254"/>
      <c r="AU958" s="254"/>
      <c r="AV958" s="254"/>
      <c r="AW958" s="254"/>
      <c r="AX958" s="254"/>
    </row>
    <row r="959" spans="1:50" ht="30" hidden="1" customHeight="1" x14ac:dyDescent="0.2">
      <c r="A959" s="360">
        <v>12</v>
      </c>
      <c r="B959" s="360">
        <v>1</v>
      </c>
      <c r="C959" s="371"/>
      <c r="D959" s="371"/>
      <c r="E959" s="371"/>
      <c r="F959" s="371"/>
      <c r="G959" s="371"/>
      <c r="H959" s="371"/>
      <c r="I959" s="371"/>
      <c r="J959" s="152"/>
      <c r="K959" s="153"/>
      <c r="L959" s="153"/>
      <c r="M959" s="153"/>
      <c r="N959" s="153"/>
      <c r="O959" s="153"/>
      <c r="P959" s="142"/>
      <c r="Q959" s="142"/>
      <c r="R959" s="142"/>
      <c r="S959" s="142"/>
      <c r="T959" s="142"/>
      <c r="U959" s="142"/>
      <c r="V959" s="142"/>
      <c r="W959" s="142"/>
      <c r="X959" s="142"/>
      <c r="Y959" s="143"/>
      <c r="Z959" s="144"/>
      <c r="AA959" s="144"/>
      <c r="AB959" s="145"/>
      <c r="AC959" s="260"/>
      <c r="AD959" s="260"/>
      <c r="AE959" s="260"/>
      <c r="AF959" s="260"/>
      <c r="AG959" s="260"/>
      <c r="AH959" s="261"/>
      <c r="AI959" s="262"/>
      <c r="AJ959" s="262"/>
      <c r="AK959" s="262"/>
      <c r="AL959" s="263"/>
      <c r="AM959" s="264"/>
      <c r="AN959" s="264"/>
      <c r="AO959" s="265"/>
      <c r="AP959" s="254"/>
      <c r="AQ959" s="254"/>
      <c r="AR959" s="254"/>
      <c r="AS959" s="254"/>
      <c r="AT959" s="254"/>
      <c r="AU959" s="254"/>
      <c r="AV959" s="254"/>
      <c r="AW959" s="254"/>
      <c r="AX959" s="254"/>
    </row>
    <row r="960" spans="1:50" ht="30" hidden="1" customHeight="1" x14ac:dyDescent="0.2">
      <c r="A960" s="360">
        <v>13</v>
      </c>
      <c r="B960" s="360">
        <v>1</v>
      </c>
      <c r="C960" s="371"/>
      <c r="D960" s="371"/>
      <c r="E960" s="371"/>
      <c r="F960" s="371"/>
      <c r="G960" s="371"/>
      <c r="H960" s="371"/>
      <c r="I960" s="371"/>
      <c r="J960" s="152"/>
      <c r="K960" s="153"/>
      <c r="L960" s="153"/>
      <c r="M960" s="153"/>
      <c r="N960" s="153"/>
      <c r="O960" s="153"/>
      <c r="P960" s="142"/>
      <c r="Q960" s="142"/>
      <c r="R960" s="142"/>
      <c r="S960" s="142"/>
      <c r="T960" s="142"/>
      <c r="U960" s="142"/>
      <c r="V960" s="142"/>
      <c r="W960" s="142"/>
      <c r="X960" s="142"/>
      <c r="Y960" s="143"/>
      <c r="Z960" s="144"/>
      <c r="AA960" s="144"/>
      <c r="AB960" s="145"/>
      <c r="AC960" s="260"/>
      <c r="AD960" s="260"/>
      <c r="AE960" s="260"/>
      <c r="AF960" s="260"/>
      <c r="AG960" s="260"/>
      <c r="AH960" s="261"/>
      <c r="AI960" s="262"/>
      <c r="AJ960" s="262"/>
      <c r="AK960" s="262"/>
      <c r="AL960" s="263"/>
      <c r="AM960" s="264"/>
      <c r="AN960" s="264"/>
      <c r="AO960" s="265"/>
      <c r="AP960" s="254"/>
      <c r="AQ960" s="254"/>
      <c r="AR960" s="254"/>
      <c r="AS960" s="254"/>
      <c r="AT960" s="254"/>
      <c r="AU960" s="254"/>
      <c r="AV960" s="254"/>
      <c r="AW960" s="254"/>
      <c r="AX960" s="254"/>
    </row>
    <row r="961" spans="1:50" ht="30" hidden="1" customHeight="1" x14ac:dyDescent="0.2">
      <c r="A961" s="360">
        <v>14</v>
      </c>
      <c r="B961" s="360">
        <v>1</v>
      </c>
      <c r="C961" s="371"/>
      <c r="D961" s="371"/>
      <c r="E961" s="371"/>
      <c r="F961" s="371"/>
      <c r="G961" s="371"/>
      <c r="H961" s="371"/>
      <c r="I961" s="371"/>
      <c r="J961" s="152"/>
      <c r="K961" s="153"/>
      <c r="L961" s="153"/>
      <c r="M961" s="153"/>
      <c r="N961" s="153"/>
      <c r="O961" s="153"/>
      <c r="P961" s="142"/>
      <c r="Q961" s="142"/>
      <c r="R961" s="142"/>
      <c r="S961" s="142"/>
      <c r="T961" s="142"/>
      <c r="U961" s="142"/>
      <c r="V961" s="142"/>
      <c r="W961" s="142"/>
      <c r="X961" s="142"/>
      <c r="Y961" s="143"/>
      <c r="Z961" s="144"/>
      <c r="AA961" s="144"/>
      <c r="AB961" s="145"/>
      <c r="AC961" s="260"/>
      <c r="AD961" s="260"/>
      <c r="AE961" s="260"/>
      <c r="AF961" s="260"/>
      <c r="AG961" s="260"/>
      <c r="AH961" s="261"/>
      <c r="AI961" s="262"/>
      <c r="AJ961" s="262"/>
      <c r="AK961" s="262"/>
      <c r="AL961" s="263"/>
      <c r="AM961" s="264"/>
      <c r="AN961" s="264"/>
      <c r="AO961" s="265"/>
      <c r="AP961" s="254"/>
      <c r="AQ961" s="254"/>
      <c r="AR961" s="254"/>
      <c r="AS961" s="254"/>
      <c r="AT961" s="254"/>
      <c r="AU961" s="254"/>
      <c r="AV961" s="254"/>
      <c r="AW961" s="254"/>
      <c r="AX961" s="254"/>
    </row>
    <row r="962" spans="1:50" ht="30" hidden="1" customHeight="1" x14ac:dyDescent="0.2">
      <c r="A962" s="360">
        <v>15</v>
      </c>
      <c r="B962" s="360">
        <v>1</v>
      </c>
      <c r="C962" s="371"/>
      <c r="D962" s="371"/>
      <c r="E962" s="371"/>
      <c r="F962" s="371"/>
      <c r="G962" s="371"/>
      <c r="H962" s="371"/>
      <c r="I962" s="371"/>
      <c r="J962" s="152"/>
      <c r="K962" s="153"/>
      <c r="L962" s="153"/>
      <c r="M962" s="153"/>
      <c r="N962" s="153"/>
      <c r="O962" s="153"/>
      <c r="P962" s="142"/>
      <c r="Q962" s="142"/>
      <c r="R962" s="142"/>
      <c r="S962" s="142"/>
      <c r="T962" s="142"/>
      <c r="U962" s="142"/>
      <c r="V962" s="142"/>
      <c r="W962" s="142"/>
      <c r="X962" s="142"/>
      <c r="Y962" s="143"/>
      <c r="Z962" s="144"/>
      <c r="AA962" s="144"/>
      <c r="AB962" s="145"/>
      <c r="AC962" s="260"/>
      <c r="AD962" s="260"/>
      <c r="AE962" s="260"/>
      <c r="AF962" s="260"/>
      <c r="AG962" s="260"/>
      <c r="AH962" s="261"/>
      <c r="AI962" s="262"/>
      <c r="AJ962" s="262"/>
      <c r="AK962" s="262"/>
      <c r="AL962" s="263"/>
      <c r="AM962" s="264"/>
      <c r="AN962" s="264"/>
      <c r="AO962" s="265"/>
      <c r="AP962" s="254"/>
      <c r="AQ962" s="254"/>
      <c r="AR962" s="254"/>
      <c r="AS962" s="254"/>
      <c r="AT962" s="254"/>
      <c r="AU962" s="254"/>
      <c r="AV962" s="254"/>
      <c r="AW962" s="254"/>
      <c r="AX962" s="254"/>
    </row>
    <row r="963" spans="1:50" ht="30" hidden="1" customHeight="1" x14ac:dyDescent="0.2">
      <c r="A963" s="360">
        <v>16</v>
      </c>
      <c r="B963" s="360">
        <v>1</v>
      </c>
      <c r="C963" s="371"/>
      <c r="D963" s="371"/>
      <c r="E963" s="371"/>
      <c r="F963" s="371"/>
      <c r="G963" s="371"/>
      <c r="H963" s="371"/>
      <c r="I963" s="371"/>
      <c r="J963" s="152"/>
      <c r="K963" s="153"/>
      <c r="L963" s="153"/>
      <c r="M963" s="153"/>
      <c r="N963" s="153"/>
      <c r="O963" s="153"/>
      <c r="P963" s="142"/>
      <c r="Q963" s="142"/>
      <c r="R963" s="142"/>
      <c r="S963" s="142"/>
      <c r="T963" s="142"/>
      <c r="U963" s="142"/>
      <c r="V963" s="142"/>
      <c r="W963" s="142"/>
      <c r="X963" s="142"/>
      <c r="Y963" s="143"/>
      <c r="Z963" s="144"/>
      <c r="AA963" s="144"/>
      <c r="AB963" s="145"/>
      <c r="AC963" s="260"/>
      <c r="AD963" s="260"/>
      <c r="AE963" s="260"/>
      <c r="AF963" s="260"/>
      <c r="AG963" s="260"/>
      <c r="AH963" s="261"/>
      <c r="AI963" s="262"/>
      <c r="AJ963" s="262"/>
      <c r="AK963" s="262"/>
      <c r="AL963" s="263"/>
      <c r="AM963" s="264"/>
      <c r="AN963" s="264"/>
      <c r="AO963" s="265"/>
      <c r="AP963" s="254"/>
      <c r="AQ963" s="254"/>
      <c r="AR963" s="254"/>
      <c r="AS963" s="254"/>
      <c r="AT963" s="254"/>
      <c r="AU963" s="254"/>
      <c r="AV963" s="254"/>
      <c r="AW963" s="254"/>
      <c r="AX963" s="254"/>
    </row>
    <row r="964" spans="1:50" ht="30" hidden="1" customHeight="1" x14ac:dyDescent="0.2">
      <c r="A964" s="360">
        <v>17</v>
      </c>
      <c r="B964" s="360">
        <v>1</v>
      </c>
      <c r="C964" s="371"/>
      <c r="D964" s="371"/>
      <c r="E964" s="371"/>
      <c r="F964" s="371"/>
      <c r="G964" s="371"/>
      <c r="H964" s="371"/>
      <c r="I964" s="371"/>
      <c r="J964" s="152"/>
      <c r="K964" s="153"/>
      <c r="L964" s="153"/>
      <c r="M964" s="153"/>
      <c r="N964" s="153"/>
      <c r="O964" s="153"/>
      <c r="P964" s="142"/>
      <c r="Q964" s="142"/>
      <c r="R964" s="142"/>
      <c r="S964" s="142"/>
      <c r="T964" s="142"/>
      <c r="U964" s="142"/>
      <c r="V964" s="142"/>
      <c r="W964" s="142"/>
      <c r="X964" s="142"/>
      <c r="Y964" s="143"/>
      <c r="Z964" s="144"/>
      <c r="AA964" s="144"/>
      <c r="AB964" s="145"/>
      <c r="AC964" s="260"/>
      <c r="AD964" s="260"/>
      <c r="AE964" s="260"/>
      <c r="AF964" s="260"/>
      <c r="AG964" s="260"/>
      <c r="AH964" s="261"/>
      <c r="AI964" s="262"/>
      <c r="AJ964" s="262"/>
      <c r="AK964" s="262"/>
      <c r="AL964" s="263"/>
      <c r="AM964" s="264"/>
      <c r="AN964" s="264"/>
      <c r="AO964" s="265"/>
      <c r="AP964" s="254"/>
      <c r="AQ964" s="254"/>
      <c r="AR964" s="254"/>
      <c r="AS964" s="254"/>
      <c r="AT964" s="254"/>
      <c r="AU964" s="254"/>
      <c r="AV964" s="254"/>
      <c r="AW964" s="254"/>
      <c r="AX964" s="254"/>
    </row>
    <row r="965" spans="1:50" ht="30" hidden="1" customHeight="1" x14ac:dyDescent="0.2">
      <c r="A965" s="360">
        <v>18</v>
      </c>
      <c r="B965" s="360">
        <v>1</v>
      </c>
      <c r="C965" s="371"/>
      <c r="D965" s="371"/>
      <c r="E965" s="371"/>
      <c r="F965" s="371"/>
      <c r="G965" s="371"/>
      <c r="H965" s="371"/>
      <c r="I965" s="371"/>
      <c r="J965" s="152"/>
      <c r="K965" s="153"/>
      <c r="L965" s="153"/>
      <c r="M965" s="153"/>
      <c r="N965" s="153"/>
      <c r="O965" s="153"/>
      <c r="P965" s="142"/>
      <c r="Q965" s="142"/>
      <c r="R965" s="142"/>
      <c r="S965" s="142"/>
      <c r="T965" s="142"/>
      <c r="U965" s="142"/>
      <c r="V965" s="142"/>
      <c r="W965" s="142"/>
      <c r="X965" s="142"/>
      <c r="Y965" s="143"/>
      <c r="Z965" s="144"/>
      <c r="AA965" s="144"/>
      <c r="AB965" s="145"/>
      <c r="AC965" s="260"/>
      <c r="AD965" s="260"/>
      <c r="AE965" s="260"/>
      <c r="AF965" s="260"/>
      <c r="AG965" s="260"/>
      <c r="AH965" s="261"/>
      <c r="AI965" s="262"/>
      <c r="AJ965" s="262"/>
      <c r="AK965" s="262"/>
      <c r="AL965" s="263"/>
      <c r="AM965" s="264"/>
      <c r="AN965" s="264"/>
      <c r="AO965" s="265"/>
      <c r="AP965" s="254"/>
      <c r="AQ965" s="254"/>
      <c r="AR965" s="254"/>
      <c r="AS965" s="254"/>
      <c r="AT965" s="254"/>
      <c r="AU965" s="254"/>
      <c r="AV965" s="254"/>
      <c r="AW965" s="254"/>
      <c r="AX965" s="254"/>
    </row>
    <row r="966" spans="1:50" ht="30" hidden="1" customHeight="1" x14ac:dyDescent="0.2">
      <c r="A966" s="360">
        <v>19</v>
      </c>
      <c r="B966" s="360">
        <v>1</v>
      </c>
      <c r="C966" s="371"/>
      <c r="D966" s="371"/>
      <c r="E966" s="371"/>
      <c r="F966" s="371"/>
      <c r="G966" s="371"/>
      <c r="H966" s="371"/>
      <c r="I966" s="371"/>
      <c r="J966" s="152"/>
      <c r="K966" s="153"/>
      <c r="L966" s="153"/>
      <c r="M966" s="153"/>
      <c r="N966" s="153"/>
      <c r="O966" s="153"/>
      <c r="P966" s="142"/>
      <c r="Q966" s="142"/>
      <c r="R966" s="142"/>
      <c r="S966" s="142"/>
      <c r="T966" s="142"/>
      <c r="U966" s="142"/>
      <c r="V966" s="142"/>
      <c r="W966" s="142"/>
      <c r="X966" s="142"/>
      <c r="Y966" s="143"/>
      <c r="Z966" s="144"/>
      <c r="AA966" s="144"/>
      <c r="AB966" s="145"/>
      <c r="AC966" s="260"/>
      <c r="AD966" s="260"/>
      <c r="AE966" s="260"/>
      <c r="AF966" s="260"/>
      <c r="AG966" s="260"/>
      <c r="AH966" s="261"/>
      <c r="AI966" s="262"/>
      <c r="AJ966" s="262"/>
      <c r="AK966" s="262"/>
      <c r="AL966" s="263"/>
      <c r="AM966" s="264"/>
      <c r="AN966" s="264"/>
      <c r="AO966" s="265"/>
      <c r="AP966" s="254"/>
      <c r="AQ966" s="254"/>
      <c r="AR966" s="254"/>
      <c r="AS966" s="254"/>
      <c r="AT966" s="254"/>
      <c r="AU966" s="254"/>
      <c r="AV966" s="254"/>
      <c r="AW966" s="254"/>
      <c r="AX966" s="254"/>
    </row>
    <row r="967" spans="1:50" ht="30" hidden="1" customHeight="1" x14ac:dyDescent="0.2">
      <c r="A967" s="360">
        <v>20</v>
      </c>
      <c r="B967" s="360">
        <v>1</v>
      </c>
      <c r="C967" s="371"/>
      <c r="D967" s="371"/>
      <c r="E967" s="371"/>
      <c r="F967" s="371"/>
      <c r="G967" s="371"/>
      <c r="H967" s="371"/>
      <c r="I967" s="371"/>
      <c r="J967" s="152"/>
      <c r="K967" s="153"/>
      <c r="L967" s="153"/>
      <c r="M967" s="153"/>
      <c r="N967" s="153"/>
      <c r="O967" s="153"/>
      <c r="P967" s="142"/>
      <c r="Q967" s="142"/>
      <c r="R967" s="142"/>
      <c r="S967" s="142"/>
      <c r="T967" s="142"/>
      <c r="U967" s="142"/>
      <c r="V967" s="142"/>
      <c r="W967" s="142"/>
      <c r="X967" s="142"/>
      <c r="Y967" s="143"/>
      <c r="Z967" s="144"/>
      <c r="AA967" s="144"/>
      <c r="AB967" s="145"/>
      <c r="AC967" s="260"/>
      <c r="AD967" s="260"/>
      <c r="AE967" s="260"/>
      <c r="AF967" s="260"/>
      <c r="AG967" s="260"/>
      <c r="AH967" s="261"/>
      <c r="AI967" s="262"/>
      <c r="AJ967" s="262"/>
      <c r="AK967" s="262"/>
      <c r="AL967" s="263"/>
      <c r="AM967" s="264"/>
      <c r="AN967" s="264"/>
      <c r="AO967" s="265"/>
      <c r="AP967" s="254"/>
      <c r="AQ967" s="254"/>
      <c r="AR967" s="254"/>
      <c r="AS967" s="254"/>
      <c r="AT967" s="254"/>
      <c r="AU967" s="254"/>
      <c r="AV967" s="254"/>
      <c r="AW967" s="254"/>
      <c r="AX967" s="254"/>
    </row>
    <row r="968" spans="1:50" ht="30" hidden="1" customHeight="1" x14ac:dyDescent="0.2">
      <c r="A968" s="360">
        <v>21</v>
      </c>
      <c r="B968" s="360">
        <v>1</v>
      </c>
      <c r="C968" s="371"/>
      <c r="D968" s="371"/>
      <c r="E968" s="371"/>
      <c r="F968" s="371"/>
      <c r="G968" s="371"/>
      <c r="H968" s="371"/>
      <c r="I968" s="371"/>
      <c r="J968" s="152"/>
      <c r="K968" s="153"/>
      <c r="L968" s="153"/>
      <c r="M968" s="153"/>
      <c r="N968" s="153"/>
      <c r="O968" s="153"/>
      <c r="P968" s="142"/>
      <c r="Q968" s="142"/>
      <c r="R968" s="142"/>
      <c r="S968" s="142"/>
      <c r="T968" s="142"/>
      <c r="U968" s="142"/>
      <c r="V968" s="142"/>
      <c r="W968" s="142"/>
      <c r="X968" s="142"/>
      <c r="Y968" s="143"/>
      <c r="Z968" s="144"/>
      <c r="AA968" s="144"/>
      <c r="AB968" s="145"/>
      <c r="AC968" s="260"/>
      <c r="AD968" s="260"/>
      <c r="AE968" s="260"/>
      <c r="AF968" s="260"/>
      <c r="AG968" s="260"/>
      <c r="AH968" s="261"/>
      <c r="AI968" s="262"/>
      <c r="AJ968" s="262"/>
      <c r="AK968" s="262"/>
      <c r="AL968" s="263"/>
      <c r="AM968" s="264"/>
      <c r="AN968" s="264"/>
      <c r="AO968" s="265"/>
      <c r="AP968" s="254"/>
      <c r="AQ968" s="254"/>
      <c r="AR968" s="254"/>
      <c r="AS968" s="254"/>
      <c r="AT968" s="254"/>
      <c r="AU968" s="254"/>
      <c r="AV968" s="254"/>
      <c r="AW968" s="254"/>
      <c r="AX968" s="254"/>
    </row>
    <row r="969" spans="1:50" ht="30" hidden="1" customHeight="1" x14ac:dyDescent="0.2">
      <c r="A969" s="360">
        <v>22</v>
      </c>
      <c r="B969" s="360">
        <v>1</v>
      </c>
      <c r="C969" s="371"/>
      <c r="D969" s="371"/>
      <c r="E969" s="371"/>
      <c r="F969" s="371"/>
      <c r="G969" s="371"/>
      <c r="H969" s="371"/>
      <c r="I969" s="371"/>
      <c r="J969" s="152"/>
      <c r="K969" s="153"/>
      <c r="L969" s="153"/>
      <c r="M969" s="153"/>
      <c r="N969" s="153"/>
      <c r="O969" s="153"/>
      <c r="P969" s="142"/>
      <c r="Q969" s="142"/>
      <c r="R969" s="142"/>
      <c r="S969" s="142"/>
      <c r="T969" s="142"/>
      <c r="U969" s="142"/>
      <c r="V969" s="142"/>
      <c r="W969" s="142"/>
      <c r="X969" s="142"/>
      <c r="Y969" s="143"/>
      <c r="Z969" s="144"/>
      <c r="AA969" s="144"/>
      <c r="AB969" s="145"/>
      <c r="AC969" s="260"/>
      <c r="AD969" s="260"/>
      <c r="AE969" s="260"/>
      <c r="AF969" s="260"/>
      <c r="AG969" s="260"/>
      <c r="AH969" s="261"/>
      <c r="AI969" s="262"/>
      <c r="AJ969" s="262"/>
      <c r="AK969" s="262"/>
      <c r="AL969" s="263"/>
      <c r="AM969" s="264"/>
      <c r="AN969" s="264"/>
      <c r="AO969" s="265"/>
      <c r="AP969" s="254"/>
      <c r="AQ969" s="254"/>
      <c r="AR969" s="254"/>
      <c r="AS969" s="254"/>
      <c r="AT969" s="254"/>
      <c r="AU969" s="254"/>
      <c r="AV969" s="254"/>
      <c r="AW969" s="254"/>
      <c r="AX969" s="254"/>
    </row>
    <row r="970" spans="1:50" ht="30" hidden="1" customHeight="1" x14ac:dyDescent="0.2">
      <c r="A970" s="360">
        <v>23</v>
      </c>
      <c r="B970" s="360">
        <v>1</v>
      </c>
      <c r="C970" s="371"/>
      <c r="D970" s="371"/>
      <c r="E970" s="371"/>
      <c r="F970" s="371"/>
      <c r="G970" s="371"/>
      <c r="H970" s="371"/>
      <c r="I970" s="371"/>
      <c r="J970" s="152"/>
      <c r="K970" s="153"/>
      <c r="L970" s="153"/>
      <c r="M970" s="153"/>
      <c r="N970" s="153"/>
      <c r="O970" s="153"/>
      <c r="P970" s="142"/>
      <c r="Q970" s="142"/>
      <c r="R970" s="142"/>
      <c r="S970" s="142"/>
      <c r="T970" s="142"/>
      <c r="U970" s="142"/>
      <c r="V970" s="142"/>
      <c r="W970" s="142"/>
      <c r="X970" s="142"/>
      <c r="Y970" s="143"/>
      <c r="Z970" s="144"/>
      <c r="AA970" s="144"/>
      <c r="AB970" s="145"/>
      <c r="AC970" s="260"/>
      <c r="AD970" s="260"/>
      <c r="AE970" s="260"/>
      <c r="AF970" s="260"/>
      <c r="AG970" s="260"/>
      <c r="AH970" s="261"/>
      <c r="AI970" s="262"/>
      <c r="AJ970" s="262"/>
      <c r="AK970" s="262"/>
      <c r="AL970" s="263"/>
      <c r="AM970" s="264"/>
      <c r="AN970" s="264"/>
      <c r="AO970" s="265"/>
      <c r="AP970" s="254"/>
      <c r="AQ970" s="254"/>
      <c r="AR970" s="254"/>
      <c r="AS970" s="254"/>
      <c r="AT970" s="254"/>
      <c r="AU970" s="254"/>
      <c r="AV970" s="254"/>
      <c r="AW970" s="254"/>
      <c r="AX970" s="254"/>
    </row>
    <row r="971" spans="1:50" ht="30" hidden="1" customHeight="1" x14ac:dyDescent="0.2">
      <c r="A971" s="360">
        <v>24</v>
      </c>
      <c r="B971" s="360">
        <v>1</v>
      </c>
      <c r="C971" s="371"/>
      <c r="D971" s="371"/>
      <c r="E971" s="371"/>
      <c r="F971" s="371"/>
      <c r="G971" s="371"/>
      <c r="H971" s="371"/>
      <c r="I971" s="371"/>
      <c r="J971" s="152"/>
      <c r="K971" s="153"/>
      <c r="L971" s="153"/>
      <c r="M971" s="153"/>
      <c r="N971" s="153"/>
      <c r="O971" s="153"/>
      <c r="P971" s="142"/>
      <c r="Q971" s="142"/>
      <c r="R971" s="142"/>
      <c r="S971" s="142"/>
      <c r="T971" s="142"/>
      <c r="U971" s="142"/>
      <c r="V971" s="142"/>
      <c r="W971" s="142"/>
      <c r="X971" s="142"/>
      <c r="Y971" s="143"/>
      <c r="Z971" s="144"/>
      <c r="AA971" s="144"/>
      <c r="AB971" s="145"/>
      <c r="AC971" s="260"/>
      <c r="AD971" s="260"/>
      <c r="AE971" s="260"/>
      <c r="AF971" s="260"/>
      <c r="AG971" s="260"/>
      <c r="AH971" s="261"/>
      <c r="AI971" s="262"/>
      <c r="AJ971" s="262"/>
      <c r="AK971" s="262"/>
      <c r="AL971" s="263"/>
      <c r="AM971" s="264"/>
      <c r="AN971" s="264"/>
      <c r="AO971" s="265"/>
      <c r="AP971" s="254"/>
      <c r="AQ971" s="254"/>
      <c r="AR971" s="254"/>
      <c r="AS971" s="254"/>
      <c r="AT971" s="254"/>
      <c r="AU971" s="254"/>
      <c r="AV971" s="254"/>
      <c r="AW971" s="254"/>
      <c r="AX971" s="254"/>
    </row>
    <row r="972" spans="1:50" ht="30" hidden="1" customHeight="1" x14ac:dyDescent="0.2">
      <c r="A972" s="360">
        <v>25</v>
      </c>
      <c r="B972" s="360">
        <v>1</v>
      </c>
      <c r="C972" s="371"/>
      <c r="D972" s="371"/>
      <c r="E972" s="371"/>
      <c r="F972" s="371"/>
      <c r="G972" s="371"/>
      <c r="H972" s="371"/>
      <c r="I972" s="371"/>
      <c r="J972" s="152"/>
      <c r="K972" s="153"/>
      <c r="L972" s="153"/>
      <c r="M972" s="153"/>
      <c r="N972" s="153"/>
      <c r="O972" s="153"/>
      <c r="P972" s="142"/>
      <c r="Q972" s="142"/>
      <c r="R972" s="142"/>
      <c r="S972" s="142"/>
      <c r="T972" s="142"/>
      <c r="U972" s="142"/>
      <c r="V972" s="142"/>
      <c r="W972" s="142"/>
      <c r="X972" s="142"/>
      <c r="Y972" s="143"/>
      <c r="Z972" s="144"/>
      <c r="AA972" s="144"/>
      <c r="AB972" s="145"/>
      <c r="AC972" s="260"/>
      <c r="AD972" s="260"/>
      <c r="AE972" s="260"/>
      <c r="AF972" s="260"/>
      <c r="AG972" s="260"/>
      <c r="AH972" s="261"/>
      <c r="AI972" s="262"/>
      <c r="AJ972" s="262"/>
      <c r="AK972" s="262"/>
      <c r="AL972" s="263"/>
      <c r="AM972" s="264"/>
      <c r="AN972" s="264"/>
      <c r="AO972" s="265"/>
      <c r="AP972" s="254"/>
      <c r="AQ972" s="254"/>
      <c r="AR972" s="254"/>
      <c r="AS972" s="254"/>
      <c r="AT972" s="254"/>
      <c r="AU972" s="254"/>
      <c r="AV972" s="254"/>
      <c r="AW972" s="254"/>
      <c r="AX972" s="254"/>
    </row>
    <row r="973" spans="1:50" ht="30" hidden="1" customHeight="1" x14ac:dyDescent="0.2">
      <c r="A973" s="360">
        <v>26</v>
      </c>
      <c r="B973" s="360">
        <v>1</v>
      </c>
      <c r="C973" s="371"/>
      <c r="D973" s="371"/>
      <c r="E973" s="371"/>
      <c r="F973" s="371"/>
      <c r="G973" s="371"/>
      <c r="H973" s="371"/>
      <c r="I973" s="371"/>
      <c r="J973" s="152"/>
      <c r="K973" s="153"/>
      <c r="L973" s="153"/>
      <c r="M973" s="153"/>
      <c r="N973" s="153"/>
      <c r="O973" s="153"/>
      <c r="P973" s="142"/>
      <c r="Q973" s="142"/>
      <c r="R973" s="142"/>
      <c r="S973" s="142"/>
      <c r="T973" s="142"/>
      <c r="U973" s="142"/>
      <c r="V973" s="142"/>
      <c r="W973" s="142"/>
      <c r="X973" s="142"/>
      <c r="Y973" s="143"/>
      <c r="Z973" s="144"/>
      <c r="AA973" s="144"/>
      <c r="AB973" s="145"/>
      <c r="AC973" s="260"/>
      <c r="AD973" s="260"/>
      <c r="AE973" s="260"/>
      <c r="AF973" s="260"/>
      <c r="AG973" s="260"/>
      <c r="AH973" s="261"/>
      <c r="AI973" s="262"/>
      <c r="AJ973" s="262"/>
      <c r="AK973" s="262"/>
      <c r="AL973" s="263"/>
      <c r="AM973" s="264"/>
      <c r="AN973" s="264"/>
      <c r="AO973" s="265"/>
      <c r="AP973" s="254"/>
      <c r="AQ973" s="254"/>
      <c r="AR973" s="254"/>
      <c r="AS973" s="254"/>
      <c r="AT973" s="254"/>
      <c r="AU973" s="254"/>
      <c r="AV973" s="254"/>
      <c r="AW973" s="254"/>
      <c r="AX973" s="254"/>
    </row>
    <row r="974" spans="1:50" ht="30" hidden="1" customHeight="1" x14ac:dyDescent="0.2">
      <c r="A974" s="360">
        <v>27</v>
      </c>
      <c r="B974" s="360">
        <v>1</v>
      </c>
      <c r="C974" s="371"/>
      <c r="D974" s="371"/>
      <c r="E974" s="371"/>
      <c r="F974" s="371"/>
      <c r="G974" s="371"/>
      <c r="H974" s="371"/>
      <c r="I974" s="371"/>
      <c r="J974" s="152"/>
      <c r="K974" s="153"/>
      <c r="L974" s="153"/>
      <c r="M974" s="153"/>
      <c r="N974" s="153"/>
      <c r="O974" s="153"/>
      <c r="P974" s="142"/>
      <c r="Q974" s="142"/>
      <c r="R974" s="142"/>
      <c r="S974" s="142"/>
      <c r="T974" s="142"/>
      <c r="U974" s="142"/>
      <c r="V974" s="142"/>
      <c r="W974" s="142"/>
      <c r="X974" s="142"/>
      <c r="Y974" s="143"/>
      <c r="Z974" s="144"/>
      <c r="AA974" s="144"/>
      <c r="AB974" s="145"/>
      <c r="AC974" s="260"/>
      <c r="AD974" s="260"/>
      <c r="AE974" s="260"/>
      <c r="AF974" s="260"/>
      <c r="AG974" s="260"/>
      <c r="AH974" s="261"/>
      <c r="AI974" s="262"/>
      <c r="AJ974" s="262"/>
      <c r="AK974" s="262"/>
      <c r="AL974" s="263"/>
      <c r="AM974" s="264"/>
      <c r="AN974" s="264"/>
      <c r="AO974" s="265"/>
      <c r="AP974" s="254"/>
      <c r="AQ974" s="254"/>
      <c r="AR974" s="254"/>
      <c r="AS974" s="254"/>
      <c r="AT974" s="254"/>
      <c r="AU974" s="254"/>
      <c r="AV974" s="254"/>
      <c r="AW974" s="254"/>
      <c r="AX974" s="254"/>
    </row>
    <row r="975" spans="1:50" ht="30" hidden="1" customHeight="1" x14ac:dyDescent="0.2">
      <c r="A975" s="360">
        <v>28</v>
      </c>
      <c r="B975" s="360">
        <v>1</v>
      </c>
      <c r="C975" s="371"/>
      <c r="D975" s="371"/>
      <c r="E975" s="371"/>
      <c r="F975" s="371"/>
      <c r="G975" s="371"/>
      <c r="H975" s="371"/>
      <c r="I975" s="371"/>
      <c r="J975" s="152"/>
      <c r="K975" s="153"/>
      <c r="L975" s="153"/>
      <c r="M975" s="153"/>
      <c r="N975" s="153"/>
      <c r="O975" s="153"/>
      <c r="P975" s="142"/>
      <c r="Q975" s="142"/>
      <c r="R975" s="142"/>
      <c r="S975" s="142"/>
      <c r="T975" s="142"/>
      <c r="U975" s="142"/>
      <c r="V975" s="142"/>
      <c r="W975" s="142"/>
      <c r="X975" s="142"/>
      <c r="Y975" s="143"/>
      <c r="Z975" s="144"/>
      <c r="AA975" s="144"/>
      <c r="AB975" s="145"/>
      <c r="AC975" s="260"/>
      <c r="AD975" s="260"/>
      <c r="AE975" s="260"/>
      <c r="AF975" s="260"/>
      <c r="AG975" s="260"/>
      <c r="AH975" s="261"/>
      <c r="AI975" s="262"/>
      <c r="AJ975" s="262"/>
      <c r="AK975" s="262"/>
      <c r="AL975" s="263"/>
      <c r="AM975" s="264"/>
      <c r="AN975" s="264"/>
      <c r="AO975" s="265"/>
      <c r="AP975" s="254"/>
      <c r="AQ975" s="254"/>
      <c r="AR975" s="254"/>
      <c r="AS975" s="254"/>
      <c r="AT975" s="254"/>
      <c r="AU975" s="254"/>
      <c r="AV975" s="254"/>
      <c r="AW975" s="254"/>
      <c r="AX975" s="254"/>
    </row>
    <row r="976" spans="1:50" ht="30" hidden="1" customHeight="1" x14ac:dyDescent="0.2">
      <c r="A976" s="360">
        <v>29</v>
      </c>
      <c r="B976" s="360">
        <v>1</v>
      </c>
      <c r="C976" s="371"/>
      <c r="D976" s="371"/>
      <c r="E976" s="371"/>
      <c r="F976" s="371"/>
      <c r="G976" s="371"/>
      <c r="H976" s="371"/>
      <c r="I976" s="371"/>
      <c r="J976" s="152"/>
      <c r="K976" s="153"/>
      <c r="L976" s="153"/>
      <c r="M976" s="153"/>
      <c r="N976" s="153"/>
      <c r="O976" s="153"/>
      <c r="P976" s="142"/>
      <c r="Q976" s="142"/>
      <c r="R976" s="142"/>
      <c r="S976" s="142"/>
      <c r="T976" s="142"/>
      <c r="U976" s="142"/>
      <c r="V976" s="142"/>
      <c r="W976" s="142"/>
      <c r="X976" s="142"/>
      <c r="Y976" s="143"/>
      <c r="Z976" s="144"/>
      <c r="AA976" s="144"/>
      <c r="AB976" s="145"/>
      <c r="AC976" s="260"/>
      <c r="AD976" s="260"/>
      <c r="AE976" s="260"/>
      <c r="AF976" s="260"/>
      <c r="AG976" s="260"/>
      <c r="AH976" s="261"/>
      <c r="AI976" s="262"/>
      <c r="AJ976" s="262"/>
      <c r="AK976" s="262"/>
      <c r="AL976" s="263"/>
      <c r="AM976" s="264"/>
      <c r="AN976" s="264"/>
      <c r="AO976" s="265"/>
      <c r="AP976" s="254"/>
      <c r="AQ976" s="254"/>
      <c r="AR976" s="254"/>
      <c r="AS976" s="254"/>
      <c r="AT976" s="254"/>
      <c r="AU976" s="254"/>
      <c r="AV976" s="254"/>
      <c r="AW976" s="254"/>
      <c r="AX976" s="254"/>
    </row>
    <row r="977" spans="1:50" ht="30" hidden="1" customHeight="1" x14ac:dyDescent="0.2">
      <c r="A977" s="360">
        <v>30</v>
      </c>
      <c r="B977" s="360">
        <v>1</v>
      </c>
      <c r="C977" s="371"/>
      <c r="D977" s="371"/>
      <c r="E977" s="371"/>
      <c r="F977" s="371"/>
      <c r="G977" s="371"/>
      <c r="H977" s="371"/>
      <c r="I977" s="371"/>
      <c r="J977" s="152"/>
      <c r="K977" s="153"/>
      <c r="L977" s="153"/>
      <c r="M977" s="153"/>
      <c r="N977" s="153"/>
      <c r="O977" s="153"/>
      <c r="P977" s="142"/>
      <c r="Q977" s="142"/>
      <c r="R977" s="142"/>
      <c r="S977" s="142"/>
      <c r="T977" s="142"/>
      <c r="U977" s="142"/>
      <c r="V977" s="142"/>
      <c r="W977" s="142"/>
      <c r="X977" s="142"/>
      <c r="Y977" s="143"/>
      <c r="Z977" s="144"/>
      <c r="AA977" s="144"/>
      <c r="AB977" s="145"/>
      <c r="AC977" s="260"/>
      <c r="AD977" s="260"/>
      <c r="AE977" s="260"/>
      <c r="AF977" s="260"/>
      <c r="AG977" s="260"/>
      <c r="AH977" s="261"/>
      <c r="AI977" s="262"/>
      <c r="AJ977" s="262"/>
      <c r="AK977" s="262"/>
      <c r="AL977" s="263"/>
      <c r="AM977" s="264"/>
      <c r="AN977" s="264"/>
      <c r="AO977" s="265"/>
      <c r="AP977" s="254"/>
      <c r="AQ977" s="254"/>
      <c r="AR977" s="254"/>
      <c r="AS977" s="254"/>
      <c r="AT977" s="254"/>
      <c r="AU977" s="254"/>
      <c r="AV977" s="254"/>
      <c r="AW977" s="254"/>
      <c r="AX977" s="254"/>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83"/>
      <c r="B980" s="283"/>
      <c r="C980" s="283" t="s">
        <v>30</v>
      </c>
      <c r="D980" s="283"/>
      <c r="E980" s="283"/>
      <c r="F980" s="283"/>
      <c r="G980" s="283"/>
      <c r="H980" s="283"/>
      <c r="I980" s="283"/>
      <c r="J980" s="168" t="s">
        <v>389</v>
      </c>
      <c r="K980" s="168"/>
      <c r="L980" s="168"/>
      <c r="M980" s="168"/>
      <c r="N980" s="168"/>
      <c r="O980" s="168"/>
      <c r="P980" s="274" t="s">
        <v>353</v>
      </c>
      <c r="Q980" s="274"/>
      <c r="R980" s="274"/>
      <c r="S980" s="274"/>
      <c r="T980" s="274"/>
      <c r="U980" s="274"/>
      <c r="V980" s="274"/>
      <c r="W980" s="274"/>
      <c r="X980" s="274"/>
      <c r="Y980" s="274" t="s">
        <v>385</v>
      </c>
      <c r="Z980" s="283"/>
      <c r="AA980" s="283"/>
      <c r="AB980" s="283"/>
      <c r="AC980" s="168" t="s">
        <v>352</v>
      </c>
      <c r="AD980" s="168"/>
      <c r="AE980" s="168"/>
      <c r="AF980" s="168"/>
      <c r="AG980" s="168"/>
      <c r="AH980" s="274" t="s">
        <v>369</v>
      </c>
      <c r="AI980" s="283"/>
      <c r="AJ980" s="283"/>
      <c r="AK980" s="283"/>
      <c r="AL980" s="283" t="s">
        <v>23</v>
      </c>
      <c r="AM980" s="283"/>
      <c r="AN980" s="283"/>
      <c r="AO980" s="372"/>
      <c r="AP980" s="373" t="s">
        <v>433</v>
      </c>
      <c r="AQ980" s="373"/>
      <c r="AR980" s="373"/>
      <c r="AS980" s="373"/>
      <c r="AT980" s="373"/>
      <c r="AU980" s="373"/>
      <c r="AV980" s="373"/>
      <c r="AW980" s="373"/>
      <c r="AX980" s="373"/>
    </row>
    <row r="981" spans="1:50" ht="30" hidden="1" customHeight="1" x14ac:dyDescent="0.2">
      <c r="A981" s="360">
        <v>1</v>
      </c>
      <c r="B981" s="360">
        <v>1</v>
      </c>
      <c r="C981" s="371"/>
      <c r="D981" s="371"/>
      <c r="E981" s="371"/>
      <c r="F981" s="371"/>
      <c r="G981" s="371"/>
      <c r="H981" s="371"/>
      <c r="I981" s="371"/>
      <c r="J981" s="152"/>
      <c r="K981" s="153"/>
      <c r="L981" s="153"/>
      <c r="M981" s="153"/>
      <c r="N981" s="153"/>
      <c r="O981" s="153"/>
      <c r="P981" s="142"/>
      <c r="Q981" s="142"/>
      <c r="R981" s="142"/>
      <c r="S981" s="142"/>
      <c r="T981" s="142"/>
      <c r="U981" s="142"/>
      <c r="V981" s="142"/>
      <c r="W981" s="142"/>
      <c r="X981" s="142"/>
      <c r="Y981" s="143"/>
      <c r="Z981" s="144"/>
      <c r="AA981" s="144"/>
      <c r="AB981" s="145"/>
      <c r="AC981" s="260"/>
      <c r="AD981" s="260"/>
      <c r="AE981" s="260"/>
      <c r="AF981" s="260"/>
      <c r="AG981" s="260"/>
      <c r="AH981" s="261"/>
      <c r="AI981" s="262"/>
      <c r="AJ981" s="262"/>
      <c r="AK981" s="262"/>
      <c r="AL981" s="263"/>
      <c r="AM981" s="264"/>
      <c r="AN981" s="264"/>
      <c r="AO981" s="265"/>
      <c r="AP981" s="254"/>
      <c r="AQ981" s="254"/>
      <c r="AR981" s="254"/>
      <c r="AS981" s="254"/>
      <c r="AT981" s="254"/>
      <c r="AU981" s="254"/>
      <c r="AV981" s="254"/>
      <c r="AW981" s="254"/>
      <c r="AX981" s="254"/>
    </row>
    <row r="982" spans="1:50" ht="30" hidden="1" customHeight="1" x14ac:dyDescent="0.2">
      <c r="A982" s="360">
        <v>2</v>
      </c>
      <c r="B982" s="360">
        <v>1</v>
      </c>
      <c r="C982" s="371"/>
      <c r="D982" s="371"/>
      <c r="E982" s="371"/>
      <c r="F982" s="371"/>
      <c r="G982" s="371"/>
      <c r="H982" s="371"/>
      <c r="I982" s="371"/>
      <c r="J982" s="152"/>
      <c r="K982" s="153"/>
      <c r="L982" s="153"/>
      <c r="M982" s="153"/>
      <c r="N982" s="153"/>
      <c r="O982" s="153"/>
      <c r="P982" s="142"/>
      <c r="Q982" s="142"/>
      <c r="R982" s="142"/>
      <c r="S982" s="142"/>
      <c r="T982" s="142"/>
      <c r="U982" s="142"/>
      <c r="V982" s="142"/>
      <c r="W982" s="142"/>
      <c r="X982" s="142"/>
      <c r="Y982" s="143"/>
      <c r="Z982" s="144"/>
      <c r="AA982" s="144"/>
      <c r="AB982" s="145"/>
      <c r="AC982" s="260"/>
      <c r="AD982" s="260"/>
      <c r="AE982" s="260"/>
      <c r="AF982" s="260"/>
      <c r="AG982" s="260"/>
      <c r="AH982" s="261"/>
      <c r="AI982" s="262"/>
      <c r="AJ982" s="262"/>
      <c r="AK982" s="262"/>
      <c r="AL982" s="263"/>
      <c r="AM982" s="264"/>
      <c r="AN982" s="264"/>
      <c r="AO982" s="265"/>
      <c r="AP982" s="254"/>
      <c r="AQ982" s="254"/>
      <c r="AR982" s="254"/>
      <c r="AS982" s="254"/>
      <c r="AT982" s="254"/>
      <c r="AU982" s="254"/>
      <c r="AV982" s="254"/>
      <c r="AW982" s="254"/>
      <c r="AX982" s="254"/>
    </row>
    <row r="983" spans="1:50" ht="30" hidden="1" customHeight="1" x14ac:dyDescent="0.2">
      <c r="A983" s="360">
        <v>3</v>
      </c>
      <c r="B983" s="360">
        <v>1</v>
      </c>
      <c r="C983" s="371"/>
      <c r="D983" s="371"/>
      <c r="E983" s="371"/>
      <c r="F983" s="371"/>
      <c r="G983" s="371"/>
      <c r="H983" s="371"/>
      <c r="I983" s="371"/>
      <c r="J983" s="152"/>
      <c r="K983" s="153"/>
      <c r="L983" s="153"/>
      <c r="M983" s="153"/>
      <c r="N983" s="153"/>
      <c r="O983" s="153"/>
      <c r="P983" s="142"/>
      <c r="Q983" s="142"/>
      <c r="R983" s="142"/>
      <c r="S983" s="142"/>
      <c r="T983" s="142"/>
      <c r="U983" s="142"/>
      <c r="V983" s="142"/>
      <c r="W983" s="142"/>
      <c r="X983" s="142"/>
      <c r="Y983" s="143"/>
      <c r="Z983" s="144"/>
      <c r="AA983" s="144"/>
      <c r="AB983" s="145"/>
      <c r="AC983" s="260"/>
      <c r="AD983" s="260"/>
      <c r="AE983" s="260"/>
      <c r="AF983" s="260"/>
      <c r="AG983" s="260"/>
      <c r="AH983" s="261"/>
      <c r="AI983" s="262"/>
      <c r="AJ983" s="262"/>
      <c r="AK983" s="262"/>
      <c r="AL983" s="263"/>
      <c r="AM983" s="264"/>
      <c r="AN983" s="264"/>
      <c r="AO983" s="265"/>
      <c r="AP983" s="254"/>
      <c r="AQ983" s="254"/>
      <c r="AR983" s="254"/>
      <c r="AS983" s="254"/>
      <c r="AT983" s="254"/>
      <c r="AU983" s="254"/>
      <c r="AV983" s="254"/>
      <c r="AW983" s="254"/>
      <c r="AX983" s="254"/>
    </row>
    <row r="984" spans="1:50" ht="30" hidden="1" customHeight="1" x14ac:dyDescent="0.2">
      <c r="A984" s="360">
        <v>4</v>
      </c>
      <c r="B984" s="360">
        <v>1</v>
      </c>
      <c r="C984" s="371"/>
      <c r="D984" s="371"/>
      <c r="E984" s="371"/>
      <c r="F984" s="371"/>
      <c r="G984" s="371"/>
      <c r="H984" s="371"/>
      <c r="I984" s="371"/>
      <c r="J984" s="152"/>
      <c r="K984" s="153"/>
      <c r="L984" s="153"/>
      <c r="M984" s="153"/>
      <c r="N984" s="153"/>
      <c r="O984" s="153"/>
      <c r="P984" s="142"/>
      <c r="Q984" s="142"/>
      <c r="R984" s="142"/>
      <c r="S984" s="142"/>
      <c r="T984" s="142"/>
      <c r="U984" s="142"/>
      <c r="V984" s="142"/>
      <c r="W984" s="142"/>
      <c r="X984" s="142"/>
      <c r="Y984" s="143"/>
      <c r="Z984" s="144"/>
      <c r="AA984" s="144"/>
      <c r="AB984" s="145"/>
      <c r="AC984" s="260"/>
      <c r="AD984" s="260"/>
      <c r="AE984" s="260"/>
      <c r="AF984" s="260"/>
      <c r="AG984" s="260"/>
      <c r="AH984" s="261"/>
      <c r="AI984" s="262"/>
      <c r="AJ984" s="262"/>
      <c r="AK984" s="262"/>
      <c r="AL984" s="263"/>
      <c r="AM984" s="264"/>
      <c r="AN984" s="264"/>
      <c r="AO984" s="265"/>
      <c r="AP984" s="254"/>
      <c r="AQ984" s="254"/>
      <c r="AR984" s="254"/>
      <c r="AS984" s="254"/>
      <c r="AT984" s="254"/>
      <c r="AU984" s="254"/>
      <c r="AV984" s="254"/>
      <c r="AW984" s="254"/>
      <c r="AX984" s="254"/>
    </row>
    <row r="985" spans="1:50" ht="30" hidden="1" customHeight="1" x14ac:dyDescent="0.2">
      <c r="A985" s="360">
        <v>5</v>
      </c>
      <c r="B985" s="360">
        <v>1</v>
      </c>
      <c r="C985" s="371"/>
      <c r="D985" s="371"/>
      <c r="E985" s="371"/>
      <c r="F985" s="371"/>
      <c r="G985" s="371"/>
      <c r="H985" s="371"/>
      <c r="I985" s="371"/>
      <c r="J985" s="152"/>
      <c r="K985" s="153"/>
      <c r="L985" s="153"/>
      <c r="M985" s="153"/>
      <c r="N985" s="153"/>
      <c r="O985" s="153"/>
      <c r="P985" s="142"/>
      <c r="Q985" s="142"/>
      <c r="R985" s="142"/>
      <c r="S985" s="142"/>
      <c r="T985" s="142"/>
      <c r="U985" s="142"/>
      <c r="V985" s="142"/>
      <c r="W985" s="142"/>
      <c r="X985" s="142"/>
      <c r="Y985" s="143"/>
      <c r="Z985" s="144"/>
      <c r="AA985" s="144"/>
      <c r="AB985" s="145"/>
      <c r="AC985" s="260"/>
      <c r="AD985" s="260"/>
      <c r="AE985" s="260"/>
      <c r="AF985" s="260"/>
      <c r="AG985" s="260"/>
      <c r="AH985" s="261"/>
      <c r="AI985" s="262"/>
      <c r="AJ985" s="262"/>
      <c r="AK985" s="262"/>
      <c r="AL985" s="263"/>
      <c r="AM985" s="264"/>
      <c r="AN985" s="264"/>
      <c r="AO985" s="265"/>
      <c r="AP985" s="254"/>
      <c r="AQ985" s="254"/>
      <c r="AR985" s="254"/>
      <c r="AS985" s="254"/>
      <c r="AT985" s="254"/>
      <c r="AU985" s="254"/>
      <c r="AV985" s="254"/>
      <c r="AW985" s="254"/>
      <c r="AX985" s="254"/>
    </row>
    <row r="986" spans="1:50" ht="30" hidden="1" customHeight="1" x14ac:dyDescent="0.2">
      <c r="A986" s="360">
        <v>6</v>
      </c>
      <c r="B986" s="360">
        <v>1</v>
      </c>
      <c r="C986" s="371"/>
      <c r="D986" s="371"/>
      <c r="E986" s="371"/>
      <c r="F986" s="371"/>
      <c r="G986" s="371"/>
      <c r="H986" s="371"/>
      <c r="I986" s="371"/>
      <c r="J986" s="152"/>
      <c r="K986" s="153"/>
      <c r="L986" s="153"/>
      <c r="M986" s="153"/>
      <c r="N986" s="153"/>
      <c r="O986" s="153"/>
      <c r="P986" s="142"/>
      <c r="Q986" s="142"/>
      <c r="R986" s="142"/>
      <c r="S986" s="142"/>
      <c r="T986" s="142"/>
      <c r="U986" s="142"/>
      <c r="V986" s="142"/>
      <c r="W986" s="142"/>
      <c r="X986" s="142"/>
      <c r="Y986" s="143"/>
      <c r="Z986" s="144"/>
      <c r="AA986" s="144"/>
      <c r="AB986" s="145"/>
      <c r="AC986" s="260"/>
      <c r="AD986" s="260"/>
      <c r="AE986" s="260"/>
      <c r="AF986" s="260"/>
      <c r="AG986" s="260"/>
      <c r="AH986" s="261"/>
      <c r="AI986" s="262"/>
      <c r="AJ986" s="262"/>
      <c r="AK986" s="262"/>
      <c r="AL986" s="263"/>
      <c r="AM986" s="264"/>
      <c r="AN986" s="264"/>
      <c r="AO986" s="265"/>
      <c r="AP986" s="254"/>
      <c r="AQ986" s="254"/>
      <c r="AR986" s="254"/>
      <c r="AS986" s="254"/>
      <c r="AT986" s="254"/>
      <c r="AU986" s="254"/>
      <c r="AV986" s="254"/>
      <c r="AW986" s="254"/>
      <c r="AX986" s="254"/>
    </row>
    <row r="987" spans="1:50" ht="30" hidden="1" customHeight="1" x14ac:dyDescent="0.2">
      <c r="A987" s="360">
        <v>7</v>
      </c>
      <c r="B987" s="360">
        <v>1</v>
      </c>
      <c r="C987" s="371"/>
      <c r="D987" s="371"/>
      <c r="E987" s="371"/>
      <c r="F987" s="371"/>
      <c r="G987" s="371"/>
      <c r="H987" s="371"/>
      <c r="I987" s="371"/>
      <c r="J987" s="152"/>
      <c r="K987" s="153"/>
      <c r="L987" s="153"/>
      <c r="M987" s="153"/>
      <c r="N987" s="153"/>
      <c r="O987" s="153"/>
      <c r="P987" s="142"/>
      <c r="Q987" s="142"/>
      <c r="R987" s="142"/>
      <c r="S987" s="142"/>
      <c r="T987" s="142"/>
      <c r="U987" s="142"/>
      <c r="V987" s="142"/>
      <c r="W987" s="142"/>
      <c r="X987" s="142"/>
      <c r="Y987" s="143"/>
      <c r="Z987" s="144"/>
      <c r="AA987" s="144"/>
      <c r="AB987" s="145"/>
      <c r="AC987" s="260"/>
      <c r="AD987" s="260"/>
      <c r="AE987" s="260"/>
      <c r="AF987" s="260"/>
      <c r="AG987" s="260"/>
      <c r="AH987" s="261"/>
      <c r="AI987" s="262"/>
      <c r="AJ987" s="262"/>
      <c r="AK987" s="262"/>
      <c r="AL987" s="263"/>
      <c r="AM987" s="264"/>
      <c r="AN987" s="264"/>
      <c r="AO987" s="265"/>
      <c r="AP987" s="254"/>
      <c r="AQ987" s="254"/>
      <c r="AR987" s="254"/>
      <c r="AS987" s="254"/>
      <c r="AT987" s="254"/>
      <c r="AU987" s="254"/>
      <c r="AV987" s="254"/>
      <c r="AW987" s="254"/>
      <c r="AX987" s="254"/>
    </row>
    <row r="988" spans="1:50" ht="30" hidden="1" customHeight="1" x14ac:dyDescent="0.2">
      <c r="A988" s="360">
        <v>8</v>
      </c>
      <c r="B988" s="360">
        <v>1</v>
      </c>
      <c r="C988" s="371"/>
      <c r="D988" s="371"/>
      <c r="E988" s="371"/>
      <c r="F988" s="371"/>
      <c r="G988" s="371"/>
      <c r="H988" s="371"/>
      <c r="I988" s="371"/>
      <c r="J988" s="152"/>
      <c r="K988" s="153"/>
      <c r="L988" s="153"/>
      <c r="M988" s="153"/>
      <c r="N988" s="153"/>
      <c r="O988" s="153"/>
      <c r="P988" s="142"/>
      <c r="Q988" s="142"/>
      <c r="R988" s="142"/>
      <c r="S988" s="142"/>
      <c r="T988" s="142"/>
      <c r="U988" s="142"/>
      <c r="V988" s="142"/>
      <c r="W988" s="142"/>
      <c r="X988" s="142"/>
      <c r="Y988" s="143"/>
      <c r="Z988" s="144"/>
      <c r="AA988" s="144"/>
      <c r="AB988" s="145"/>
      <c r="AC988" s="260"/>
      <c r="AD988" s="260"/>
      <c r="AE988" s="260"/>
      <c r="AF988" s="260"/>
      <c r="AG988" s="260"/>
      <c r="AH988" s="261"/>
      <c r="AI988" s="262"/>
      <c r="AJ988" s="262"/>
      <c r="AK988" s="262"/>
      <c r="AL988" s="263"/>
      <c r="AM988" s="264"/>
      <c r="AN988" s="264"/>
      <c r="AO988" s="265"/>
      <c r="AP988" s="254"/>
      <c r="AQ988" s="254"/>
      <c r="AR988" s="254"/>
      <c r="AS988" s="254"/>
      <c r="AT988" s="254"/>
      <c r="AU988" s="254"/>
      <c r="AV988" s="254"/>
      <c r="AW988" s="254"/>
      <c r="AX988" s="254"/>
    </row>
    <row r="989" spans="1:50" ht="30" hidden="1" customHeight="1" x14ac:dyDescent="0.2">
      <c r="A989" s="360">
        <v>9</v>
      </c>
      <c r="B989" s="360">
        <v>1</v>
      </c>
      <c r="C989" s="371"/>
      <c r="D989" s="371"/>
      <c r="E989" s="371"/>
      <c r="F989" s="371"/>
      <c r="G989" s="371"/>
      <c r="H989" s="371"/>
      <c r="I989" s="371"/>
      <c r="J989" s="152"/>
      <c r="K989" s="153"/>
      <c r="L989" s="153"/>
      <c r="M989" s="153"/>
      <c r="N989" s="153"/>
      <c r="O989" s="153"/>
      <c r="P989" s="142"/>
      <c r="Q989" s="142"/>
      <c r="R989" s="142"/>
      <c r="S989" s="142"/>
      <c r="T989" s="142"/>
      <c r="U989" s="142"/>
      <c r="V989" s="142"/>
      <c r="W989" s="142"/>
      <c r="X989" s="142"/>
      <c r="Y989" s="143"/>
      <c r="Z989" s="144"/>
      <c r="AA989" s="144"/>
      <c r="AB989" s="145"/>
      <c r="AC989" s="260"/>
      <c r="AD989" s="260"/>
      <c r="AE989" s="260"/>
      <c r="AF989" s="260"/>
      <c r="AG989" s="260"/>
      <c r="AH989" s="261"/>
      <c r="AI989" s="262"/>
      <c r="AJ989" s="262"/>
      <c r="AK989" s="262"/>
      <c r="AL989" s="263"/>
      <c r="AM989" s="264"/>
      <c r="AN989" s="264"/>
      <c r="AO989" s="265"/>
      <c r="AP989" s="254"/>
      <c r="AQ989" s="254"/>
      <c r="AR989" s="254"/>
      <c r="AS989" s="254"/>
      <c r="AT989" s="254"/>
      <c r="AU989" s="254"/>
      <c r="AV989" s="254"/>
      <c r="AW989" s="254"/>
      <c r="AX989" s="254"/>
    </row>
    <row r="990" spans="1:50" ht="30" hidden="1" customHeight="1" x14ac:dyDescent="0.2">
      <c r="A990" s="360">
        <v>10</v>
      </c>
      <c r="B990" s="360">
        <v>1</v>
      </c>
      <c r="C990" s="371"/>
      <c r="D990" s="371"/>
      <c r="E990" s="371"/>
      <c r="F990" s="371"/>
      <c r="G990" s="371"/>
      <c r="H990" s="371"/>
      <c r="I990" s="371"/>
      <c r="J990" s="152"/>
      <c r="K990" s="153"/>
      <c r="L990" s="153"/>
      <c r="M990" s="153"/>
      <c r="N990" s="153"/>
      <c r="O990" s="153"/>
      <c r="P990" s="142"/>
      <c r="Q990" s="142"/>
      <c r="R990" s="142"/>
      <c r="S990" s="142"/>
      <c r="T990" s="142"/>
      <c r="U990" s="142"/>
      <c r="V990" s="142"/>
      <c r="W990" s="142"/>
      <c r="X990" s="142"/>
      <c r="Y990" s="143"/>
      <c r="Z990" s="144"/>
      <c r="AA990" s="144"/>
      <c r="AB990" s="145"/>
      <c r="AC990" s="260"/>
      <c r="AD990" s="260"/>
      <c r="AE990" s="260"/>
      <c r="AF990" s="260"/>
      <c r="AG990" s="260"/>
      <c r="AH990" s="261"/>
      <c r="AI990" s="262"/>
      <c r="AJ990" s="262"/>
      <c r="AK990" s="262"/>
      <c r="AL990" s="263"/>
      <c r="AM990" s="264"/>
      <c r="AN990" s="264"/>
      <c r="AO990" s="265"/>
      <c r="AP990" s="254"/>
      <c r="AQ990" s="254"/>
      <c r="AR990" s="254"/>
      <c r="AS990" s="254"/>
      <c r="AT990" s="254"/>
      <c r="AU990" s="254"/>
      <c r="AV990" s="254"/>
      <c r="AW990" s="254"/>
      <c r="AX990" s="254"/>
    </row>
    <row r="991" spans="1:50" ht="30" hidden="1" customHeight="1" x14ac:dyDescent="0.2">
      <c r="A991" s="360">
        <v>11</v>
      </c>
      <c r="B991" s="360">
        <v>1</v>
      </c>
      <c r="C991" s="371"/>
      <c r="D991" s="371"/>
      <c r="E991" s="371"/>
      <c r="F991" s="371"/>
      <c r="G991" s="371"/>
      <c r="H991" s="371"/>
      <c r="I991" s="371"/>
      <c r="J991" s="152"/>
      <c r="K991" s="153"/>
      <c r="L991" s="153"/>
      <c r="M991" s="153"/>
      <c r="N991" s="153"/>
      <c r="O991" s="153"/>
      <c r="P991" s="142"/>
      <c r="Q991" s="142"/>
      <c r="R991" s="142"/>
      <c r="S991" s="142"/>
      <c r="T991" s="142"/>
      <c r="U991" s="142"/>
      <c r="V991" s="142"/>
      <c r="W991" s="142"/>
      <c r="X991" s="142"/>
      <c r="Y991" s="143"/>
      <c r="Z991" s="144"/>
      <c r="AA991" s="144"/>
      <c r="AB991" s="145"/>
      <c r="AC991" s="260"/>
      <c r="AD991" s="260"/>
      <c r="AE991" s="260"/>
      <c r="AF991" s="260"/>
      <c r="AG991" s="260"/>
      <c r="AH991" s="261"/>
      <c r="AI991" s="262"/>
      <c r="AJ991" s="262"/>
      <c r="AK991" s="262"/>
      <c r="AL991" s="263"/>
      <c r="AM991" s="264"/>
      <c r="AN991" s="264"/>
      <c r="AO991" s="265"/>
      <c r="AP991" s="254"/>
      <c r="AQ991" s="254"/>
      <c r="AR991" s="254"/>
      <c r="AS991" s="254"/>
      <c r="AT991" s="254"/>
      <c r="AU991" s="254"/>
      <c r="AV991" s="254"/>
      <c r="AW991" s="254"/>
      <c r="AX991" s="254"/>
    </row>
    <row r="992" spans="1:50" ht="30" hidden="1" customHeight="1" x14ac:dyDescent="0.2">
      <c r="A992" s="360">
        <v>12</v>
      </c>
      <c r="B992" s="360">
        <v>1</v>
      </c>
      <c r="C992" s="371"/>
      <c r="D992" s="371"/>
      <c r="E992" s="371"/>
      <c r="F992" s="371"/>
      <c r="G992" s="371"/>
      <c r="H992" s="371"/>
      <c r="I992" s="371"/>
      <c r="J992" s="152"/>
      <c r="K992" s="153"/>
      <c r="L992" s="153"/>
      <c r="M992" s="153"/>
      <c r="N992" s="153"/>
      <c r="O992" s="153"/>
      <c r="P992" s="142"/>
      <c r="Q992" s="142"/>
      <c r="R992" s="142"/>
      <c r="S992" s="142"/>
      <c r="T992" s="142"/>
      <c r="U992" s="142"/>
      <c r="V992" s="142"/>
      <c r="W992" s="142"/>
      <c r="X992" s="142"/>
      <c r="Y992" s="143"/>
      <c r="Z992" s="144"/>
      <c r="AA992" s="144"/>
      <c r="AB992" s="145"/>
      <c r="AC992" s="260"/>
      <c r="AD992" s="260"/>
      <c r="AE992" s="260"/>
      <c r="AF992" s="260"/>
      <c r="AG992" s="260"/>
      <c r="AH992" s="261"/>
      <c r="AI992" s="262"/>
      <c r="AJ992" s="262"/>
      <c r="AK992" s="262"/>
      <c r="AL992" s="263"/>
      <c r="AM992" s="264"/>
      <c r="AN992" s="264"/>
      <c r="AO992" s="265"/>
      <c r="AP992" s="254"/>
      <c r="AQ992" s="254"/>
      <c r="AR992" s="254"/>
      <c r="AS992" s="254"/>
      <c r="AT992" s="254"/>
      <c r="AU992" s="254"/>
      <c r="AV992" s="254"/>
      <c r="AW992" s="254"/>
      <c r="AX992" s="254"/>
    </row>
    <row r="993" spans="1:50" ht="30" hidden="1" customHeight="1" x14ac:dyDescent="0.2">
      <c r="A993" s="360">
        <v>13</v>
      </c>
      <c r="B993" s="360">
        <v>1</v>
      </c>
      <c r="C993" s="371"/>
      <c r="D993" s="371"/>
      <c r="E993" s="371"/>
      <c r="F993" s="371"/>
      <c r="G993" s="371"/>
      <c r="H993" s="371"/>
      <c r="I993" s="371"/>
      <c r="J993" s="152"/>
      <c r="K993" s="153"/>
      <c r="L993" s="153"/>
      <c r="M993" s="153"/>
      <c r="N993" s="153"/>
      <c r="O993" s="153"/>
      <c r="P993" s="142"/>
      <c r="Q993" s="142"/>
      <c r="R993" s="142"/>
      <c r="S993" s="142"/>
      <c r="T993" s="142"/>
      <c r="U993" s="142"/>
      <c r="V993" s="142"/>
      <c r="W993" s="142"/>
      <c r="X993" s="142"/>
      <c r="Y993" s="143"/>
      <c r="Z993" s="144"/>
      <c r="AA993" s="144"/>
      <c r="AB993" s="145"/>
      <c r="AC993" s="260"/>
      <c r="AD993" s="260"/>
      <c r="AE993" s="260"/>
      <c r="AF993" s="260"/>
      <c r="AG993" s="260"/>
      <c r="AH993" s="261"/>
      <c r="AI993" s="262"/>
      <c r="AJ993" s="262"/>
      <c r="AK993" s="262"/>
      <c r="AL993" s="263"/>
      <c r="AM993" s="264"/>
      <c r="AN993" s="264"/>
      <c r="AO993" s="265"/>
      <c r="AP993" s="254"/>
      <c r="AQ993" s="254"/>
      <c r="AR993" s="254"/>
      <c r="AS993" s="254"/>
      <c r="AT993" s="254"/>
      <c r="AU993" s="254"/>
      <c r="AV993" s="254"/>
      <c r="AW993" s="254"/>
      <c r="AX993" s="254"/>
    </row>
    <row r="994" spans="1:50" ht="30" hidden="1" customHeight="1" x14ac:dyDescent="0.2">
      <c r="A994" s="360">
        <v>14</v>
      </c>
      <c r="B994" s="360">
        <v>1</v>
      </c>
      <c r="C994" s="371"/>
      <c r="D994" s="371"/>
      <c r="E994" s="371"/>
      <c r="F994" s="371"/>
      <c r="G994" s="371"/>
      <c r="H994" s="371"/>
      <c r="I994" s="371"/>
      <c r="J994" s="152"/>
      <c r="K994" s="153"/>
      <c r="L994" s="153"/>
      <c r="M994" s="153"/>
      <c r="N994" s="153"/>
      <c r="O994" s="153"/>
      <c r="P994" s="142"/>
      <c r="Q994" s="142"/>
      <c r="R994" s="142"/>
      <c r="S994" s="142"/>
      <c r="T994" s="142"/>
      <c r="U994" s="142"/>
      <c r="V994" s="142"/>
      <c r="W994" s="142"/>
      <c r="X994" s="142"/>
      <c r="Y994" s="143"/>
      <c r="Z994" s="144"/>
      <c r="AA994" s="144"/>
      <c r="AB994" s="145"/>
      <c r="AC994" s="260"/>
      <c r="AD994" s="260"/>
      <c r="AE994" s="260"/>
      <c r="AF994" s="260"/>
      <c r="AG994" s="260"/>
      <c r="AH994" s="261"/>
      <c r="AI994" s="262"/>
      <c r="AJ994" s="262"/>
      <c r="AK994" s="262"/>
      <c r="AL994" s="263"/>
      <c r="AM994" s="264"/>
      <c r="AN994" s="264"/>
      <c r="AO994" s="265"/>
      <c r="AP994" s="254"/>
      <c r="AQ994" s="254"/>
      <c r="AR994" s="254"/>
      <c r="AS994" s="254"/>
      <c r="AT994" s="254"/>
      <c r="AU994" s="254"/>
      <c r="AV994" s="254"/>
      <c r="AW994" s="254"/>
      <c r="AX994" s="254"/>
    </row>
    <row r="995" spans="1:50" ht="30" hidden="1" customHeight="1" x14ac:dyDescent="0.2">
      <c r="A995" s="360">
        <v>15</v>
      </c>
      <c r="B995" s="360">
        <v>1</v>
      </c>
      <c r="C995" s="371"/>
      <c r="D995" s="371"/>
      <c r="E995" s="371"/>
      <c r="F995" s="371"/>
      <c r="G995" s="371"/>
      <c r="H995" s="371"/>
      <c r="I995" s="371"/>
      <c r="J995" s="152"/>
      <c r="K995" s="153"/>
      <c r="L995" s="153"/>
      <c r="M995" s="153"/>
      <c r="N995" s="153"/>
      <c r="O995" s="153"/>
      <c r="P995" s="142"/>
      <c r="Q995" s="142"/>
      <c r="R995" s="142"/>
      <c r="S995" s="142"/>
      <c r="T995" s="142"/>
      <c r="U995" s="142"/>
      <c r="V995" s="142"/>
      <c r="W995" s="142"/>
      <c r="X995" s="142"/>
      <c r="Y995" s="143"/>
      <c r="Z995" s="144"/>
      <c r="AA995" s="144"/>
      <c r="AB995" s="145"/>
      <c r="AC995" s="260"/>
      <c r="AD995" s="260"/>
      <c r="AE995" s="260"/>
      <c r="AF995" s="260"/>
      <c r="AG995" s="260"/>
      <c r="AH995" s="261"/>
      <c r="AI995" s="262"/>
      <c r="AJ995" s="262"/>
      <c r="AK995" s="262"/>
      <c r="AL995" s="263"/>
      <c r="AM995" s="264"/>
      <c r="AN995" s="264"/>
      <c r="AO995" s="265"/>
      <c r="AP995" s="254"/>
      <c r="AQ995" s="254"/>
      <c r="AR995" s="254"/>
      <c r="AS995" s="254"/>
      <c r="AT995" s="254"/>
      <c r="AU995" s="254"/>
      <c r="AV995" s="254"/>
      <c r="AW995" s="254"/>
      <c r="AX995" s="254"/>
    </row>
    <row r="996" spans="1:50" ht="30" hidden="1" customHeight="1" x14ac:dyDescent="0.2">
      <c r="A996" s="360">
        <v>16</v>
      </c>
      <c r="B996" s="360">
        <v>1</v>
      </c>
      <c r="C996" s="371"/>
      <c r="D996" s="371"/>
      <c r="E996" s="371"/>
      <c r="F996" s="371"/>
      <c r="G996" s="371"/>
      <c r="H996" s="371"/>
      <c r="I996" s="371"/>
      <c r="J996" s="152"/>
      <c r="K996" s="153"/>
      <c r="L996" s="153"/>
      <c r="M996" s="153"/>
      <c r="N996" s="153"/>
      <c r="O996" s="153"/>
      <c r="P996" s="142"/>
      <c r="Q996" s="142"/>
      <c r="R996" s="142"/>
      <c r="S996" s="142"/>
      <c r="T996" s="142"/>
      <c r="U996" s="142"/>
      <c r="V996" s="142"/>
      <c r="W996" s="142"/>
      <c r="X996" s="142"/>
      <c r="Y996" s="143"/>
      <c r="Z996" s="144"/>
      <c r="AA996" s="144"/>
      <c r="AB996" s="145"/>
      <c r="AC996" s="260"/>
      <c r="AD996" s="260"/>
      <c r="AE996" s="260"/>
      <c r="AF996" s="260"/>
      <c r="AG996" s="260"/>
      <c r="AH996" s="261"/>
      <c r="AI996" s="262"/>
      <c r="AJ996" s="262"/>
      <c r="AK996" s="262"/>
      <c r="AL996" s="263"/>
      <c r="AM996" s="264"/>
      <c r="AN996" s="264"/>
      <c r="AO996" s="265"/>
      <c r="AP996" s="254"/>
      <c r="AQ996" s="254"/>
      <c r="AR996" s="254"/>
      <c r="AS996" s="254"/>
      <c r="AT996" s="254"/>
      <c r="AU996" s="254"/>
      <c r="AV996" s="254"/>
      <c r="AW996" s="254"/>
      <c r="AX996" s="254"/>
    </row>
    <row r="997" spans="1:50" ht="30" hidden="1" customHeight="1" x14ac:dyDescent="0.2">
      <c r="A997" s="360">
        <v>17</v>
      </c>
      <c r="B997" s="360">
        <v>1</v>
      </c>
      <c r="C997" s="371"/>
      <c r="D997" s="371"/>
      <c r="E997" s="371"/>
      <c r="F997" s="371"/>
      <c r="G997" s="371"/>
      <c r="H997" s="371"/>
      <c r="I997" s="371"/>
      <c r="J997" s="152"/>
      <c r="K997" s="153"/>
      <c r="L997" s="153"/>
      <c r="M997" s="153"/>
      <c r="N997" s="153"/>
      <c r="O997" s="153"/>
      <c r="P997" s="142"/>
      <c r="Q997" s="142"/>
      <c r="R997" s="142"/>
      <c r="S997" s="142"/>
      <c r="T997" s="142"/>
      <c r="U997" s="142"/>
      <c r="V997" s="142"/>
      <c r="W997" s="142"/>
      <c r="X997" s="142"/>
      <c r="Y997" s="143"/>
      <c r="Z997" s="144"/>
      <c r="AA997" s="144"/>
      <c r="AB997" s="145"/>
      <c r="AC997" s="260"/>
      <c r="AD997" s="260"/>
      <c r="AE997" s="260"/>
      <c r="AF997" s="260"/>
      <c r="AG997" s="260"/>
      <c r="AH997" s="261"/>
      <c r="AI997" s="262"/>
      <c r="AJ997" s="262"/>
      <c r="AK997" s="262"/>
      <c r="AL997" s="263"/>
      <c r="AM997" s="264"/>
      <c r="AN997" s="264"/>
      <c r="AO997" s="265"/>
      <c r="AP997" s="254"/>
      <c r="AQ997" s="254"/>
      <c r="AR997" s="254"/>
      <c r="AS997" s="254"/>
      <c r="AT997" s="254"/>
      <c r="AU997" s="254"/>
      <c r="AV997" s="254"/>
      <c r="AW997" s="254"/>
      <c r="AX997" s="254"/>
    </row>
    <row r="998" spans="1:50" ht="30" hidden="1" customHeight="1" x14ac:dyDescent="0.2">
      <c r="A998" s="360">
        <v>18</v>
      </c>
      <c r="B998" s="360">
        <v>1</v>
      </c>
      <c r="C998" s="371"/>
      <c r="D998" s="371"/>
      <c r="E998" s="371"/>
      <c r="F998" s="371"/>
      <c r="G998" s="371"/>
      <c r="H998" s="371"/>
      <c r="I998" s="371"/>
      <c r="J998" s="152"/>
      <c r="K998" s="153"/>
      <c r="L998" s="153"/>
      <c r="M998" s="153"/>
      <c r="N998" s="153"/>
      <c r="O998" s="153"/>
      <c r="P998" s="142"/>
      <c r="Q998" s="142"/>
      <c r="R998" s="142"/>
      <c r="S998" s="142"/>
      <c r="T998" s="142"/>
      <c r="U998" s="142"/>
      <c r="V998" s="142"/>
      <c r="W998" s="142"/>
      <c r="X998" s="142"/>
      <c r="Y998" s="143"/>
      <c r="Z998" s="144"/>
      <c r="AA998" s="144"/>
      <c r="AB998" s="145"/>
      <c r="AC998" s="260"/>
      <c r="AD998" s="260"/>
      <c r="AE998" s="260"/>
      <c r="AF998" s="260"/>
      <c r="AG998" s="260"/>
      <c r="AH998" s="261"/>
      <c r="AI998" s="262"/>
      <c r="AJ998" s="262"/>
      <c r="AK998" s="262"/>
      <c r="AL998" s="263"/>
      <c r="AM998" s="264"/>
      <c r="AN998" s="264"/>
      <c r="AO998" s="265"/>
      <c r="AP998" s="254"/>
      <c r="AQ998" s="254"/>
      <c r="AR998" s="254"/>
      <c r="AS998" s="254"/>
      <c r="AT998" s="254"/>
      <c r="AU998" s="254"/>
      <c r="AV998" s="254"/>
      <c r="AW998" s="254"/>
      <c r="AX998" s="254"/>
    </row>
    <row r="999" spans="1:50" ht="30" hidden="1" customHeight="1" x14ac:dyDescent="0.2">
      <c r="A999" s="360">
        <v>19</v>
      </c>
      <c r="B999" s="360">
        <v>1</v>
      </c>
      <c r="C999" s="371"/>
      <c r="D999" s="371"/>
      <c r="E999" s="371"/>
      <c r="F999" s="371"/>
      <c r="G999" s="371"/>
      <c r="H999" s="371"/>
      <c r="I999" s="371"/>
      <c r="J999" s="152"/>
      <c r="K999" s="153"/>
      <c r="L999" s="153"/>
      <c r="M999" s="153"/>
      <c r="N999" s="153"/>
      <c r="O999" s="153"/>
      <c r="P999" s="142"/>
      <c r="Q999" s="142"/>
      <c r="R999" s="142"/>
      <c r="S999" s="142"/>
      <c r="T999" s="142"/>
      <c r="U999" s="142"/>
      <c r="V999" s="142"/>
      <c r="W999" s="142"/>
      <c r="X999" s="142"/>
      <c r="Y999" s="143"/>
      <c r="Z999" s="144"/>
      <c r="AA999" s="144"/>
      <c r="AB999" s="145"/>
      <c r="AC999" s="260"/>
      <c r="AD999" s="260"/>
      <c r="AE999" s="260"/>
      <c r="AF999" s="260"/>
      <c r="AG999" s="260"/>
      <c r="AH999" s="261"/>
      <c r="AI999" s="262"/>
      <c r="AJ999" s="262"/>
      <c r="AK999" s="262"/>
      <c r="AL999" s="263"/>
      <c r="AM999" s="264"/>
      <c r="AN999" s="264"/>
      <c r="AO999" s="265"/>
      <c r="AP999" s="254"/>
      <c r="AQ999" s="254"/>
      <c r="AR999" s="254"/>
      <c r="AS999" s="254"/>
      <c r="AT999" s="254"/>
      <c r="AU999" s="254"/>
      <c r="AV999" s="254"/>
      <c r="AW999" s="254"/>
      <c r="AX999" s="254"/>
    </row>
    <row r="1000" spans="1:50" ht="30" hidden="1" customHeight="1" x14ac:dyDescent="0.2">
      <c r="A1000" s="360">
        <v>20</v>
      </c>
      <c r="B1000" s="360">
        <v>1</v>
      </c>
      <c r="C1000" s="371"/>
      <c r="D1000" s="371"/>
      <c r="E1000" s="371"/>
      <c r="F1000" s="371"/>
      <c r="G1000" s="371"/>
      <c r="H1000" s="371"/>
      <c r="I1000" s="371"/>
      <c r="J1000" s="152"/>
      <c r="K1000" s="153"/>
      <c r="L1000" s="153"/>
      <c r="M1000" s="153"/>
      <c r="N1000" s="153"/>
      <c r="O1000" s="153"/>
      <c r="P1000" s="142"/>
      <c r="Q1000" s="142"/>
      <c r="R1000" s="142"/>
      <c r="S1000" s="142"/>
      <c r="T1000" s="142"/>
      <c r="U1000" s="142"/>
      <c r="V1000" s="142"/>
      <c r="W1000" s="142"/>
      <c r="X1000" s="142"/>
      <c r="Y1000" s="143"/>
      <c r="Z1000" s="144"/>
      <c r="AA1000" s="144"/>
      <c r="AB1000" s="145"/>
      <c r="AC1000" s="260"/>
      <c r="AD1000" s="260"/>
      <c r="AE1000" s="260"/>
      <c r="AF1000" s="260"/>
      <c r="AG1000" s="260"/>
      <c r="AH1000" s="261"/>
      <c r="AI1000" s="262"/>
      <c r="AJ1000" s="262"/>
      <c r="AK1000" s="262"/>
      <c r="AL1000" s="263"/>
      <c r="AM1000" s="264"/>
      <c r="AN1000" s="264"/>
      <c r="AO1000" s="265"/>
      <c r="AP1000" s="254"/>
      <c r="AQ1000" s="254"/>
      <c r="AR1000" s="254"/>
      <c r="AS1000" s="254"/>
      <c r="AT1000" s="254"/>
      <c r="AU1000" s="254"/>
      <c r="AV1000" s="254"/>
      <c r="AW1000" s="254"/>
      <c r="AX1000" s="254"/>
    </row>
    <row r="1001" spans="1:50" ht="30" hidden="1" customHeight="1" x14ac:dyDescent="0.2">
      <c r="A1001" s="360">
        <v>21</v>
      </c>
      <c r="B1001" s="360">
        <v>1</v>
      </c>
      <c r="C1001" s="371"/>
      <c r="D1001" s="371"/>
      <c r="E1001" s="371"/>
      <c r="F1001" s="371"/>
      <c r="G1001" s="371"/>
      <c r="H1001" s="371"/>
      <c r="I1001" s="371"/>
      <c r="J1001" s="152"/>
      <c r="K1001" s="153"/>
      <c r="L1001" s="153"/>
      <c r="M1001" s="153"/>
      <c r="N1001" s="153"/>
      <c r="O1001" s="153"/>
      <c r="P1001" s="142"/>
      <c r="Q1001" s="142"/>
      <c r="R1001" s="142"/>
      <c r="S1001" s="142"/>
      <c r="T1001" s="142"/>
      <c r="U1001" s="142"/>
      <c r="V1001" s="142"/>
      <c r="W1001" s="142"/>
      <c r="X1001" s="142"/>
      <c r="Y1001" s="143"/>
      <c r="Z1001" s="144"/>
      <c r="AA1001" s="144"/>
      <c r="AB1001" s="145"/>
      <c r="AC1001" s="260"/>
      <c r="AD1001" s="260"/>
      <c r="AE1001" s="260"/>
      <c r="AF1001" s="260"/>
      <c r="AG1001" s="260"/>
      <c r="AH1001" s="261"/>
      <c r="AI1001" s="262"/>
      <c r="AJ1001" s="262"/>
      <c r="AK1001" s="262"/>
      <c r="AL1001" s="263"/>
      <c r="AM1001" s="264"/>
      <c r="AN1001" s="264"/>
      <c r="AO1001" s="265"/>
      <c r="AP1001" s="254"/>
      <c r="AQ1001" s="254"/>
      <c r="AR1001" s="254"/>
      <c r="AS1001" s="254"/>
      <c r="AT1001" s="254"/>
      <c r="AU1001" s="254"/>
      <c r="AV1001" s="254"/>
      <c r="AW1001" s="254"/>
      <c r="AX1001" s="254"/>
    </row>
    <row r="1002" spans="1:50" ht="30" hidden="1" customHeight="1" x14ac:dyDescent="0.2">
      <c r="A1002" s="360">
        <v>22</v>
      </c>
      <c r="B1002" s="360">
        <v>1</v>
      </c>
      <c r="C1002" s="371"/>
      <c r="D1002" s="371"/>
      <c r="E1002" s="371"/>
      <c r="F1002" s="371"/>
      <c r="G1002" s="371"/>
      <c r="H1002" s="371"/>
      <c r="I1002" s="371"/>
      <c r="J1002" s="152"/>
      <c r="K1002" s="153"/>
      <c r="L1002" s="153"/>
      <c r="M1002" s="153"/>
      <c r="N1002" s="153"/>
      <c r="O1002" s="153"/>
      <c r="P1002" s="142"/>
      <c r="Q1002" s="142"/>
      <c r="R1002" s="142"/>
      <c r="S1002" s="142"/>
      <c r="T1002" s="142"/>
      <c r="U1002" s="142"/>
      <c r="V1002" s="142"/>
      <c r="W1002" s="142"/>
      <c r="X1002" s="142"/>
      <c r="Y1002" s="143"/>
      <c r="Z1002" s="144"/>
      <c r="AA1002" s="144"/>
      <c r="AB1002" s="145"/>
      <c r="AC1002" s="260"/>
      <c r="AD1002" s="260"/>
      <c r="AE1002" s="260"/>
      <c r="AF1002" s="260"/>
      <c r="AG1002" s="260"/>
      <c r="AH1002" s="261"/>
      <c r="AI1002" s="262"/>
      <c r="AJ1002" s="262"/>
      <c r="AK1002" s="262"/>
      <c r="AL1002" s="263"/>
      <c r="AM1002" s="264"/>
      <c r="AN1002" s="264"/>
      <c r="AO1002" s="265"/>
      <c r="AP1002" s="254"/>
      <c r="AQ1002" s="254"/>
      <c r="AR1002" s="254"/>
      <c r="AS1002" s="254"/>
      <c r="AT1002" s="254"/>
      <c r="AU1002" s="254"/>
      <c r="AV1002" s="254"/>
      <c r="AW1002" s="254"/>
      <c r="AX1002" s="254"/>
    </row>
    <row r="1003" spans="1:50" ht="30" hidden="1" customHeight="1" x14ac:dyDescent="0.2">
      <c r="A1003" s="360">
        <v>23</v>
      </c>
      <c r="B1003" s="360">
        <v>1</v>
      </c>
      <c r="C1003" s="371"/>
      <c r="D1003" s="371"/>
      <c r="E1003" s="371"/>
      <c r="F1003" s="371"/>
      <c r="G1003" s="371"/>
      <c r="H1003" s="371"/>
      <c r="I1003" s="371"/>
      <c r="J1003" s="152"/>
      <c r="K1003" s="153"/>
      <c r="L1003" s="153"/>
      <c r="M1003" s="153"/>
      <c r="N1003" s="153"/>
      <c r="O1003" s="153"/>
      <c r="P1003" s="142"/>
      <c r="Q1003" s="142"/>
      <c r="R1003" s="142"/>
      <c r="S1003" s="142"/>
      <c r="T1003" s="142"/>
      <c r="U1003" s="142"/>
      <c r="V1003" s="142"/>
      <c r="W1003" s="142"/>
      <c r="X1003" s="142"/>
      <c r="Y1003" s="143"/>
      <c r="Z1003" s="144"/>
      <c r="AA1003" s="144"/>
      <c r="AB1003" s="145"/>
      <c r="AC1003" s="260"/>
      <c r="AD1003" s="260"/>
      <c r="AE1003" s="260"/>
      <c r="AF1003" s="260"/>
      <c r="AG1003" s="260"/>
      <c r="AH1003" s="261"/>
      <c r="AI1003" s="262"/>
      <c r="AJ1003" s="262"/>
      <c r="AK1003" s="262"/>
      <c r="AL1003" s="263"/>
      <c r="AM1003" s="264"/>
      <c r="AN1003" s="264"/>
      <c r="AO1003" s="265"/>
      <c r="AP1003" s="254"/>
      <c r="AQ1003" s="254"/>
      <c r="AR1003" s="254"/>
      <c r="AS1003" s="254"/>
      <c r="AT1003" s="254"/>
      <c r="AU1003" s="254"/>
      <c r="AV1003" s="254"/>
      <c r="AW1003" s="254"/>
      <c r="AX1003" s="254"/>
    </row>
    <row r="1004" spans="1:50" ht="30" hidden="1" customHeight="1" x14ac:dyDescent="0.2">
      <c r="A1004" s="360">
        <v>24</v>
      </c>
      <c r="B1004" s="360">
        <v>1</v>
      </c>
      <c r="C1004" s="371"/>
      <c r="D1004" s="371"/>
      <c r="E1004" s="371"/>
      <c r="F1004" s="371"/>
      <c r="G1004" s="371"/>
      <c r="H1004" s="371"/>
      <c r="I1004" s="371"/>
      <c r="J1004" s="152"/>
      <c r="K1004" s="153"/>
      <c r="L1004" s="153"/>
      <c r="M1004" s="153"/>
      <c r="N1004" s="153"/>
      <c r="O1004" s="153"/>
      <c r="P1004" s="142"/>
      <c r="Q1004" s="142"/>
      <c r="R1004" s="142"/>
      <c r="S1004" s="142"/>
      <c r="T1004" s="142"/>
      <c r="U1004" s="142"/>
      <c r="V1004" s="142"/>
      <c r="W1004" s="142"/>
      <c r="X1004" s="142"/>
      <c r="Y1004" s="143"/>
      <c r="Z1004" s="144"/>
      <c r="AA1004" s="144"/>
      <c r="AB1004" s="145"/>
      <c r="AC1004" s="260"/>
      <c r="AD1004" s="260"/>
      <c r="AE1004" s="260"/>
      <c r="AF1004" s="260"/>
      <c r="AG1004" s="260"/>
      <c r="AH1004" s="261"/>
      <c r="AI1004" s="262"/>
      <c r="AJ1004" s="262"/>
      <c r="AK1004" s="262"/>
      <c r="AL1004" s="263"/>
      <c r="AM1004" s="264"/>
      <c r="AN1004" s="264"/>
      <c r="AO1004" s="265"/>
      <c r="AP1004" s="254"/>
      <c r="AQ1004" s="254"/>
      <c r="AR1004" s="254"/>
      <c r="AS1004" s="254"/>
      <c r="AT1004" s="254"/>
      <c r="AU1004" s="254"/>
      <c r="AV1004" s="254"/>
      <c r="AW1004" s="254"/>
      <c r="AX1004" s="254"/>
    </row>
    <row r="1005" spans="1:50" ht="30" hidden="1" customHeight="1" x14ac:dyDescent="0.2">
      <c r="A1005" s="360">
        <v>25</v>
      </c>
      <c r="B1005" s="360">
        <v>1</v>
      </c>
      <c r="C1005" s="371"/>
      <c r="D1005" s="371"/>
      <c r="E1005" s="371"/>
      <c r="F1005" s="371"/>
      <c r="G1005" s="371"/>
      <c r="H1005" s="371"/>
      <c r="I1005" s="371"/>
      <c r="J1005" s="152"/>
      <c r="K1005" s="153"/>
      <c r="L1005" s="153"/>
      <c r="M1005" s="153"/>
      <c r="N1005" s="153"/>
      <c r="O1005" s="153"/>
      <c r="P1005" s="142"/>
      <c r="Q1005" s="142"/>
      <c r="R1005" s="142"/>
      <c r="S1005" s="142"/>
      <c r="T1005" s="142"/>
      <c r="U1005" s="142"/>
      <c r="V1005" s="142"/>
      <c r="W1005" s="142"/>
      <c r="X1005" s="142"/>
      <c r="Y1005" s="143"/>
      <c r="Z1005" s="144"/>
      <c r="AA1005" s="144"/>
      <c r="AB1005" s="145"/>
      <c r="AC1005" s="260"/>
      <c r="AD1005" s="260"/>
      <c r="AE1005" s="260"/>
      <c r="AF1005" s="260"/>
      <c r="AG1005" s="260"/>
      <c r="AH1005" s="261"/>
      <c r="AI1005" s="262"/>
      <c r="AJ1005" s="262"/>
      <c r="AK1005" s="262"/>
      <c r="AL1005" s="263"/>
      <c r="AM1005" s="264"/>
      <c r="AN1005" s="264"/>
      <c r="AO1005" s="265"/>
      <c r="AP1005" s="254"/>
      <c r="AQ1005" s="254"/>
      <c r="AR1005" s="254"/>
      <c r="AS1005" s="254"/>
      <c r="AT1005" s="254"/>
      <c r="AU1005" s="254"/>
      <c r="AV1005" s="254"/>
      <c r="AW1005" s="254"/>
      <c r="AX1005" s="254"/>
    </row>
    <row r="1006" spans="1:50" ht="30" hidden="1" customHeight="1" x14ac:dyDescent="0.2">
      <c r="A1006" s="360">
        <v>26</v>
      </c>
      <c r="B1006" s="360">
        <v>1</v>
      </c>
      <c r="C1006" s="371"/>
      <c r="D1006" s="371"/>
      <c r="E1006" s="371"/>
      <c r="F1006" s="371"/>
      <c r="G1006" s="371"/>
      <c r="H1006" s="371"/>
      <c r="I1006" s="371"/>
      <c r="J1006" s="152"/>
      <c r="K1006" s="153"/>
      <c r="L1006" s="153"/>
      <c r="M1006" s="153"/>
      <c r="N1006" s="153"/>
      <c r="O1006" s="153"/>
      <c r="P1006" s="142"/>
      <c r="Q1006" s="142"/>
      <c r="R1006" s="142"/>
      <c r="S1006" s="142"/>
      <c r="T1006" s="142"/>
      <c r="U1006" s="142"/>
      <c r="V1006" s="142"/>
      <c r="W1006" s="142"/>
      <c r="X1006" s="142"/>
      <c r="Y1006" s="143"/>
      <c r="Z1006" s="144"/>
      <c r="AA1006" s="144"/>
      <c r="AB1006" s="145"/>
      <c r="AC1006" s="260"/>
      <c r="AD1006" s="260"/>
      <c r="AE1006" s="260"/>
      <c r="AF1006" s="260"/>
      <c r="AG1006" s="260"/>
      <c r="AH1006" s="261"/>
      <c r="AI1006" s="262"/>
      <c r="AJ1006" s="262"/>
      <c r="AK1006" s="262"/>
      <c r="AL1006" s="263"/>
      <c r="AM1006" s="264"/>
      <c r="AN1006" s="264"/>
      <c r="AO1006" s="265"/>
      <c r="AP1006" s="254"/>
      <c r="AQ1006" s="254"/>
      <c r="AR1006" s="254"/>
      <c r="AS1006" s="254"/>
      <c r="AT1006" s="254"/>
      <c r="AU1006" s="254"/>
      <c r="AV1006" s="254"/>
      <c r="AW1006" s="254"/>
      <c r="AX1006" s="254"/>
    </row>
    <row r="1007" spans="1:50" ht="30" hidden="1" customHeight="1" x14ac:dyDescent="0.2">
      <c r="A1007" s="360">
        <v>27</v>
      </c>
      <c r="B1007" s="360">
        <v>1</v>
      </c>
      <c r="C1007" s="371"/>
      <c r="D1007" s="371"/>
      <c r="E1007" s="371"/>
      <c r="F1007" s="371"/>
      <c r="G1007" s="371"/>
      <c r="H1007" s="371"/>
      <c r="I1007" s="371"/>
      <c r="J1007" s="152"/>
      <c r="K1007" s="153"/>
      <c r="L1007" s="153"/>
      <c r="M1007" s="153"/>
      <c r="N1007" s="153"/>
      <c r="O1007" s="153"/>
      <c r="P1007" s="142"/>
      <c r="Q1007" s="142"/>
      <c r="R1007" s="142"/>
      <c r="S1007" s="142"/>
      <c r="T1007" s="142"/>
      <c r="U1007" s="142"/>
      <c r="V1007" s="142"/>
      <c r="W1007" s="142"/>
      <c r="X1007" s="142"/>
      <c r="Y1007" s="143"/>
      <c r="Z1007" s="144"/>
      <c r="AA1007" s="144"/>
      <c r="AB1007" s="145"/>
      <c r="AC1007" s="260"/>
      <c r="AD1007" s="260"/>
      <c r="AE1007" s="260"/>
      <c r="AF1007" s="260"/>
      <c r="AG1007" s="260"/>
      <c r="AH1007" s="261"/>
      <c r="AI1007" s="262"/>
      <c r="AJ1007" s="262"/>
      <c r="AK1007" s="262"/>
      <c r="AL1007" s="263"/>
      <c r="AM1007" s="264"/>
      <c r="AN1007" s="264"/>
      <c r="AO1007" s="265"/>
      <c r="AP1007" s="254"/>
      <c r="AQ1007" s="254"/>
      <c r="AR1007" s="254"/>
      <c r="AS1007" s="254"/>
      <c r="AT1007" s="254"/>
      <c r="AU1007" s="254"/>
      <c r="AV1007" s="254"/>
      <c r="AW1007" s="254"/>
      <c r="AX1007" s="254"/>
    </row>
    <row r="1008" spans="1:50" ht="30" hidden="1" customHeight="1" x14ac:dyDescent="0.2">
      <c r="A1008" s="360">
        <v>28</v>
      </c>
      <c r="B1008" s="360">
        <v>1</v>
      </c>
      <c r="C1008" s="371"/>
      <c r="D1008" s="371"/>
      <c r="E1008" s="371"/>
      <c r="F1008" s="371"/>
      <c r="G1008" s="371"/>
      <c r="H1008" s="371"/>
      <c r="I1008" s="371"/>
      <c r="J1008" s="152"/>
      <c r="K1008" s="153"/>
      <c r="L1008" s="153"/>
      <c r="M1008" s="153"/>
      <c r="N1008" s="153"/>
      <c r="O1008" s="153"/>
      <c r="P1008" s="142"/>
      <c r="Q1008" s="142"/>
      <c r="R1008" s="142"/>
      <c r="S1008" s="142"/>
      <c r="T1008" s="142"/>
      <c r="U1008" s="142"/>
      <c r="V1008" s="142"/>
      <c r="W1008" s="142"/>
      <c r="X1008" s="142"/>
      <c r="Y1008" s="143"/>
      <c r="Z1008" s="144"/>
      <c r="AA1008" s="144"/>
      <c r="AB1008" s="145"/>
      <c r="AC1008" s="260"/>
      <c r="AD1008" s="260"/>
      <c r="AE1008" s="260"/>
      <c r="AF1008" s="260"/>
      <c r="AG1008" s="260"/>
      <c r="AH1008" s="261"/>
      <c r="AI1008" s="262"/>
      <c r="AJ1008" s="262"/>
      <c r="AK1008" s="262"/>
      <c r="AL1008" s="263"/>
      <c r="AM1008" s="264"/>
      <c r="AN1008" s="264"/>
      <c r="AO1008" s="265"/>
      <c r="AP1008" s="254"/>
      <c r="AQ1008" s="254"/>
      <c r="AR1008" s="254"/>
      <c r="AS1008" s="254"/>
      <c r="AT1008" s="254"/>
      <c r="AU1008" s="254"/>
      <c r="AV1008" s="254"/>
      <c r="AW1008" s="254"/>
      <c r="AX1008" s="254"/>
    </row>
    <row r="1009" spans="1:50" ht="30" hidden="1" customHeight="1" x14ac:dyDescent="0.2">
      <c r="A1009" s="360">
        <v>29</v>
      </c>
      <c r="B1009" s="360">
        <v>1</v>
      </c>
      <c r="C1009" s="371"/>
      <c r="D1009" s="371"/>
      <c r="E1009" s="371"/>
      <c r="F1009" s="371"/>
      <c r="G1009" s="371"/>
      <c r="H1009" s="371"/>
      <c r="I1009" s="371"/>
      <c r="J1009" s="152"/>
      <c r="K1009" s="153"/>
      <c r="L1009" s="153"/>
      <c r="M1009" s="153"/>
      <c r="N1009" s="153"/>
      <c r="O1009" s="153"/>
      <c r="P1009" s="142"/>
      <c r="Q1009" s="142"/>
      <c r="R1009" s="142"/>
      <c r="S1009" s="142"/>
      <c r="T1009" s="142"/>
      <c r="U1009" s="142"/>
      <c r="V1009" s="142"/>
      <c r="W1009" s="142"/>
      <c r="X1009" s="142"/>
      <c r="Y1009" s="143"/>
      <c r="Z1009" s="144"/>
      <c r="AA1009" s="144"/>
      <c r="AB1009" s="145"/>
      <c r="AC1009" s="260"/>
      <c r="AD1009" s="260"/>
      <c r="AE1009" s="260"/>
      <c r="AF1009" s="260"/>
      <c r="AG1009" s="260"/>
      <c r="AH1009" s="261"/>
      <c r="AI1009" s="262"/>
      <c r="AJ1009" s="262"/>
      <c r="AK1009" s="262"/>
      <c r="AL1009" s="263"/>
      <c r="AM1009" s="264"/>
      <c r="AN1009" s="264"/>
      <c r="AO1009" s="265"/>
      <c r="AP1009" s="254"/>
      <c r="AQ1009" s="254"/>
      <c r="AR1009" s="254"/>
      <c r="AS1009" s="254"/>
      <c r="AT1009" s="254"/>
      <c r="AU1009" s="254"/>
      <c r="AV1009" s="254"/>
      <c r="AW1009" s="254"/>
      <c r="AX1009" s="254"/>
    </row>
    <row r="1010" spans="1:50" ht="30" hidden="1" customHeight="1" x14ac:dyDescent="0.2">
      <c r="A1010" s="360">
        <v>30</v>
      </c>
      <c r="B1010" s="360">
        <v>1</v>
      </c>
      <c r="C1010" s="371"/>
      <c r="D1010" s="371"/>
      <c r="E1010" s="371"/>
      <c r="F1010" s="371"/>
      <c r="G1010" s="371"/>
      <c r="H1010" s="371"/>
      <c r="I1010" s="371"/>
      <c r="J1010" s="152"/>
      <c r="K1010" s="153"/>
      <c r="L1010" s="153"/>
      <c r="M1010" s="153"/>
      <c r="N1010" s="153"/>
      <c r="O1010" s="153"/>
      <c r="P1010" s="142"/>
      <c r="Q1010" s="142"/>
      <c r="R1010" s="142"/>
      <c r="S1010" s="142"/>
      <c r="T1010" s="142"/>
      <c r="U1010" s="142"/>
      <c r="V1010" s="142"/>
      <c r="W1010" s="142"/>
      <c r="X1010" s="142"/>
      <c r="Y1010" s="143"/>
      <c r="Z1010" s="144"/>
      <c r="AA1010" s="144"/>
      <c r="AB1010" s="145"/>
      <c r="AC1010" s="260"/>
      <c r="AD1010" s="260"/>
      <c r="AE1010" s="260"/>
      <c r="AF1010" s="260"/>
      <c r="AG1010" s="260"/>
      <c r="AH1010" s="261"/>
      <c r="AI1010" s="262"/>
      <c r="AJ1010" s="262"/>
      <c r="AK1010" s="262"/>
      <c r="AL1010" s="263"/>
      <c r="AM1010" s="264"/>
      <c r="AN1010" s="264"/>
      <c r="AO1010" s="265"/>
      <c r="AP1010" s="254"/>
      <c r="AQ1010" s="254"/>
      <c r="AR1010" s="254"/>
      <c r="AS1010" s="254"/>
      <c r="AT1010" s="254"/>
      <c r="AU1010" s="254"/>
      <c r="AV1010" s="254"/>
      <c r="AW1010" s="254"/>
      <c r="AX1010" s="254"/>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83"/>
      <c r="B1013" s="283"/>
      <c r="C1013" s="283" t="s">
        <v>30</v>
      </c>
      <c r="D1013" s="283"/>
      <c r="E1013" s="283"/>
      <c r="F1013" s="283"/>
      <c r="G1013" s="283"/>
      <c r="H1013" s="283"/>
      <c r="I1013" s="283"/>
      <c r="J1013" s="168" t="s">
        <v>389</v>
      </c>
      <c r="K1013" s="168"/>
      <c r="L1013" s="168"/>
      <c r="M1013" s="168"/>
      <c r="N1013" s="168"/>
      <c r="O1013" s="168"/>
      <c r="P1013" s="274" t="s">
        <v>353</v>
      </c>
      <c r="Q1013" s="274"/>
      <c r="R1013" s="274"/>
      <c r="S1013" s="274"/>
      <c r="T1013" s="274"/>
      <c r="U1013" s="274"/>
      <c r="V1013" s="274"/>
      <c r="W1013" s="274"/>
      <c r="X1013" s="274"/>
      <c r="Y1013" s="274" t="s">
        <v>385</v>
      </c>
      <c r="Z1013" s="283"/>
      <c r="AA1013" s="283"/>
      <c r="AB1013" s="283"/>
      <c r="AC1013" s="168" t="s">
        <v>352</v>
      </c>
      <c r="AD1013" s="168"/>
      <c r="AE1013" s="168"/>
      <c r="AF1013" s="168"/>
      <c r="AG1013" s="168"/>
      <c r="AH1013" s="274" t="s">
        <v>369</v>
      </c>
      <c r="AI1013" s="283"/>
      <c r="AJ1013" s="283"/>
      <c r="AK1013" s="283"/>
      <c r="AL1013" s="283" t="s">
        <v>23</v>
      </c>
      <c r="AM1013" s="283"/>
      <c r="AN1013" s="283"/>
      <c r="AO1013" s="372"/>
      <c r="AP1013" s="373" t="s">
        <v>433</v>
      </c>
      <c r="AQ1013" s="373"/>
      <c r="AR1013" s="373"/>
      <c r="AS1013" s="373"/>
      <c r="AT1013" s="373"/>
      <c r="AU1013" s="373"/>
      <c r="AV1013" s="373"/>
      <c r="AW1013" s="373"/>
      <c r="AX1013" s="373"/>
    </row>
    <row r="1014" spans="1:50" ht="30" hidden="1" customHeight="1" x14ac:dyDescent="0.2">
      <c r="A1014" s="360">
        <v>1</v>
      </c>
      <c r="B1014" s="360">
        <v>1</v>
      </c>
      <c r="C1014" s="371"/>
      <c r="D1014" s="371"/>
      <c r="E1014" s="371"/>
      <c r="F1014" s="371"/>
      <c r="G1014" s="371"/>
      <c r="H1014" s="371"/>
      <c r="I1014" s="371"/>
      <c r="J1014" s="152"/>
      <c r="K1014" s="153"/>
      <c r="L1014" s="153"/>
      <c r="M1014" s="153"/>
      <c r="N1014" s="153"/>
      <c r="O1014" s="153"/>
      <c r="P1014" s="142"/>
      <c r="Q1014" s="142"/>
      <c r="R1014" s="142"/>
      <c r="S1014" s="142"/>
      <c r="T1014" s="142"/>
      <c r="U1014" s="142"/>
      <c r="V1014" s="142"/>
      <c r="W1014" s="142"/>
      <c r="X1014" s="142"/>
      <c r="Y1014" s="143"/>
      <c r="Z1014" s="144"/>
      <c r="AA1014" s="144"/>
      <c r="AB1014" s="145"/>
      <c r="AC1014" s="260"/>
      <c r="AD1014" s="260"/>
      <c r="AE1014" s="260"/>
      <c r="AF1014" s="260"/>
      <c r="AG1014" s="260"/>
      <c r="AH1014" s="261"/>
      <c r="AI1014" s="262"/>
      <c r="AJ1014" s="262"/>
      <c r="AK1014" s="262"/>
      <c r="AL1014" s="263"/>
      <c r="AM1014" s="264"/>
      <c r="AN1014" s="264"/>
      <c r="AO1014" s="265"/>
      <c r="AP1014" s="254"/>
      <c r="AQ1014" s="254"/>
      <c r="AR1014" s="254"/>
      <c r="AS1014" s="254"/>
      <c r="AT1014" s="254"/>
      <c r="AU1014" s="254"/>
      <c r="AV1014" s="254"/>
      <c r="AW1014" s="254"/>
      <c r="AX1014" s="254"/>
    </row>
    <row r="1015" spans="1:50" ht="30" hidden="1" customHeight="1" x14ac:dyDescent="0.2">
      <c r="A1015" s="360">
        <v>2</v>
      </c>
      <c r="B1015" s="360">
        <v>1</v>
      </c>
      <c r="C1015" s="371"/>
      <c r="D1015" s="371"/>
      <c r="E1015" s="371"/>
      <c r="F1015" s="371"/>
      <c r="G1015" s="371"/>
      <c r="H1015" s="371"/>
      <c r="I1015" s="371"/>
      <c r="J1015" s="152"/>
      <c r="K1015" s="153"/>
      <c r="L1015" s="153"/>
      <c r="M1015" s="153"/>
      <c r="N1015" s="153"/>
      <c r="O1015" s="153"/>
      <c r="P1015" s="142"/>
      <c r="Q1015" s="142"/>
      <c r="R1015" s="142"/>
      <c r="S1015" s="142"/>
      <c r="T1015" s="142"/>
      <c r="U1015" s="142"/>
      <c r="V1015" s="142"/>
      <c r="W1015" s="142"/>
      <c r="X1015" s="142"/>
      <c r="Y1015" s="143"/>
      <c r="Z1015" s="144"/>
      <c r="AA1015" s="144"/>
      <c r="AB1015" s="145"/>
      <c r="AC1015" s="260"/>
      <c r="AD1015" s="260"/>
      <c r="AE1015" s="260"/>
      <c r="AF1015" s="260"/>
      <c r="AG1015" s="260"/>
      <c r="AH1015" s="261"/>
      <c r="AI1015" s="262"/>
      <c r="AJ1015" s="262"/>
      <c r="AK1015" s="262"/>
      <c r="AL1015" s="263"/>
      <c r="AM1015" s="264"/>
      <c r="AN1015" s="264"/>
      <c r="AO1015" s="265"/>
      <c r="AP1015" s="254"/>
      <c r="AQ1015" s="254"/>
      <c r="AR1015" s="254"/>
      <c r="AS1015" s="254"/>
      <c r="AT1015" s="254"/>
      <c r="AU1015" s="254"/>
      <c r="AV1015" s="254"/>
      <c r="AW1015" s="254"/>
      <c r="AX1015" s="254"/>
    </row>
    <row r="1016" spans="1:50" ht="30" hidden="1" customHeight="1" x14ac:dyDescent="0.2">
      <c r="A1016" s="360">
        <v>3</v>
      </c>
      <c r="B1016" s="360">
        <v>1</v>
      </c>
      <c r="C1016" s="371"/>
      <c r="D1016" s="371"/>
      <c r="E1016" s="371"/>
      <c r="F1016" s="371"/>
      <c r="G1016" s="371"/>
      <c r="H1016" s="371"/>
      <c r="I1016" s="371"/>
      <c r="J1016" s="152"/>
      <c r="K1016" s="153"/>
      <c r="L1016" s="153"/>
      <c r="M1016" s="153"/>
      <c r="N1016" s="153"/>
      <c r="O1016" s="153"/>
      <c r="P1016" s="142"/>
      <c r="Q1016" s="142"/>
      <c r="R1016" s="142"/>
      <c r="S1016" s="142"/>
      <c r="T1016" s="142"/>
      <c r="U1016" s="142"/>
      <c r="V1016" s="142"/>
      <c r="W1016" s="142"/>
      <c r="X1016" s="142"/>
      <c r="Y1016" s="143"/>
      <c r="Z1016" s="144"/>
      <c r="AA1016" s="144"/>
      <c r="AB1016" s="145"/>
      <c r="AC1016" s="260"/>
      <c r="AD1016" s="260"/>
      <c r="AE1016" s="260"/>
      <c r="AF1016" s="260"/>
      <c r="AG1016" s="260"/>
      <c r="AH1016" s="261"/>
      <c r="AI1016" s="262"/>
      <c r="AJ1016" s="262"/>
      <c r="AK1016" s="262"/>
      <c r="AL1016" s="263"/>
      <c r="AM1016" s="264"/>
      <c r="AN1016" s="264"/>
      <c r="AO1016" s="265"/>
      <c r="AP1016" s="254"/>
      <c r="AQ1016" s="254"/>
      <c r="AR1016" s="254"/>
      <c r="AS1016" s="254"/>
      <c r="AT1016" s="254"/>
      <c r="AU1016" s="254"/>
      <c r="AV1016" s="254"/>
      <c r="AW1016" s="254"/>
      <c r="AX1016" s="254"/>
    </row>
    <row r="1017" spans="1:50" ht="30" hidden="1" customHeight="1" x14ac:dyDescent="0.2">
      <c r="A1017" s="360">
        <v>4</v>
      </c>
      <c r="B1017" s="360">
        <v>1</v>
      </c>
      <c r="C1017" s="371"/>
      <c r="D1017" s="371"/>
      <c r="E1017" s="371"/>
      <c r="F1017" s="371"/>
      <c r="G1017" s="371"/>
      <c r="H1017" s="371"/>
      <c r="I1017" s="371"/>
      <c r="J1017" s="152"/>
      <c r="K1017" s="153"/>
      <c r="L1017" s="153"/>
      <c r="M1017" s="153"/>
      <c r="N1017" s="153"/>
      <c r="O1017" s="153"/>
      <c r="P1017" s="142"/>
      <c r="Q1017" s="142"/>
      <c r="R1017" s="142"/>
      <c r="S1017" s="142"/>
      <c r="T1017" s="142"/>
      <c r="U1017" s="142"/>
      <c r="V1017" s="142"/>
      <c r="W1017" s="142"/>
      <c r="X1017" s="142"/>
      <c r="Y1017" s="143"/>
      <c r="Z1017" s="144"/>
      <c r="AA1017" s="144"/>
      <c r="AB1017" s="145"/>
      <c r="AC1017" s="260"/>
      <c r="AD1017" s="260"/>
      <c r="AE1017" s="260"/>
      <c r="AF1017" s="260"/>
      <c r="AG1017" s="260"/>
      <c r="AH1017" s="261"/>
      <c r="AI1017" s="262"/>
      <c r="AJ1017" s="262"/>
      <c r="AK1017" s="262"/>
      <c r="AL1017" s="263"/>
      <c r="AM1017" s="264"/>
      <c r="AN1017" s="264"/>
      <c r="AO1017" s="265"/>
      <c r="AP1017" s="254"/>
      <c r="AQ1017" s="254"/>
      <c r="AR1017" s="254"/>
      <c r="AS1017" s="254"/>
      <c r="AT1017" s="254"/>
      <c r="AU1017" s="254"/>
      <c r="AV1017" s="254"/>
      <c r="AW1017" s="254"/>
      <c r="AX1017" s="254"/>
    </row>
    <row r="1018" spans="1:50" ht="30" hidden="1" customHeight="1" x14ac:dyDescent="0.2">
      <c r="A1018" s="360">
        <v>5</v>
      </c>
      <c r="B1018" s="360">
        <v>1</v>
      </c>
      <c r="C1018" s="371"/>
      <c r="D1018" s="371"/>
      <c r="E1018" s="371"/>
      <c r="F1018" s="371"/>
      <c r="G1018" s="371"/>
      <c r="H1018" s="371"/>
      <c r="I1018" s="371"/>
      <c r="J1018" s="152"/>
      <c r="K1018" s="153"/>
      <c r="L1018" s="153"/>
      <c r="M1018" s="153"/>
      <c r="N1018" s="153"/>
      <c r="O1018" s="153"/>
      <c r="P1018" s="142"/>
      <c r="Q1018" s="142"/>
      <c r="R1018" s="142"/>
      <c r="S1018" s="142"/>
      <c r="T1018" s="142"/>
      <c r="U1018" s="142"/>
      <c r="V1018" s="142"/>
      <c r="W1018" s="142"/>
      <c r="X1018" s="142"/>
      <c r="Y1018" s="143"/>
      <c r="Z1018" s="144"/>
      <c r="AA1018" s="144"/>
      <c r="AB1018" s="145"/>
      <c r="AC1018" s="260"/>
      <c r="AD1018" s="260"/>
      <c r="AE1018" s="260"/>
      <c r="AF1018" s="260"/>
      <c r="AG1018" s="260"/>
      <c r="AH1018" s="261"/>
      <c r="AI1018" s="262"/>
      <c r="AJ1018" s="262"/>
      <c r="AK1018" s="262"/>
      <c r="AL1018" s="263"/>
      <c r="AM1018" s="264"/>
      <c r="AN1018" s="264"/>
      <c r="AO1018" s="265"/>
      <c r="AP1018" s="254"/>
      <c r="AQ1018" s="254"/>
      <c r="AR1018" s="254"/>
      <c r="AS1018" s="254"/>
      <c r="AT1018" s="254"/>
      <c r="AU1018" s="254"/>
      <c r="AV1018" s="254"/>
      <c r="AW1018" s="254"/>
      <c r="AX1018" s="254"/>
    </row>
    <row r="1019" spans="1:50" ht="30" hidden="1" customHeight="1" x14ac:dyDescent="0.2">
      <c r="A1019" s="360">
        <v>6</v>
      </c>
      <c r="B1019" s="360">
        <v>1</v>
      </c>
      <c r="C1019" s="371"/>
      <c r="D1019" s="371"/>
      <c r="E1019" s="371"/>
      <c r="F1019" s="371"/>
      <c r="G1019" s="371"/>
      <c r="H1019" s="371"/>
      <c r="I1019" s="371"/>
      <c r="J1019" s="152"/>
      <c r="K1019" s="153"/>
      <c r="L1019" s="153"/>
      <c r="M1019" s="153"/>
      <c r="N1019" s="153"/>
      <c r="O1019" s="153"/>
      <c r="P1019" s="142"/>
      <c r="Q1019" s="142"/>
      <c r="R1019" s="142"/>
      <c r="S1019" s="142"/>
      <c r="T1019" s="142"/>
      <c r="U1019" s="142"/>
      <c r="V1019" s="142"/>
      <c r="W1019" s="142"/>
      <c r="X1019" s="142"/>
      <c r="Y1019" s="143"/>
      <c r="Z1019" s="144"/>
      <c r="AA1019" s="144"/>
      <c r="AB1019" s="145"/>
      <c r="AC1019" s="260"/>
      <c r="AD1019" s="260"/>
      <c r="AE1019" s="260"/>
      <c r="AF1019" s="260"/>
      <c r="AG1019" s="260"/>
      <c r="AH1019" s="261"/>
      <c r="AI1019" s="262"/>
      <c r="AJ1019" s="262"/>
      <c r="AK1019" s="262"/>
      <c r="AL1019" s="263"/>
      <c r="AM1019" s="264"/>
      <c r="AN1019" s="264"/>
      <c r="AO1019" s="265"/>
      <c r="AP1019" s="254"/>
      <c r="AQ1019" s="254"/>
      <c r="AR1019" s="254"/>
      <c r="AS1019" s="254"/>
      <c r="AT1019" s="254"/>
      <c r="AU1019" s="254"/>
      <c r="AV1019" s="254"/>
      <c r="AW1019" s="254"/>
      <c r="AX1019" s="254"/>
    </row>
    <row r="1020" spans="1:50" ht="30" hidden="1" customHeight="1" x14ac:dyDescent="0.2">
      <c r="A1020" s="360">
        <v>7</v>
      </c>
      <c r="B1020" s="360">
        <v>1</v>
      </c>
      <c r="C1020" s="371"/>
      <c r="D1020" s="371"/>
      <c r="E1020" s="371"/>
      <c r="F1020" s="371"/>
      <c r="G1020" s="371"/>
      <c r="H1020" s="371"/>
      <c r="I1020" s="371"/>
      <c r="J1020" s="152"/>
      <c r="K1020" s="153"/>
      <c r="L1020" s="153"/>
      <c r="M1020" s="153"/>
      <c r="N1020" s="153"/>
      <c r="O1020" s="153"/>
      <c r="P1020" s="142"/>
      <c r="Q1020" s="142"/>
      <c r="R1020" s="142"/>
      <c r="S1020" s="142"/>
      <c r="T1020" s="142"/>
      <c r="U1020" s="142"/>
      <c r="V1020" s="142"/>
      <c r="W1020" s="142"/>
      <c r="X1020" s="142"/>
      <c r="Y1020" s="143"/>
      <c r="Z1020" s="144"/>
      <c r="AA1020" s="144"/>
      <c r="AB1020" s="145"/>
      <c r="AC1020" s="260"/>
      <c r="AD1020" s="260"/>
      <c r="AE1020" s="260"/>
      <c r="AF1020" s="260"/>
      <c r="AG1020" s="260"/>
      <c r="AH1020" s="261"/>
      <c r="AI1020" s="262"/>
      <c r="AJ1020" s="262"/>
      <c r="AK1020" s="262"/>
      <c r="AL1020" s="263"/>
      <c r="AM1020" s="264"/>
      <c r="AN1020" s="264"/>
      <c r="AO1020" s="265"/>
      <c r="AP1020" s="254"/>
      <c r="AQ1020" s="254"/>
      <c r="AR1020" s="254"/>
      <c r="AS1020" s="254"/>
      <c r="AT1020" s="254"/>
      <c r="AU1020" s="254"/>
      <c r="AV1020" s="254"/>
      <c r="AW1020" s="254"/>
      <c r="AX1020" s="254"/>
    </row>
    <row r="1021" spans="1:50" ht="30" hidden="1" customHeight="1" x14ac:dyDescent="0.2">
      <c r="A1021" s="360">
        <v>8</v>
      </c>
      <c r="B1021" s="360">
        <v>1</v>
      </c>
      <c r="C1021" s="371"/>
      <c r="D1021" s="371"/>
      <c r="E1021" s="371"/>
      <c r="F1021" s="371"/>
      <c r="G1021" s="371"/>
      <c r="H1021" s="371"/>
      <c r="I1021" s="371"/>
      <c r="J1021" s="152"/>
      <c r="K1021" s="153"/>
      <c r="L1021" s="153"/>
      <c r="M1021" s="153"/>
      <c r="N1021" s="153"/>
      <c r="O1021" s="153"/>
      <c r="P1021" s="142"/>
      <c r="Q1021" s="142"/>
      <c r="R1021" s="142"/>
      <c r="S1021" s="142"/>
      <c r="T1021" s="142"/>
      <c r="U1021" s="142"/>
      <c r="V1021" s="142"/>
      <c r="W1021" s="142"/>
      <c r="X1021" s="142"/>
      <c r="Y1021" s="143"/>
      <c r="Z1021" s="144"/>
      <c r="AA1021" s="144"/>
      <c r="AB1021" s="145"/>
      <c r="AC1021" s="260"/>
      <c r="AD1021" s="260"/>
      <c r="AE1021" s="260"/>
      <c r="AF1021" s="260"/>
      <c r="AG1021" s="260"/>
      <c r="AH1021" s="261"/>
      <c r="AI1021" s="262"/>
      <c r="AJ1021" s="262"/>
      <c r="AK1021" s="262"/>
      <c r="AL1021" s="263"/>
      <c r="AM1021" s="264"/>
      <c r="AN1021" s="264"/>
      <c r="AO1021" s="265"/>
      <c r="AP1021" s="254"/>
      <c r="AQ1021" s="254"/>
      <c r="AR1021" s="254"/>
      <c r="AS1021" s="254"/>
      <c r="AT1021" s="254"/>
      <c r="AU1021" s="254"/>
      <c r="AV1021" s="254"/>
      <c r="AW1021" s="254"/>
      <c r="AX1021" s="254"/>
    </row>
    <row r="1022" spans="1:50" ht="30" hidden="1" customHeight="1" x14ac:dyDescent="0.2">
      <c r="A1022" s="360">
        <v>9</v>
      </c>
      <c r="B1022" s="360">
        <v>1</v>
      </c>
      <c r="C1022" s="371"/>
      <c r="D1022" s="371"/>
      <c r="E1022" s="371"/>
      <c r="F1022" s="371"/>
      <c r="G1022" s="371"/>
      <c r="H1022" s="371"/>
      <c r="I1022" s="371"/>
      <c r="J1022" s="152"/>
      <c r="K1022" s="153"/>
      <c r="L1022" s="153"/>
      <c r="M1022" s="153"/>
      <c r="N1022" s="153"/>
      <c r="O1022" s="153"/>
      <c r="P1022" s="142"/>
      <c r="Q1022" s="142"/>
      <c r="R1022" s="142"/>
      <c r="S1022" s="142"/>
      <c r="T1022" s="142"/>
      <c r="U1022" s="142"/>
      <c r="V1022" s="142"/>
      <c r="W1022" s="142"/>
      <c r="X1022" s="142"/>
      <c r="Y1022" s="143"/>
      <c r="Z1022" s="144"/>
      <c r="AA1022" s="144"/>
      <c r="AB1022" s="145"/>
      <c r="AC1022" s="260"/>
      <c r="AD1022" s="260"/>
      <c r="AE1022" s="260"/>
      <c r="AF1022" s="260"/>
      <c r="AG1022" s="260"/>
      <c r="AH1022" s="261"/>
      <c r="AI1022" s="262"/>
      <c r="AJ1022" s="262"/>
      <c r="AK1022" s="262"/>
      <c r="AL1022" s="263"/>
      <c r="AM1022" s="264"/>
      <c r="AN1022" s="264"/>
      <c r="AO1022" s="265"/>
      <c r="AP1022" s="254"/>
      <c r="AQ1022" s="254"/>
      <c r="AR1022" s="254"/>
      <c r="AS1022" s="254"/>
      <c r="AT1022" s="254"/>
      <c r="AU1022" s="254"/>
      <c r="AV1022" s="254"/>
      <c r="AW1022" s="254"/>
      <c r="AX1022" s="254"/>
    </row>
    <row r="1023" spans="1:50" ht="30" hidden="1" customHeight="1" x14ac:dyDescent="0.2">
      <c r="A1023" s="360">
        <v>10</v>
      </c>
      <c r="B1023" s="360">
        <v>1</v>
      </c>
      <c r="C1023" s="371"/>
      <c r="D1023" s="371"/>
      <c r="E1023" s="371"/>
      <c r="F1023" s="371"/>
      <c r="G1023" s="371"/>
      <c r="H1023" s="371"/>
      <c r="I1023" s="371"/>
      <c r="J1023" s="152"/>
      <c r="K1023" s="153"/>
      <c r="L1023" s="153"/>
      <c r="M1023" s="153"/>
      <c r="N1023" s="153"/>
      <c r="O1023" s="153"/>
      <c r="P1023" s="142"/>
      <c r="Q1023" s="142"/>
      <c r="R1023" s="142"/>
      <c r="S1023" s="142"/>
      <c r="T1023" s="142"/>
      <c r="U1023" s="142"/>
      <c r="V1023" s="142"/>
      <c r="W1023" s="142"/>
      <c r="X1023" s="142"/>
      <c r="Y1023" s="143"/>
      <c r="Z1023" s="144"/>
      <c r="AA1023" s="144"/>
      <c r="AB1023" s="145"/>
      <c r="AC1023" s="260"/>
      <c r="AD1023" s="260"/>
      <c r="AE1023" s="260"/>
      <c r="AF1023" s="260"/>
      <c r="AG1023" s="260"/>
      <c r="AH1023" s="261"/>
      <c r="AI1023" s="262"/>
      <c r="AJ1023" s="262"/>
      <c r="AK1023" s="262"/>
      <c r="AL1023" s="263"/>
      <c r="AM1023" s="264"/>
      <c r="AN1023" s="264"/>
      <c r="AO1023" s="265"/>
      <c r="AP1023" s="254"/>
      <c r="AQ1023" s="254"/>
      <c r="AR1023" s="254"/>
      <c r="AS1023" s="254"/>
      <c r="AT1023" s="254"/>
      <c r="AU1023" s="254"/>
      <c r="AV1023" s="254"/>
      <c r="AW1023" s="254"/>
      <c r="AX1023" s="254"/>
    </row>
    <row r="1024" spans="1:50" ht="30" hidden="1" customHeight="1" x14ac:dyDescent="0.2">
      <c r="A1024" s="360">
        <v>11</v>
      </c>
      <c r="B1024" s="360">
        <v>1</v>
      </c>
      <c r="C1024" s="371"/>
      <c r="D1024" s="371"/>
      <c r="E1024" s="371"/>
      <c r="F1024" s="371"/>
      <c r="G1024" s="371"/>
      <c r="H1024" s="371"/>
      <c r="I1024" s="371"/>
      <c r="J1024" s="152"/>
      <c r="K1024" s="153"/>
      <c r="L1024" s="153"/>
      <c r="M1024" s="153"/>
      <c r="N1024" s="153"/>
      <c r="O1024" s="153"/>
      <c r="P1024" s="142"/>
      <c r="Q1024" s="142"/>
      <c r="R1024" s="142"/>
      <c r="S1024" s="142"/>
      <c r="T1024" s="142"/>
      <c r="U1024" s="142"/>
      <c r="V1024" s="142"/>
      <c r="W1024" s="142"/>
      <c r="X1024" s="142"/>
      <c r="Y1024" s="143"/>
      <c r="Z1024" s="144"/>
      <c r="AA1024" s="144"/>
      <c r="AB1024" s="145"/>
      <c r="AC1024" s="260"/>
      <c r="AD1024" s="260"/>
      <c r="AE1024" s="260"/>
      <c r="AF1024" s="260"/>
      <c r="AG1024" s="260"/>
      <c r="AH1024" s="261"/>
      <c r="AI1024" s="262"/>
      <c r="AJ1024" s="262"/>
      <c r="AK1024" s="262"/>
      <c r="AL1024" s="263"/>
      <c r="AM1024" s="264"/>
      <c r="AN1024" s="264"/>
      <c r="AO1024" s="265"/>
      <c r="AP1024" s="254"/>
      <c r="AQ1024" s="254"/>
      <c r="AR1024" s="254"/>
      <c r="AS1024" s="254"/>
      <c r="AT1024" s="254"/>
      <c r="AU1024" s="254"/>
      <c r="AV1024" s="254"/>
      <c r="AW1024" s="254"/>
      <c r="AX1024" s="254"/>
    </row>
    <row r="1025" spans="1:50" ht="30" hidden="1" customHeight="1" x14ac:dyDescent="0.2">
      <c r="A1025" s="360">
        <v>12</v>
      </c>
      <c r="B1025" s="360">
        <v>1</v>
      </c>
      <c r="C1025" s="371"/>
      <c r="D1025" s="371"/>
      <c r="E1025" s="371"/>
      <c r="F1025" s="371"/>
      <c r="G1025" s="371"/>
      <c r="H1025" s="371"/>
      <c r="I1025" s="371"/>
      <c r="J1025" s="152"/>
      <c r="K1025" s="153"/>
      <c r="L1025" s="153"/>
      <c r="M1025" s="153"/>
      <c r="N1025" s="153"/>
      <c r="O1025" s="153"/>
      <c r="P1025" s="142"/>
      <c r="Q1025" s="142"/>
      <c r="R1025" s="142"/>
      <c r="S1025" s="142"/>
      <c r="T1025" s="142"/>
      <c r="U1025" s="142"/>
      <c r="V1025" s="142"/>
      <c r="W1025" s="142"/>
      <c r="X1025" s="142"/>
      <c r="Y1025" s="143"/>
      <c r="Z1025" s="144"/>
      <c r="AA1025" s="144"/>
      <c r="AB1025" s="145"/>
      <c r="AC1025" s="260"/>
      <c r="AD1025" s="260"/>
      <c r="AE1025" s="260"/>
      <c r="AF1025" s="260"/>
      <c r="AG1025" s="260"/>
      <c r="AH1025" s="261"/>
      <c r="AI1025" s="262"/>
      <c r="AJ1025" s="262"/>
      <c r="AK1025" s="262"/>
      <c r="AL1025" s="263"/>
      <c r="AM1025" s="264"/>
      <c r="AN1025" s="264"/>
      <c r="AO1025" s="265"/>
      <c r="AP1025" s="254"/>
      <c r="AQ1025" s="254"/>
      <c r="AR1025" s="254"/>
      <c r="AS1025" s="254"/>
      <c r="AT1025" s="254"/>
      <c r="AU1025" s="254"/>
      <c r="AV1025" s="254"/>
      <c r="AW1025" s="254"/>
      <c r="AX1025" s="254"/>
    </row>
    <row r="1026" spans="1:50" ht="30" hidden="1" customHeight="1" x14ac:dyDescent="0.2">
      <c r="A1026" s="360">
        <v>13</v>
      </c>
      <c r="B1026" s="360">
        <v>1</v>
      </c>
      <c r="C1026" s="371"/>
      <c r="D1026" s="371"/>
      <c r="E1026" s="371"/>
      <c r="F1026" s="371"/>
      <c r="G1026" s="371"/>
      <c r="H1026" s="371"/>
      <c r="I1026" s="371"/>
      <c r="J1026" s="152"/>
      <c r="K1026" s="153"/>
      <c r="L1026" s="153"/>
      <c r="M1026" s="153"/>
      <c r="N1026" s="153"/>
      <c r="O1026" s="153"/>
      <c r="P1026" s="142"/>
      <c r="Q1026" s="142"/>
      <c r="R1026" s="142"/>
      <c r="S1026" s="142"/>
      <c r="T1026" s="142"/>
      <c r="U1026" s="142"/>
      <c r="V1026" s="142"/>
      <c r="W1026" s="142"/>
      <c r="X1026" s="142"/>
      <c r="Y1026" s="143"/>
      <c r="Z1026" s="144"/>
      <c r="AA1026" s="144"/>
      <c r="AB1026" s="145"/>
      <c r="AC1026" s="260"/>
      <c r="AD1026" s="260"/>
      <c r="AE1026" s="260"/>
      <c r="AF1026" s="260"/>
      <c r="AG1026" s="260"/>
      <c r="AH1026" s="261"/>
      <c r="AI1026" s="262"/>
      <c r="AJ1026" s="262"/>
      <c r="AK1026" s="262"/>
      <c r="AL1026" s="263"/>
      <c r="AM1026" s="264"/>
      <c r="AN1026" s="264"/>
      <c r="AO1026" s="265"/>
      <c r="AP1026" s="254"/>
      <c r="AQ1026" s="254"/>
      <c r="AR1026" s="254"/>
      <c r="AS1026" s="254"/>
      <c r="AT1026" s="254"/>
      <c r="AU1026" s="254"/>
      <c r="AV1026" s="254"/>
      <c r="AW1026" s="254"/>
      <c r="AX1026" s="254"/>
    </row>
    <row r="1027" spans="1:50" ht="30" hidden="1" customHeight="1" x14ac:dyDescent="0.2">
      <c r="A1027" s="360">
        <v>14</v>
      </c>
      <c r="B1027" s="360">
        <v>1</v>
      </c>
      <c r="C1027" s="371"/>
      <c r="D1027" s="371"/>
      <c r="E1027" s="371"/>
      <c r="F1027" s="371"/>
      <c r="G1027" s="371"/>
      <c r="H1027" s="371"/>
      <c r="I1027" s="371"/>
      <c r="J1027" s="152"/>
      <c r="K1027" s="153"/>
      <c r="L1027" s="153"/>
      <c r="M1027" s="153"/>
      <c r="N1027" s="153"/>
      <c r="O1027" s="153"/>
      <c r="P1027" s="142"/>
      <c r="Q1027" s="142"/>
      <c r="R1027" s="142"/>
      <c r="S1027" s="142"/>
      <c r="T1027" s="142"/>
      <c r="U1027" s="142"/>
      <c r="V1027" s="142"/>
      <c r="W1027" s="142"/>
      <c r="X1027" s="142"/>
      <c r="Y1027" s="143"/>
      <c r="Z1027" s="144"/>
      <c r="AA1027" s="144"/>
      <c r="AB1027" s="145"/>
      <c r="AC1027" s="260"/>
      <c r="AD1027" s="260"/>
      <c r="AE1027" s="260"/>
      <c r="AF1027" s="260"/>
      <c r="AG1027" s="260"/>
      <c r="AH1027" s="261"/>
      <c r="AI1027" s="262"/>
      <c r="AJ1027" s="262"/>
      <c r="AK1027" s="262"/>
      <c r="AL1027" s="263"/>
      <c r="AM1027" s="264"/>
      <c r="AN1027" s="264"/>
      <c r="AO1027" s="265"/>
      <c r="AP1027" s="254"/>
      <c r="AQ1027" s="254"/>
      <c r="AR1027" s="254"/>
      <c r="AS1027" s="254"/>
      <c r="AT1027" s="254"/>
      <c r="AU1027" s="254"/>
      <c r="AV1027" s="254"/>
      <c r="AW1027" s="254"/>
      <c r="AX1027" s="254"/>
    </row>
    <row r="1028" spans="1:50" ht="30" hidden="1" customHeight="1" x14ac:dyDescent="0.2">
      <c r="A1028" s="360">
        <v>15</v>
      </c>
      <c r="B1028" s="360">
        <v>1</v>
      </c>
      <c r="C1028" s="371"/>
      <c r="D1028" s="371"/>
      <c r="E1028" s="371"/>
      <c r="F1028" s="371"/>
      <c r="G1028" s="371"/>
      <c r="H1028" s="371"/>
      <c r="I1028" s="371"/>
      <c r="J1028" s="152"/>
      <c r="K1028" s="153"/>
      <c r="L1028" s="153"/>
      <c r="M1028" s="153"/>
      <c r="N1028" s="153"/>
      <c r="O1028" s="153"/>
      <c r="P1028" s="142"/>
      <c r="Q1028" s="142"/>
      <c r="R1028" s="142"/>
      <c r="S1028" s="142"/>
      <c r="T1028" s="142"/>
      <c r="U1028" s="142"/>
      <c r="V1028" s="142"/>
      <c r="W1028" s="142"/>
      <c r="X1028" s="142"/>
      <c r="Y1028" s="143"/>
      <c r="Z1028" s="144"/>
      <c r="AA1028" s="144"/>
      <c r="AB1028" s="145"/>
      <c r="AC1028" s="260"/>
      <c r="AD1028" s="260"/>
      <c r="AE1028" s="260"/>
      <c r="AF1028" s="260"/>
      <c r="AG1028" s="260"/>
      <c r="AH1028" s="261"/>
      <c r="AI1028" s="262"/>
      <c r="AJ1028" s="262"/>
      <c r="AK1028" s="262"/>
      <c r="AL1028" s="263"/>
      <c r="AM1028" s="264"/>
      <c r="AN1028" s="264"/>
      <c r="AO1028" s="265"/>
      <c r="AP1028" s="254"/>
      <c r="AQ1028" s="254"/>
      <c r="AR1028" s="254"/>
      <c r="AS1028" s="254"/>
      <c r="AT1028" s="254"/>
      <c r="AU1028" s="254"/>
      <c r="AV1028" s="254"/>
      <c r="AW1028" s="254"/>
      <c r="AX1028" s="254"/>
    </row>
    <row r="1029" spans="1:50" ht="30" hidden="1" customHeight="1" x14ac:dyDescent="0.2">
      <c r="A1029" s="360">
        <v>16</v>
      </c>
      <c r="B1029" s="360">
        <v>1</v>
      </c>
      <c r="C1029" s="371"/>
      <c r="D1029" s="371"/>
      <c r="E1029" s="371"/>
      <c r="F1029" s="371"/>
      <c r="G1029" s="371"/>
      <c r="H1029" s="371"/>
      <c r="I1029" s="371"/>
      <c r="J1029" s="152"/>
      <c r="K1029" s="153"/>
      <c r="L1029" s="153"/>
      <c r="M1029" s="153"/>
      <c r="N1029" s="153"/>
      <c r="O1029" s="153"/>
      <c r="P1029" s="142"/>
      <c r="Q1029" s="142"/>
      <c r="R1029" s="142"/>
      <c r="S1029" s="142"/>
      <c r="T1029" s="142"/>
      <c r="U1029" s="142"/>
      <c r="V1029" s="142"/>
      <c r="W1029" s="142"/>
      <c r="X1029" s="142"/>
      <c r="Y1029" s="143"/>
      <c r="Z1029" s="144"/>
      <c r="AA1029" s="144"/>
      <c r="AB1029" s="145"/>
      <c r="AC1029" s="260"/>
      <c r="AD1029" s="260"/>
      <c r="AE1029" s="260"/>
      <c r="AF1029" s="260"/>
      <c r="AG1029" s="260"/>
      <c r="AH1029" s="261"/>
      <c r="AI1029" s="262"/>
      <c r="AJ1029" s="262"/>
      <c r="AK1029" s="262"/>
      <c r="AL1029" s="263"/>
      <c r="AM1029" s="264"/>
      <c r="AN1029" s="264"/>
      <c r="AO1029" s="265"/>
      <c r="AP1029" s="254"/>
      <c r="AQ1029" s="254"/>
      <c r="AR1029" s="254"/>
      <c r="AS1029" s="254"/>
      <c r="AT1029" s="254"/>
      <c r="AU1029" s="254"/>
      <c r="AV1029" s="254"/>
      <c r="AW1029" s="254"/>
      <c r="AX1029" s="254"/>
    </row>
    <row r="1030" spans="1:50" ht="30" hidden="1" customHeight="1" x14ac:dyDescent="0.2">
      <c r="A1030" s="360">
        <v>17</v>
      </c>
      <c r="B1030" s="360">
        <v>1</v>
      </c>
      <c r="C1030" s="371"/>
      <c r="D1030" s="371"/>
      <c r="E1030" s="371"/>
      <c r="F1030" s="371"/>
      <c r="G1030" s="371"/>
      <c r="H1030" s="371"/>
      <c r="I1030" s="371"/>
      <c r="J1030" s="152"/>
      <c r="K1030" s="153"/>
      <c r="L1030" s="153"/>
      <c r="M1030" s="153"/>
      <c r="N1030" s="153"/>
      <c r="O1030" s="153"/>
      <c r="P1030" s="142"/>
      <c r="Q1030" s="142"/>
      <c r="R1030" s="142"/>
      <c r="S1030" s="142"/>
      <c r="T1030" s="142"/>
      <c r="U1030" s="142"/>
      <c r="V1030" s="142"/>
      <c r="W1030" s="142"/>
      <c r="X1030" s="142"/>
      <c r="Y1030" s="143"/>
      <c r="Z1030" s="144"/>
      <c r="AA1030" s="144"/>
      <c r="AB1030" s="145"/>
      <c r="AC1030" s="260"/>
      <c r="AD1030" s="260"/>
      <c r="AE1030" s="260"/>
      <c r="AF1030" s="260"/>
      <c r="AG1030" s="260"/>
      <c r="AH1030" s="261"/>
      <c r="AI1030" s="262"/>
      <c r="AJ1030" s="262"/>
      <c r="AK1030" s="262"/>
      <c r="AL1030" s="263"/>
      <c r="AM1030" s="264"/>
      <c r="AN1030" s="264"/>
      <c r="AO1030" s="265"/>
      <c r="AP1030" s="254"/>
      <c r="AQ1030" s="254"/>
      <c r="AR1030" s="254"/>
      <c r="AS1030" s="254"/>
      <c r="AT1030" s="254"/>
      <c r="AU1030" s="254"/>
      <c r="AV1030" s="254"/>
      <c r="AW1030" s="254"/>
      <c r="AX1030" s="254"/>
    </row>
    <row r="1031" spans="1:50" ht="30" hidden="1" customHeight="1" x14ac:dyDescent="0.2">
      <c r="A1031" s="360">
        <v>18</v>
      </c>
      <c r="B1031" s="360">
        <v>1</v>
      </c>
      <c r="C1031" s="371"/>
      <c r="D1031" s="371"/>
      <c r="E1031" s="371"/>
      <c r="F1031" s="371"/>
      <c r="G1031" s="371"/>
      <c r="H1031" s="371"/>
      <c r="I1031" s="371"/>
      <c r="J1031" s="152"/>
      <c r="K1031" s="153"/>
      <c r="L1031" s="153"/>
      <c r="M1031" s="153"/>
      <c r="N1031" s="153"/>
      <c r="O1031" s="153"/>
      <c r="P1031" s="142"/>
      <c r="Q1031" s="142"/>
      <c r="R1031" s="142"/>
      <c r="S1031" s="142"/>
      <c r="T1031" s="142"/>
      <c r="U1031" s="142"/>
      <c r="V1031" s="142"/>
      <c r="W1031" s="142"/>
      <c r="X1031" s="142"/>
      <c r="Y1031" s="143"/>
      <c r="Z1031" s="144"/>
      <c r="AA1031" s="144"/>
      <c r="AB1031" s="145"/>
      <c r="AC1031" s="260"/>
      <c r="AD1031" s="260"/>
      <c r="AE1031" s="260"/>
      <c r="AF1031" s="260"/>
      <c r="AG1031" s="260"/>
      <c r="AH1031" s="261"/>
      <c r="AI1031" s="262"/>
      <c r="AJ1031" s="262"/>
      <c r="AK1031" s="262"/>
      <c r="AL1031" s="263"/>
      <c r="AM1031" s="264"/>
      <c r="AN1031" s="264"/>
      <c r="AO1031" s="265"/>
      <c r="AP1031" s="254"/>
      <c r="AQ1031" s="254"/>
      <c r="AR1031" s="254"/>
      <c r="AS1031" s="254"/>
      <c r="AT1031" s="254"/>
      <c r="AU1031" s="254"/>
      <c r="AV1031" s="254"/>
      <c r="AW1031" s="254"/>
      <c r="AX1031" s="254"/>
    </row>
    <row r="1032" spans="1:50" ht="30" hidden="1" customHeight="1" x14ac:dyDescent="0.2">
      <c r="A1032" s="360">
        <v>19</v>
      </c>
      <c r="B1032" s="360">
        <v>1</v>
      </c>
      <c r="C1032" s="371"/>
      <c r="D1032" s="371"/>
      <c r="E1032" s="371"/>
      <c r="F1032" s="371"/>
      <c r="G1032" s="371"/>
      <c r="H1032" s="371"/>
      <c r="I1032" s="371"/>
      <c r="J1032" s="152"/>
      <c r="K1032" s="153"/>
      <c r="L1032" s="153"/>
      <c r="M1032" s="153"/>
      <c r="N1032" s="153"/>
      <c r="O1032" s="153"/>
      <c r="P1032" s="142"/>
      <c r="Q1032" s="142"/>
      <c r="R1032" s="142"/>
      <c r="S1032" s="142"/>
      <c r="T1032" s="142"/>
      <c r="U1032" s="142"/>
      <c r="V1032" s="142"/>
      <c r="W1032" s="142"/>
      <c r="X1032" s="142"/>
      <c r="Y1032" s="143"/>
      <c r="Z1032" s="144"/>
      <c r="AA1032" s="144"/>
      <c r="AB1032" s="145"/>
      <c r="AC1032" s="260"/>
      <c r="AD1032" s="260"/>
      <c r="AE1032" s="260"/>
      <c r="AF1032" s="260"/>
      <c r="AG1032" s="260"/>
      <c r="AH1032" s="261"/>
      <c r="AI1032" s="262"/>
      <c r="AJ1032" s="262"/>
      <c r="AK1032" s="262"/>
      <c r="AL1032" s="263"/>
      <c r="AM1032" s="264"/>
      <c r="AN1032" s="264"/>
      <c r="AO1032" s="265"/>
      <c r="AP1032" s="254"/>
      <c r="AQ1032" s="254"/>
      <c r="AR1032" s="254"/>
      <c r="AS1032" s="254"/>
      <c r="AT1032" s="254"/>
      <c r="AU1032" s="254"/>
      <c r="AV1032" s="254"/>
      <c r="AW1032" s="254"/>
      <c r="AX1032" s="254"/>
    </row>
    <row r="1033" spans="1:50" ht="30" hidden="1" customHeight="1" x14ac:dyDescent="0.2">
      <c r="A1033" s="360">
        <v>20</v>
      </c>
      <c r="B1033" s="360">
        <v>1</v>
      </c>
      <c r="C1033" s="371"/>
      <c r="D1033" s="371"/>
      <c r="E1033" s="371"/>
      <c r="F1033" s="371"/>
      <c r="G1033" s="371"/>
      <c r="H1033" s="371"/>
      <c r="I1033" s="371"/>
      <c r="J1033" s="152"/>
      <c r="K1033" s="153"/>
      <c r="L1033" s="153"/>
      <c r="M1033" s="153"/>
      <c r="N1033" s="153"/>
      <c r="O1033" s="153"/>
      <c r="P1033" s="142"/>
      <c r="Q1033" s="142"/>
      <c r="R1033" s="142"/>
      <c r="S1033" s="142"/>
      <c r="T1033" s="142"/>
      <c r="U1033" s="142"/>
      <c r="V1033" s="142"/>
      <c r="W1033" s="142"/>
      <c r="X1033" s="142"/>
      <c r="Y1033" s="143"/>
      <c r="Z1033" s="144"/>
      <c r="AA1033" s="144"/>
      <c r="AB1033" s="145"/>
      <c r="AC1033" s="260"/>
      <c r="AD1033" s="260"/>
      <c r="AE1033" s="260"/>
      <c r="AF1033" s="260"/>
      <c r="AG1033" s="260"/>
      <c r="AH1033" s="261"/>
      <c r="AI1033" s="262"/>
      <c r="AJ1033" s="262"/>
      <c r="AK1033" s="262"/>
      <c r="AL1033" s="263"/>
      <c r="AM1033" s="264"/>
      <c r="AN1033" s="264"/>
      <c r="AO1033" s="265"/>
      <c r="AP1033" s="254"/>
      <c r="AQ1033" s="254"/>
      <c r="AR1033" s="254"/>
      <c r="AS1033" s="254"/>
      <c r="AT1033" s="254"/>
      <c r="AU1033" s="254"/>
      <c r="AV1033" s="254"/>
      <c r="AW1033" s="254"/>
      <c r="AX1033" s="254"/>
    </row>
    <row r="1034" spans="1:50" ht="30" hidden="1" customHeight="1" x14ac:dyDescent="0.2">
      <c r="A1034" s="360">
        <v>21</v>
      </c>
      <c r="B1034" s="360">
        <v>1</v>
      </c>
      <c r="C1034" s="371"/>
      <c r="D1034" s="371"/>
      <c r="E1034" s="371"/>
      <c r="F1034" s="371"/>
      <c r="G1034" s="371"/>
      <c r="H1034" s="371"/>
      <c r="I1034" s="371"/>
      <c r="J1034" s="152"/>
      <c r="K1034" s="153"/>
      <c r="L1034" s="153"/>
      <c r="M1034" s="153"/>
      <c r="N1034" s="153"/>
      <c r="O1034" s="153"/>
      <c r="P1034" s="142"/>
      <c r="Q1034" s="142"/>
      <c r="R1034" s="142"/>
      <c r="S1034" s="142"/>
      <c r="T1034" s="142"/>
      <c r="U1034" s="142"/>
      <c r="V1034" s="142"/>
      <c r="W1034" s="142"/>
      <c r="X1034" s="142"/>
      <c r="Y1034" s="143"/>
      <c r="Z1034" s="144"/>
      <c r="AA1034" s="144"/>
      <c r="AB1034" s="145"/>
      <c r="AC1034" s="260"/>
      <c r="AD1034" s="260"/>
      <c r="AE1034" s="260"/>
      <c r="AF1034" s="260"/>
      <c r="AG1034" s="260"/>
      <c r="AH1034" s="261"/>
      <c r="AI1034" s="262"/>
      <c r="AJ1034" s="262"/>
      <c r="AK1034" s="262"/>
      <c r="AL1034" s="263"/>
      <c r="AM1034" s="264"/>
      <c r="AN1034" s="264"/>
      <c r="AO1034" s="265"/>
      <c r="AP1034" s="254"/>
      <c r="AQ1034" s="254"/>
      <c r="AR1034" s="254"/>
      <c r="AS1034" s="254"/>
      <c r="AT1034" s="254"/>
      <c r="AU1034" s="254"/>
      <c r="AV1034" s="254"/>
      <c r="AW1034" s="254"/>
      <c r="AX1034" s="254"/>
    </row>
    <row r="1035" spans="1:50" ht="30" hidden="1" customHeight="1" x14ac:dyDescent="0.2">
      <c r="A1035" s="360">
        <v>22</v>
      </c>
      <c r="B1035" s="360">
        <v>1</v>
      </c>
      <c r="C1035" s="371"/>
      <c r="D1035" s="371"/>
      <c r="E1035" s="371"/>
      <c r="F1035" s="371"/>
      <c r="G1035" s="371"/>
      <c r="H1035" s="371"/>
      <c r="I1035" s="371"/>
      <c r="J1035" s="152"/>
      <c r="K1035" s="153"/>
      <c r="L1035" s="153"/>
      <c r="M1035" s="153"/>
      <c r="N1035" s="153"/>
      <c r="O1035" s="153"/>
      <c r="P1035" s="142"/>
      <c r="Q1035" s="142"/>
      <c r="R1035" s="142"/>
      <c r="S1035" s="142"/>
      <c r="T1035" s="142"/>
      <c r="U1035" s="142"/>
      <c r="V1035" s="142"/>
      <c r="W1035" s="142"/>
      <c r="X1035" s="142"/>
      <c r="Y1035" s="143"/>
      <c r="Z1035" s="144"/>
      <c r="AA1035" s="144"/>
      <c r="AB1035" s="145"/>
      <c r="AC1035" s="260"/>
      <c r="AD1035" s="260"/>
      <c r="AE1035" s="260"/>
      <c r="AF1035" s="260"/>
      <c r="AG1035" s="260"/>
      <c r="AH1035" s="261"/>
      <c r="AI1035" s="262"/>
      <c r="AJ1035" s="262"/>
      <c r="AK1035" s="262"/>
      <c r="AL1035" s="263"/>
      <c r="AM1035" s="264"/>
      <c r="AN1035" s="264"/>
      <c r="AO1035" s="265"/>
      <c r="AP1035" s="254"/>
      <c r="AQ1035" s="254"/>
      <c r="AR1035" s="254"/>
      <c r="AS1035" s="254"/>
      <c r="AT1035" s="254"/>
      <c r="AU1035" s="254"/>
      <c r="AV1035" s="254"/>
      <c r="AW1035" s="254"/>
      <c r="AX1035" s="254"/>
    </row>
    <row r="1036" spans="1:50" ht="30" hidden="1" customHeight="1" x14ac:dyDescent="0.2">
      <c r="A1036" s="360">
        <v>23</v>
      </c>
      <c r="B1036" s="360">
        <v>1</v>
      </c>
      <c r="C1036" s="371"/>
      <c r="D1036" s="371"/>
      <c r="E1036" s="371"/>
      <c r="F1036" s="371"/>
      <c r="G1036" s="371"/>
      <c r="H1036" s="371"/>
      <c r="I1036" s="371"/>
      <c r="J1036" s="152"/>
      <c r="K1036" s="153"/>
      <c r="L1036" s="153"/>
      <c r="M1036" s="153"/>
      <c r="N1036" s="153"/>
      <c r="O1036" s="153"/>
      <c r="P1036" s="142"/>
      <c r="Q1036" s="142"/>
      <c r="R1036" s="142"/>
      <c r="S1036" s="142"/>
      <c r="T1036" s="142"/>
      <c r="U1036" s="142"/>
      <c r="V1036" s="142"/>
      <c r="W1036" s="142"/>
      <c r="X1036" s="142"/>
      <c r="Y1036" s="143"/>
      <c r="Z1036" s="144"/>
      <c r="AA1036" s="144"/>
      <c r="AB1036" s="145"/>
      <c r="AC1036" s="260"/>
      <c r="AD1036" s="260"/>
      <c r="AE1036" s="260"/>
      <c r="AF1036" s="260"/>
      <c r="AG1036" s="260"/>
      <c r="AH1036" s="261"/>
      <c r="AI1036" s="262"/>
      <c r="AJ1036" s="262"/>
      <c r="AK1036" s="262"/>
      <c r="AL1036" s="263"/>
      <c r="AM1036" s="264"/>
      <c r="AN1036" s="264"/>
      <c r="AO1036" s="265"/>
      <c r="AP1036" s="254"/>
      <c r="AQ1036" s="254"/>
      <c r="AR1036" s="254"/>
      <c r="AS1036" s="254"/>
      <c r="AT1036" s="254"/>
      <c r="AU1036" s="254"/>
      <c r="AV1036" s="254"/>
      <c r="AW1036" s="254"/>
      <c r="AX1036" s="254"/>
    </row>
    <row r="1037" spans="1:50" ht="30" hidden="1" customHeight="1" x14ac:dyDescent="0.2">
      <c r="A1037" s="360">
        <v>24</v>
      </c>
      <c r="B1037" s="360">
        <v>1</v>
      </c>
      <c r="C1037" s="371"/>
      <c r="D1037" s="371"/>
      <c r="E1037" s="371"/>
      <c r="F1037" s="371"/>
      <c r="G1037" s="371"/>
      <c r="H1037" s="371"/>
      <c r="I1037" s="371"/>
      <c r="J1037" s="152"/>
      <c r="K1037" s="153"/>
      <c r="L1037" s="153"/>
      <c r="M1037" s="153"/>
      <c r="N1037" s="153"/>
      <c r="O1037" s="153"/>
      <c r="P1037" s="142"/>
      <c r="Q1037" s="142"/>
      <c r="R1037" s="142"/>
      <c r="S1037" s="142"/>
      <c r="T1037" s="142"/>
      <c r="U1037" s="142"/>
      <c r="V1037" s="142"/>
      <c r="W1037" s="142"/>
      <c r="X1037" s="142"/>
      <c r="Y1037" s="143"/>
      <c r="Z1037" s="144"/>
      <c r="AA1037" s="144"/>
      <c r="AB1037" s="145"/>
      <c r="AC1037" s="260"/>
      <c r="AD1037" s="260"/>
      <c r="AE1037" s="260"/>
      <c r="AF1037" s="260"/>
      <c r="AG1037" s="260"/>
      <c r="AH1037" s="261"/>
      <c r="AI1037" s="262"/>
      <c r="AJ1037" s="262"/>
      <c r="AK1037" s="262"/>
      <c r="AL1037" s="263"/>
      <c r="AM1037" s="264"/>
      <c r="AN1037" s="264"/>
      <c r="AO1037" s="265"/>
      <c r="AP1037" s="254"/>
      <c r="AQ1037" s="254"/>
      <c r="AR1037" s="254"/>
      <c r="AS1037" s="254"/>
      <c r="AT1037" s="254"/>
      <c r="AU1037" s="254"/>
      <c r="AV1037" s="254"/>
      <c r="AW1037" s="254"/>
      <c r="AX1037" s="254"/>
    </row>
    <row r="1038" spans="1:50" ht="30" hidden="1" customHeight="1" x14ac:dyDescent="0.2">
      <c r="A1038" s="360">
        <v>25</v>
      </c>
      <c r="B1038" s="360">
        <v>1</v>
      </c>
      <c r="C1038" s="371"/>
      <c r="D1038" s="371"/>
      <c r="E1038" s="371"/>
      <c r="F1038" s="371"/>
      <c r="G1038" s="371"/>
      <c r="H1038" s="371"/>
      <c r="I1038" s="371"/>
      <c r="J1038" s="152"/>
      <c r="K1038" s="153"/>
      <c r="L1038" s="153"/>
      <c r="M1038" s="153"/>
      <c r="N1038" s="153"/>
      <c r="O1038" s="153"/>
      <c r="P1038" s="142"/>
      <c r="Q1038" s="142"/>
      <c r="R1038" s="142"/>
      <c r="S1038" s="142"/>
      <c r="T1038" s="142"/>
      <c r="U1038" s="142"/>
      <c r="V1038" s="142"/>
      <c r="W1038" s="142"/>
      <c r="X1038" s="142"/>
      <c r="Y1038" s="143"/>
      <c r="Z1038" s="144"/>
      <c r="AA1038" s="144"/>
      <c r="AB1038" s="145"/>
      <c r="AC1038" s="260"/>
      <c r="AD1038" s="260"/>
      <c r="AE1038" s="260"/>
      <c r="AF1038" s="260"/>
      <c r="AG1038" s="260"/>
      <c r="AH1038" s="261"/>
      <c r="AI1038" s="262"/>
      <c r="AJ1038" s="262"/>
      <c r="AK1038" s="262"/>
      <c r="AL1038" s="263"/>
      <c r="AM1038" s="264"/>
      <c r="AN1038" s="264"/>
      <c r="AO1038" s="265"/>
      <c r="AP1038" s="254"/>
      <c r="AQ1038" s="254"/>
      <c r="AR1038" s="254"/>
      <c r="AS1038" s="254"/>
      <c r="AT1038" s="254"/>
      <c r="AU1038" s="254"/>
      <c r="AV1038" s="254"/>
      <c r="AW1038" s="254"/>
      <c r="AX1038" s="254"/>
    </row>
    <row r="1039" spans="1:50" ht="30" hidden="1" customHeight="1" x14ac:dyDescent="0.2">
      <c r="A1039" s="360">
        <v>26</v>
      </c>
      <c r="B1039" s="360">
        <v>1</v>
      </c>
      <c r="C1039" s="371"/>
      <c r="D1039" s="371"/>
      <c r="E1039" s="371"/>
      <c r="F1039" s="371"/>
      <c r="G1039" s="371"/>
      <c r="H1039" s="371"/>
      <c r="I1039" s="371"/>
      <c r="J1039" s="152"/>
      <c r="K1039" s="153"/>
      <c r="L1039" s="153"/>
      <c r="M1039" s="153"/>
      <c r="N1039" s="153"/>
      <c r="O1039" s="153"/>
      <c r="P1039" s="142"/>
      <c r="Q1039" s="142"/>
      <c r="R1039" s="142"/>
      <c r="S1039" s="142"/>
      <c r="T1039" s="142"/>
      <c r="U1039" s="142"/>
      <c r="V1039" s="142"/>
      <c r="W1039" s="142"/>
      <c r="X1039" s="142"/>
      <c r="Y1039" s="143"/>
      <c r="Z1039" s="144"/>
      <c r="AA1039" s="144"/>
      <c r="AB1039" s="145"/>
      <c r="AC1039" s="260"/>
      <c r="AD1039" s="260"/>
      <c r="AE1039" s="260"/>
      <c r="AF1039" s="260"/>
      <c r="AG1039" s="260"/>
      <c r="AH1039" s="261"/>
      <c r="AI1039" s="262"/>
      <c r="AJ1039" s="262"/>
      <c r="AK1039" s="262"/>
      <c r="AL1039" s="263"/>
      <c r="AM1039" s="264"/>
      <c r="AN1039" s="264"/>
      <c r="AO1039" s="265"/>
      <c r="AP1039" s="254"/>
      <c r="AQ1039" s="254"/>
      <c r="AR1039" s="254"/>
      <c r="AS1039" s="254"/>
      <c r="AT1039" s="254"/>
      <c r="AU1039" s="254"/>
      <c r="AV1039" s="254"/>
      <c r="AW1039" s="254"/>
      <c r="AX1039" s="254"/>
    </row>
    <row r="1040" spans="1:50" ht="30" hidden="1" customHeight="1" x14ac:dyDescent="0.2">
      <c r="A1040" s="360">
        <v>27</v>
      </c>
      <c r="B1040" s="360">
        <v>1</v>
      </c>
      <c r="C1040" s="371"/>
      <c r="D1040" s="371"/>
      <c r="E1040" s="371"/>
      <c r="F1040" s="371"/>
      <c r="G1040" s="371"/>
      <c r="H1040" s="371"/>
      <c r="I1040" s="371"/>
      <c r="J1040" s="152"/>
      <c r="K1040" s="153"/>
      <c r="L1040" s="153"/>
      <c r="M1040" s="153"/>
      <c r="N1040" s="153"/>
      <c r="O1040" s="153"/>
      <c r="P1040" s="142"/>
      <c r="Q1040" s="142"/>
      <c r="R1040" s="142"/>
      <c r="S1040" s="142"/>
      <c r="T1040" s="142"/>
      <c r="U1040" s="142"/>
      <c r="V1040" s="142"/>
      <c r="W1040" s="142"/>
      <c r="X1040" s="142"/>
      <c r="Y1040" s="143"/>
      <c r="Z1040" s="144"/>
      <c r="AA1040" s="144"/>
      <c r="AB1040" s="145"/>
      <c r="AC1040" s="260"/>
      <c r="AD1040" s="260"/>
      <c r="AE1040" s="260"/>
      <c r="AF1040" s="260"/>
      <c r="AG1040" s="260"/>
      <c r="AH1040" s="261"/>
      <c r="AI1040" s="262"/>
      <c r="AJ1040" s="262"/>
      <c r="AK1040" s="262"/>
      <c r="AL1040" s="263"/>
      <c r="AM1040" s="264"/>
      <c r="AN1040" s="264"/>
      <c r="AO1040" s="265"/>
      <c r="AP1040" s="254"/>
      <c r="AQ1040" s="254"/>
      <c r="AR1040" s="254"/>
      <c r="AS1040" s="254"/>
      <c r="AT1040" s="254"/>
      <c r="AU1040" s="254"/>
      <c r="AV1040" s="254"/>
      <c r="AW1040" s="254"/>
      <c r="AX1040" s="254"/>
    </row>
    <row r="1041" spans="1:50" ht="30" hidden="1" customHeight="1" x14ac:dyDescent="0.2">
      <c r="A1041" s="360">
        <v>28</v>
      </c>
      <c r="B1041" s="360">
        <v>1</v>
      </c>
      <c r="C1041" s="371"/>
      <c r="D1041" s="371"/>
      <c r="E1041" s="371"/>
      <c r="F1041" s="371"/>
      <c r="G1041" s="371"/>
      <c r="H1041" s="371"/>
      <c r="I1041" s="371"/>
      <c r="J1041" s="152"/>
      <c r="K1041" s="153"/>
      <c r="L1041" s="153"/>
      <c r="M1041" s="153"/>
      <c r="N1041" s="153"/>
      <c r="O1041" s="153"/>
      <c r="P1041" s="142"/>
      <c r="Q1041" s="142"/>
      <c r="R1041" s="142"/>
      <c r="S1041" s="142"/>
      <c r="T1041" s="142"/>
      <c r="U1041" s="142"/>
      <c r="V1041" s="142"/>
      <c r="W1041" s="142"/>
      <c r="X1041" s="142"/>
      <c r="Y1041" s="143"/>
      <c r="Z1041" s="144"/>
      <c r="AA1041" s="144"/>
      <c r="AB1041" s="145"/>
      <c r="AC1041" s="260"/>
      <c r="AD1041" s="260"/>
      <c r="AE1041" s="260"/>
      <c r="AF1041" s="260"/>
      <c r="AG1041" s="260"/>
      <c r="AH1041" s="261"/>
      <c r="AI1041" s="262"/>
      <c r="AJ1041" s="262"/>
      <c r="AK1041" s="262"/>
      <c r="AL1041" s="263"/>
      <c r="AM1041" s="264"/>
      <c r="AN1041" s="264"/>
      <c r="AO1041" s="265"/>
      <c r="AP1041" s="254"/>
      <c r="AQ1041" s="254"/>
      <c r="AR1041" s="254"/>
      <c r="AS1041" s="254"/>
      <c r="AT1041" s="254"/>
      <c r="AU1041" s="254"/>
      <c r="AV1041" s="254"/>
      <c r="AW1041" s="254"/>
      <c r="AX1041" s="254"/>
    </row>
    <row r="1042" spans="1:50" ht="30" hidden="1" customHeight="1" x14ac:dyDescent="0.2">
      <c r="A1042" s="360">
        <v>29</v>
      </c>
      <c r="B1042" s="360">
        <v>1</v>
      </c>
      <c r="C1042" s="371"/>
      <c r="D1042" s="371"/>
      <c r="E1042" s="371"/>
      <c r="F1042" s="371"/>
      <c r="G1042" s="371"/>
      <c r="H1042" s="371"/>
      <c r="I1042" s="371"/>
      <c r="J1042" s="152"/>
      <c r="K1042" s="153"/>
      <c r="L1042" s="153"/>
      <c r="M1042" s="153"/>
      <c r="N1042" s="153"/>
      <c r="O1042" s="153"/>
      <c r="P1042" s="142"/>
      <c r="Q1042" s="142"/>
      <c r="R1042" s="142"/>
      <c r="S1042" s="142"/>
      <c r="T1042" s="142"/>
      <c r="U1042" s="142"/>
      <c r="V1042" s="142"/>
      <c r="W1042" s="142"/>
      <c r="X1042" s="142"/>
      <c r="Y1042" s="143"/>
      <c r="Z1042" s="144"/>
      <c r="AA1042" s="144"/>
      <c r="AB1042" s="145"/>
      <c r="AC1042" s="260"/>
      <c r="AD1042" s="260"/>
      <c r="AE1042" s="260"/>
      <c r="AF1042" s="260"/>
      <c r="AG1042" s="260"/>
      <c r="AH1042" s="261"/>
      <c r="AI1042" s="262"/>
      <c r="AJ1042" s="262"/>
      <c r="AK1042" s="262"/>
      <c r="AL1042" s="263"/>
      <c r="AM1042" s="264"/>
      <c r="AN1042" s="264"/>
      <c r="AO1042" s="265"/>
      <c r="AP1042" s="254"/>
      <c r="AQ1042" s="254"/>
      <c r="AR1042" s="254"/>
      <c r="AS1042" s="254"/>
      <c r="AT1042" s="254"/>
      <c r="AU1042" s="254"/>
      <c r="AV1042" s="254"/>
      <c r="AW1042" s="254"/>
      <c r="AX1042" s="254"/>
    </row>
    <row r="1043" spans="1:50" ht="30" hidden="1" customHeight="1" x14ac:dyDescent="0.2">
      <c r="A1043" s="360">
        <v>30</v>
      </c>
      <c r="B1043" s="360">
        <v>1</v>
      </c>
      <c r="C1043" s="371"/>
      <c r="D1043" s="371"/>
      <c r="E1043" s="371"/>
      <c r="F1043" s="371"/>
      <c r="G1043" s="371"/>
      <c r="H1043" s="371"/>
      <c r="I1043" s="371"/>
      <c r="J1043" s="152"/>
      <c r="K1043" s="153"/>
      <c r="L1043" s="153"/>
      <c r="M1043" s="153"/>
      <c r="N1043" s="153"/>
      <c r="O1043" s="153"/>
      <c r="P1043" s="142"/>
      <c r="Q1043" s="142"/>
      <c r="R1043" s="142"/>
      <c r="S1043" s="142"/>
      <c r="T1043" s="142"/>
      <c r="U1043" s="142"/>
      <c r="V1043" s="142"/>
      <c r="W1043" s="142"/>
      <c r="X1043" s="142"/>
      <c r="Y1043" s="143"/>
      <c r="Z1043" s="144"/>
      <c r="AA1043" s="144"/>
      <c r="AB1043" s="145"/>
      <c r="AC1043" s="260"/>
      <c r="AD1043" s="260"/>
      <c r="AE1043" s="260"/>
      <c r="AF1043" s="260"/>
      <c r="AG1043" s="260"/>
      <c r="AH1043" s="261"/>
      <c r="AI1043" s="262"/>
      <c r="AJ1043" s="262"/>
      <c r="AK1043" s="262"/>
      <c r="AL1043" s="263"/>
      <c r="AM1043" s="264"/>
      <c r="AN1043" s="264"/>
      <c r="AO1043" s="265"/>
      <c r="AP1043" s="254"/>
      <c r="AQ1043" s="254"/>
      <c r="AR1043" s="254"/>
      <c r="AS1043" s="254"/>
      <c r="AT1043" s="254"/>
      <c r="AU1043" s="254"/>
      <c r="AV1043" s="254"/>
      <c r="AW1043" s="254"/>
      <c r="AX1043" s="254"/>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83"/>
      <c r="B1046" s="283"/>
      <c r="C1046" s="283" t="s">
        <v>30</v>
      </c>
      <c r="D1046" s="283"/>
      <c r="E1046" s="283"/>
      <c r="F1046" s="283"/>
      <c r="G1046" s="283"/>
      <c r="H1046" s="283"/>
      <c r="I1046" s="283"/>
      <c r="J1046" s="168" t="s">
        <v>389</v>
      </c>
      <c r="K1046" s="168"/>
      <c r="L1046" s="168"/>
      <c r="M1046" s="168"/>
      <c r="N1046" s="168"/>
      <c r="O1046" s="168"/>
      <c r="P1046" s="274" t="s">
        <v>353</v>
      </c>
      <c r="Q1046" s="274"/>
      <c r="R1046" s="274"/>
      <c r="S1046" s="274"/>
      <c r="T1046" s="274"/>
      <c r="U1046" s="274"/>
      <c r="V1046" s="274"/>
      <c r="W1046" s="274"/>
      <c r="X1046" s="274"/>
      <c r="Y1046" s="274" t="s">
        <v>385</v>
      </c>
      <c r="Z1046" s="283"/>
      <c r="AA1046" s="283"/>
      <c r="AB1046" s="283"/>
      <c r="AC1046" s="168" t="s">
        <v>352</v>
      </c>
      <c r="AD1046" s="168"/>
      <c r="AE1046" s="168"/>
      <c r="AF1046" s="168"/>
      <c r="AG1046" s="168"/>
      <c r="AH1046" s="274" t="s">
        <v>369</v>
      </c>
      <c r="AI1046" s="283"/>
      <c r="AJ1046" s="283"/>
      <c r="AK1046" s="283"/>
      <c r="AL1046" s="283" t="s">
        <v>23</v>
      </c>
      <c r="AM1046" s="283"/>
      <c r="AN1046" s="283"/>
      <c r="AO1046" s="372"/>
      <c r="AP1046" s="373" t="s">
        <v>433</v>
      </c>
      <c r="AQ1046" s="373"/>
      <c r="AR1046" s="373"/>
      <c r="AS1046" s="373"/>
      <c r="AT1046" s="373"/>
      <c r="AU1046" s="373"/>
      <c r="AV1046" s="373"/>
      <c r="AW1046" s="373"/>
      <c r="AX1046" s="373"/>
    </row>
    <row r="1047" spans="1:50" ht="30" hidden="1" customHeight="1" x14ac:dyDescent="0.2">
      <c r="A1047" s="360">
        <v>1</v>
      </c>
      <c r="B1047" s="360">
        <v>1</v>
      </c>
      <c r="C1047" s="371"/>
      <c r="D1047" s="371"/>
      <c r="E1047" s="371"/>
      <c r="F1047" s="371"/>
      <c r="G1047" s="371"/>
      <c r="H1047" s="371"/>
      <c r="I1047" s="371"/>
      <c r="J1047" s="152"/>
      <c r="K1047" s="153"/>
      <c r="L1047" s="153"/>
      <c r="M1047" s="153"/>
      <c r="N1047" s="153"/>
      <c r="O1047" s="153"/>
      <c r="P1047" s="142"/>
      <c r="Q1047" s="142"/>
      <c r="R1047" s="142"/>
      <c r="S1047" s="142"/>
      <c r="T1047" s="142"/>
      <c r="U1047" s="142"/>
      <c r="V1047" s="142"/>
      <c r="W1047" s="142"/>
      <c r="X1047" s="142"/>
      <c r="Y1047" s="143"/>
      <c r="Z1047" s="144"/>
      <c r="AA1047" s="144"/>
      <c r="AB1047" s="145"/>
      <c r="AC1047" s="260"/>
      <c r="AD1047" s="260"/>
      <c r="AE1047" s="260"/>
      <c r="AF1047" s="260"/>
      <c r="AG1047" s="260"/>
      <c r="AH1047" s="261"/>
      <c r="AI1047" s="262"/>
      <c r="AJ1047" s="262"/>
      <c r="AK1047" s="262"/>
      <c r="AL1047" s="263"/>
      <c r="AM1047" s="264"/>
      <c r="AN1047" s="264"/>
      <c r="AO1047" s="265"/>
      <c r="AP1047" s="254"/>
      <c r="AQ1047" s="254"/>
      <c r="AR1047" s="254"/>
      <c r="AS1047" s="254"/>
      <c r="AT1047" s="254"/>
      <c r="AU1047" s="254"/>
      <c r="AV1047" s="254"/>
      <c r="AW1047" s="254"/>
      <c r="AX1047" s="254"/>
    </row>
    <row r="1048" spans="1:50" ht="30" hidden="1" customHeight="1" x14ac:dyDescent="0.2">
      <c r="A1048" s="360">
        <v>2</v>
      </c>
      <c r="B1048" s="360">
        <v>1</v>
      </c>
      <c r="C1048" s="371"/>
      <c r="D1048" s="371"/>
      <c r="E1048" s="371"/>
      <c r="F1048" s="371"/>
      <c r="G1048" s="371"/>
      <c r="H1048" s="371"/>
      <c r="I1048" s="371"/>
      <c r="J1048" s="152"/>
      <c r="K1048" s="153"/>
      <c r="L1048" s="153"/>
      <c r="M1048" s="153"/>
      <c r="N1048" s="153"/>
      <c r="O1048" s="153"/>
      <c r="P1048" s="142"/>
      <c r="Q1048" s="142"/>
      <c r="R1048" s="142"/>
      <c r="S1048" s="142"/>
      <c r="T1048" s="142"/>
      <c r="U1048" s="142"/>
      <c r="V1048" s="142"/>
      <c r="W1048" s="142"/>
      <c r="X1048" s="142"/>
      <c r="Y1048" s="143"/>
      <c r="Z1048" s="144"/>
      <c r="AA1048" s="144"/>
      <c r="AB1048" s="145"/>
      <c r="AC1048" s="260"/>
      <c r="AD1048" s="260"/>
      <c r="AE1048" s="260"/>
      <c r="AF1048" s="260"/>
      <c r="AG1048" s="260"/>
      <c r="AH1048" s="261"/>
      <c r="AI1048" s="262"/>
      <c r="AJ1048" s="262"/>
      <c r="AK1048" s="262"/>
      <c r="AL1048" s="263"/>
      <c r="AM1048" s="264"/>
      <c r="AN1048" s="264"/>
      <c r="AO1048" s="265"/>
      <c r="AP1048" s="254"/>
      <c r="AQ1048" s="254"/>
      <c r="AR1048" s="254"/>
      <c r="AS1048" s="254"/>
      <c r="AT1048" s="254"/>
      <c r="AU1048" s="254"/>
      <c r="AV1048" s="254"/>
      <c r="AW1048" s="254"/>
      <c r="AX1048" s="254"/>
    </row>
    <row r="1049" spans="1:50" ht="30" hidden="1" customHeight="1" x14ac:dyDescent="0.2">
      <c r="A1049" s="360">
        <v>3</v>
      </c>
      <c r="B1049" s="360">
        <v>1</v>
      </c>
      <c r="C1049" s="371"/>
      <c r="D1049" s="371"/>
      <c r="E1049" s="371"/>
      <c r="F1049" s="371"/>
      <c r="G1049" s="371"/>
      <c r="H1049" s="371"/>
      <c r="I1049" s="371"/>
      <c r="J1049" s="152"/>
      <c r="K1049" s="153"/>
      <c r="L1049" s="153"/>
      <c r="M1049" s="153"/>
      <c r="N1049" s="153"/>
      <c r="O1049" s="153"/>
      <c r="P1049" s="142"/>
      <c r="Q1049" s="142"/>
      <c r="R1049" s="142"/>
      <c r="S1049" s="142"/>
      <c r="T1049" s="142"/>
      <c r="U1049" s="142"/>
      <c r="V1049" s="142"/>
      <c r="W1049" s="142"/>
      <c r="X1049" s="142"/>
      <c r="Y1049" s="143"/>
      <c r="Z1049" s="144"/>
      <c r="AA1049" s="144"/>
      <c r="AB1049" s="145"/>
      <c r="AC1049" s="260"/>
      <c r="AD1049" s="260"/>
      <c r="AE1049" s="260"/>
      <c r="AF1049" s="260"/>
      <c r="AG1049" s="260"/>
      <c r="AH1049" s="261"/>
      <c r="AI1049" s="262"/>
      <c r="AJ1049" s="262"/>
      <c r="AK1049" s="262"/>
      <c r="AL1049" s="263"/>
      <c r="AM1049" s="264"/>
      <c r="AN1049" s="264"/>
      <c r="AO1049" s="265"/>
      <c r="AP1049" s="254"/>
      <c r="AQ1049" s="254"/>
      <c r="AR1049" s="254"/>
      <c r="AS1049" s="254"/>
      <c r="AT1049" s="254"/>
      <c r="AU1049" s="254"/>
      <c r="AV1049" s="254"/>
      <c r="AW1049" s="254"/>
      <c r="AX1049" s="254"/>
    </row>
    <row r="1050" spans="1:50" ht="30" hidden="1" customHeight="1" x14ac:dyDescent="0.2">
      <c r="A1050" s="360">
        <v>4</v>
      </c>
      <c r="B1050" s="360">
        <v>1</v>
      </c>
      <c r="C1050" s="371"/>
      <c r="D1050" s="371"/>
      <c r="E1050" s="371"/>
      <c r="F1050" s="371"/>
      <c r="G1050" s="371"/>
      <c r="H1050" s="371"/>
      <c r="I1050" s="371"/>
      <c r="J1050" s="152"/>
      <c r="K1050" s="153"/>
      <c r="L1050" s="153"/>
      <c r="M1050" s="153"/>
      <c r="N1050" s="153"/>
      <c r="O1050" s="153"/>
      <c r="P1050" s="142"/>
      <c r="Q1050" s="142"/>
      <c r="R1050" s="142"/>
      <c r="S1050" s="142"/>
      <c r="T1050" s="142"/>
      <c r="U1050" s="142"/>
      <c r="V1050" s="142"/>
      <c r="W1050" s="142"/>
      <c r="X1050" s="142"/>
      <c r="Y1050" s="143"/>
      <c r="Z1050" s="144"/>
      <c r="AA1050" s="144"/>
      <c r="AB1050" s="145"/>
      <c r="AC1050" s="260"/>
      <c r="AD1050" s="260"/>
      <c r="AE1050" s="260"/>
      <c r="AF1050" s="260"/>
      <c r="AG1050" s="260"/>
      <c r="AH1050" s="261"/>
      <c r="AI1050" s="262"/>
      <c r="AJ1050" s="262"/>
      <c r="AK1050" s="262"/>
      <c r="AL1050" s="263"/>
      <c r="AM1050" s="264"/>
      <c r="AN1050" s="264"/>
      <c r="AO1050" s="265"/>
      <c r="AP1050" s="254"/>
      <c r="AQ1050" s="254"/>
      <c r="AR1050" s="254"/>
      <c r="AS1050" s="254"/>
      <c r="AT1050" s="254"/>
      <c r="AU1050" s="254"/>
      <c r="AV1050" s="254"/>
      <c r="AW1050" s="254"/>
      <c r="AX1050" s="254"/>
    </row>
    <row r="1051" spans="1:50" ht="30" hidden="1" customHeight="1" x14ac:dyDescent="0.2">
      <c r="A1051" s="360">
        <v>5</v>
      </c>
      <c r="B1051" s="360">
        <v>1</v>
      </c>
      <c r="C1051" s="371"/>
      <c r="D1051" s="371"/>
      <c r="E1051" s="371"/>
      <c r="F1051" s="371"/>
      <c r="G1051" s="371"/>
      <c r="H1051" s="371"/>
      <c r="I1051" s="371"/>
      <c r="J1051" s="152"/>
      <c r="K1051" s="153"/>
      <c r="L1051" s="153"/>
      <c r="M1051" s="153"/>
      <c r="N1051" s="153"/>
      <c r="O1051" s="153"/>
      <c r="P1051" s="142"/>
      <c r="Q1051" s="142"/>
      <c r="R1051" s="142"/>
      <c r="S1051" s="142"/>
      <c r="T1051" s="142"/>
      <c r="U1051" s="142"/>
      <c r="V1051" s="142"/>
      <c r="W1051" s="142"/>
      <c r="X1051" s="142"/>
      <c r="Y1051" s="143"/>
      <c r="Z1051" s="144"/>
      <c r="AA1051" s="144"/>
      <c r="AB1051" s="145"/>
      <c r="AC1051" s="260"/>
      <c r="AD1051" s="260"/>
      <c r="AE1051" s="260"/>
      <c r="AF1051" s="260"/>
      <c r="AG1051" s="260"/>
      <c r="AH1051" s="261"/>
      <c r="AI1051" s="262"/>
      <c r="AJ1051" s="262"/>
      <c r="AK1051" s="262"/>
      <c r="AL1051" s="263"/>
      <c r="AM1051" s="264"/>
      <c r="AN1051" s="264"/>
      <c r="AO1051" s="265"/>
      <c r="AP1051" s="254"/>
      <c r="AQ1051" s="254"/>
      <c r="AR1051" s="254"/>
      <c r="AS1051" s="254"/>
      <c r="AT1051" s="254"/>
      <c r="AU1051" s="254"/>
      <c r="AV1051" s="254"/>
      <c r="AW1051" s="254"/>
      <c r="AX1051" s="254"/>
    </row>
    <row r="1052" spans="1:50" ht="30" hidden="1" customHeight="1" x14ac:dyDescent="0.2">
      <c r="A1052" s="360">
        <v>6</v>
      </c>
      <c r="B1052" s="360">
        <v>1</v>
      </c>
      <c r="C1052" s="371"/>
      <c r="D1052" s="371"/>
      <c r="E1052" s="371"/>
      <c r="F1052" s="371"/>
      <c r="G1052" s="371"/>
      <c r="H1052" s="371"/>
      <c r="I1052" s="371"/>
      <c r="J1052" s="152"/>
      <c r="K1052" s="153"/>
      <c r="L1052" s="153"/>
      <c r="M1052" s="153"/>
      <c r="N1052" s="153"/>
      <c r="O1052" s="153"/>
      <c r="P1052" s="142"/>
      <c r="Q1052" s="142"/>
      <c r="R1052" s="142"/>
      <c r="S1052" s="142"/>
      <c r="T1052" s="142"/>
      <c r="U1052" s="142"/>
      <c r="V1052" s="142"/>
      <c r="W1052" s="142"/>
      <c r="X1052" s="142"/>
      <c r="Y1052" s="143"/>
      <c r="Z1052" s="144"/>
      <c r="AA1052" s="144"/>
      <c r="AB1052" s="145"/>
      <c r="AC1052" s="260"/>
      <c r="AD1052" s="260"/>
      <c r="AE1052" s="260"/>
      <c r="AF1052" s="260"/>
      <c r="AG1052" s="260"/>
      <c r="AH1052" s="261"/>
      <c r="AI1052" s="262"/>
      <c r="AJ1052" s="262"/>
      <c r="AK1052" s="262"/>
      <c r="AL1052" s="263"/>
      <c r="AM1052" s="264"/>
      <c r="AN1052" s="264"/>
      <c r="AO1052" s="265"/>
      <c r="AP1052" s="254"/>
      <c r="AQ1052" s="254"/>
      <c r="AR1052" s="254"/>
      <c r="AS1052" s="254"/>
      <c r="AT1052" s="254"/>
      <c r="AU1052" s="254"/>
      <c r="AV1052" s="254"/>
      <c r="AW1052" s="254"/>
      <c r="AX1052" s="254"/>
    </row>
    <row r="1053" spans="1:50" ht="30" hidden="1" customHeight="1" x14ac:dyDescent="0.2">
      <c r="A1053" s="360">
        <v>7</v>
      </c>
      <c r="B1053" s="360">
        <v>1</v>
      </c>
      <c r="C1053" s="371"/>
      <c r="D1053" s="371"/>
      <c r="E1053" s="371"/>
      <c r="F1053" s="371"/>
      <c r="G1053" s="371"/>
      <c r="H1053" s="371"/>
      <c r="I1053" s="371"/>
      <c r="J1053" s="152"/>
      <c r="K1053" s="153"/>
      <c r="L1053" s="153"/>
      <c r="M1053" s="153"/>
      <c r="N1053" s="153"/>
      <c r="O1053" s="153"/>
      <c r="P1053" s="142"/>
      <c r="Q1053" s="142"/>
      <c r="R1053" s="142"/>
      <c r="S1053" s="142"/>
      <c r="T1053" s="142"/>
      <c r="U1053" s="142"/>
      <c r="V1053" s="142"/>
      <c r="W1053" s="142"/>
      <c r="X1053" s="142"/>
      <c r="Y1053" s="143"/>
      <c r="Z1053" s="144"/>
      <c r="AA1053" s="144"/>
      <c r="AB1053" s="145"/>
      <c r="AC1053" s="260"/>
      <c r="AD1053" s="260"/>
      <c r="AE1053" s="260"/>
      <c r="AF1053" s="260"/>
      <c r="AG1053" s="260"/>
      <c r="AH1053" s="261"/>
      <c r="AI1053" s="262"/>
      <c r="AJ1053" s="262"/>
      <c r="AK1053" s="262"/>
      <c r="AL1053" s="263"/>
      <c r="AM1053" s="264"/>
      <c r="AN1053" s="264"/>
      <c r="AO1053" s="265"/>
      <c r="AP1053" s="254"/>
      <c r="AQ1053" s="254"/>
      <c r="AR1053" s="254"/>
      <c r="AS1053" s="254"/>
      <c r="AT1053" s="254"/>
      <c r="AU1053" s="254"/>
      <c r="AV1053" s="254"/>
      <c r="AW1053" s="254"/>
      <c r="AX1053" s="254"/>
    </row>
    <row r="1054" spans="1:50" ht="30" hidden="1" customHeight="1" x14ac:dyDescent="0.2">
      <c r="A1054" s="360">
        <v>8</v>
      </c>
      <c r="B1054" s="360">
        <v>1</v>
      </c>
      <c r="C1054" s="371"/>
      <c r="D1054" s="371"/>
      <c r="E1054" s="371"/>
      <c r="F1054" s="371"/>
      <c r="G1054" s="371"/>
      <c r="H1054" s="371"/>
      <c r="I1054" s="371"/>
      <c r="J1054" s="152"/>
      <c r="K1054" s="153"/>
      <c r="L1054" s="153"/>
      <c r="M1054" s="153"/>
      <c r="N1054" s="153"/>
      <c r="O1054" s="153"/>
      <c r="P1054" s="142"/>
      <c r="Q1054" s="142"/>
      <c r="R1054" s="142"/>
      <c r="S1054" s="142"/>
      <c r="T1054" s="142"/>
      <c r="U1054" s="142"/>
      <c r="V1054" s="142"/>
      <c r="W1054" s="142"/>
      <c r="X1054" s="142"/>
      <c r="Y1054" s="143"/>
      <c r="Z1054" s="144"/>
      <c r="AA1054" s="144"/>
      <c r="AB1054" s="145"/>
      <c r="AC1054" s="260"/>
      <c r="AD1054" s="260"/>
      <c r="AE1054" s="260"/>
      <c r="AF1054" s="260"/>
      <c r="AG1054" s="260"/>
      <c r="AH1054" s="261"/>
      <c r="AI1054" s="262"/>
      <c r="AJ1054" s="262"/>
      <c r="AK1054" s="262"/>
      <c r="AL1054" s="263"/>
      <c r="AM1054" s="264"/>
      <c r="AN1054" s="264"/>
      <c r="AO1054" s="265"/>
      <c r="AP1054" s="254"/>
      <c r="AQ1054" s="254"/>
      <c r="AR1054" s="254"/>
      <c r="AS1054" s="254"/>
      <c r="AT1054" s="254"/>
      <c r="AU1054" s="254"/>
      <c r="AV1054" s="254"/>
      <c r="AW1054" s="254"/>
      <c r="AX1054" s="254"/>
    </row>
    <row r="1055" spans="1:50" ht="30" hidden="1" customHeight="1" x14ac:dyDescent="0.2">
      <c r="A1055" s="360">
        <v>9</v>
      </c>
      <c r="B1055" s="360">
        <v>1</v>
      </c>
      <c r="C1055" s="371"/>
      <c r="D1055" s="371"/>
      <c r="E1055" s="371"/>
      <c r="F1055" s="371"/>
      <c r="G1055" s="371"/>
      <c r="H1055" s="371"/>
      <c r="I1055" s="371"/>
      <c r="J1055" s="152"/>
      <c r="K1055" s="153"/>
      <c r="L1055" s="153"/>
      <c r="M1055" s="153"/>
      <c r="N1055" s="153"/>
      <c r="O1055" s="153"/>
      <c r="P1055" s="142"/>
      <c r="Q1055" s="142"/>
      <c r="R1055" s="142"/>
      <c r="S1055" s="142"/>
      <c r="T1055" s="142"/>
      <c r="U1055" s="142"/>
      <c r="V1055" s="142"/>
      <c r="W1055" s="142"/>
      <c r="X1055" s="142"/>
      <c r="Y1055" s="143"/>
      <c r="Z1055" s="144"/>
      <c r="AA1055" s="144"/>
      <c r="AB1055" s="145"/>
      <c r="AC1055" s="260"/>
      <c r="AD1055" s="260"/>
      <c r="AE1055" s="260"/>
      <c r="AF1055" s="260"/>
      <c r="AG1055" s="260"/>
      <c r="AH1055" s="261"/>
      <c r="AI1055" s="262"/>
      <c r="AJ1055" s="262"/>
      <c r="AK1055" s="262"/>
      <c r="AL1055" s="263"/>
      <c r="AM1055" s="264"/>
      <c r="AN1055" s="264"/>
      <c r="AO1055" s="265"/>
      <c r="AP1055" s="254"/>
      <c r="AQ1055" s="254"/>
      <c r="AR1055" s="254"/>
      <c r="AS1055" s="254"/>
      <c r="AT1055" s="254"/>
      <c r="AU1055" s="254"/>
      <c r="AV1055" s="254"/>
      <c r="AW1055" s="254"/>
      <c r="AX1055" s="254"/>
    </row>
    <row r="1056" spans="1:50" ht="30" hidden="1" customHeight="1" x14ac:dyDescent="0.2">
      <c r="A1056" s="360">
        <v>10</v>
      </c>
      <c r="B1056" s="360">
        <v>1</v>
      </c>
      <c r="C1056" s="371"/>
      <c r="D1056" s="371"/>
      <c r="E1056" s="371"/>
      <c r="F1056" s="371"/>
      <c r="G1056" s="371"/>
      <c r="H1056" s="371"/>
      <c r="I1056" s="371"/>
      <c r="J1056" s="152"/>
      <c r="K1056" s="153"/>
      <c r="L1056" s="153"/>
      <c r="M1056" s="153"/>
      <c r="N1056" s="153"/>
      <c r="O1056" s="153"/>
      <c r="P1056" s="142"/>
      <c r="Q1056" s="142"/>
      <c r="R1056" s="142"/>
      <c r="S1056" s="142"/>
      <c r="T1056" s="142"/>
      <c r="U1056" s="142"/>
      <c r="V1056" s="142"/>
      <c r="W1056" s="142"/>
      <c r="X1056" s="142"/>
      <c r="Y1056" s="143"/>
      <c r="Z1056" s="144"/>
      <c r="AA1056" s="144"/>
      <c r="AB1056" s="145"/>
      <c r="AC1056" s="260"/>
      <c r="AD1056" s="260"/>
      <c r="AE1056" s="260"/>
      <c r="AF1056" s="260"/>
      <c r="AG1056" s="260"/>
      <c r="AH1056" s="261"/>
      <c r="AI1056" s="262"/>
      <c r="AJ1056" s="262"/>
      <c r="AK1056" s="262"/>
      <c r="AL1056" s="263"/>
      <c r="AM1056" s="264"/>
      <c r="AN1056" s="264"/>
      <c r="AO1056" s="265"/>
      <c r="AP1056" s="254"/>
      <c r="AQ1056" s="254"/>
      <c r="AR1056" s="254"/>
      <c r="AS1056" s="254"/>
      <c r="AT1056" s="254"/>
      <c r="AU1056" s="254"/>
      <c r="AV1056" s="254"/>
      <c r="AW1056" s="254"/>
      <c r="AX1056" s="254"/>
    </row>
    <row r="1057" spans="1:50" ht="30" hidden="1" customHeight="1" x14ac:dyDescent="0.2">
      <c r="A1057" s="360">
        <v>11</v>
      </c>
      <c r="B1057" s="360">
        <v>1</v>
      </c>
      <c r="C1057" s="371"/>
      <c r="D1057" s="371"/>
      <c r="E1057" s="371"/>
      <c r="F1057" s="371"/>
      <c r="G1057" s="371"/>
      <c r="H1057" s="371"/>
      <c r="I1057" s="371"/>
      <c r="J1057" s="152"/>
      <c r="K1057" s="153"/>
      <c r="L1057" s="153"/>
      <c r="M1057" s="153"/>
      <c r="N1057" s="153"/>
      <c r="O1057" s="153"/>
      <c r="P1057" s="142"/>
      <c r="Q1057" s="142"/>
      <c r="R1057" s="142"/>
      <c r="S1057" s="142"/>
      <c r="T1057" s="142"/>
      <c r="U1057" s="142"/>
      <c r="V1057" s="142"/>
      <c r="W1057" s="142"/>
      <c r="X1057" s="142"/>
      <c r="Y1057" s="143"/>
      <c r="Z1057" s="144"/>
      <c r="AA1057" s="144"/>
      <c r="AB1057" s="145"/>
      <c r="AC1057" s="260"/>
      <c r="AD1057" s="260"/>
      <c r="AE1057" s="260"/>
      <c r="AF1057" s="260"/>
      <c r="AG1057" s="260"/>
      <c r="AH1057" s="261"/>
      <c r="AI1057" s="262"/>
      <c r="AJ1057" s="262"/>
      <c r="AK1057" s="262"/>
      <c r="AL1057" s="263"/>
      <c r="AM1057" s="264"/>
      <c r="AN1057" s="264"/>
      <c r="AO1057" s="265"/>
      <c r="AP1057" s="254"/>
      <c r="AQ1057" s="254"/>
      <c r="AR1057" s="254"/>
      <c r="AS1057" s="254"/>
      <c r="AT1057" s="254"/>
      <c r="AU1057" s="254"/>
      <c r="AV1057" s="254"/>
      <c r="AW1057" s="254"/>
      <c r="AX1057" s="254"/>
    </row>
    <row r="1058" spans="1:50" ht="30" hidden="1" customHeight="1" x14ac:dyDescent="0.2">
      <c r="A1058" s="360">
        <v>12</v>
      </c>
      <c r="B1058" s="360">
        <v>1</v>
      </c>
      <c r="C1058" s="371"/>
      <c r="D1058" s="371"/>
      <c r="E1058" s="371"/>
      <c r="F1058" s="371"/>
      <c r="G1058" s="371"/>
      <c r="H1058" s="371"/>
      <c r="I1058" s="371"/>
      <c r="J1058" s="152"/>
      <c r="K1058" s="153"/>
      <c r="L1058" s="153"/>
      <c r="M1058" s="153"/>
      <c r="N1058" s="153"/>
      <c r="O1058" s="153"/>
      <c r="P1058" s="142"/>
      <c r="Q1058" s="142"/>
      <c r="R1058" s="142"/>
      <c r="S1058" s="142"/>
      <c r="T1058" s="142"/>
      <c r="U1058" s="142"/>
      <c r="V1058" s="142"/>
      <c r="W1058" s="142"/>
      <c r="X1058" s="142"/>
      <c r="Y1058" s="143"/>
      <c r="Z1058" s="144"/>
      <c r="AA1058" s="144"/>
      <c r="AB1058" s="145"/>
      <c r="AC1058" s="260"/>
      <c r="AD1058" s="260"/>
      <c r="AE1058" s="260"/>
      <c r="AF1058" s="260"/>
      <c r="AG1058" s="260"/>
      <c r="AH1058" s="261"/>
      <c r="AI1058" s="262"/>
      <c r="AJ1058" s="262"/>
      <c r="AK1058" s="262"/>
      <c r="AL1058" s="263"/>
      <c r="AM1058" s="264"/>
      <c r="AN1058" s="264"/>
      <c r="AO1058" s="265"/>
      <c r="AP1058" s="254"/>
      <c r="AQ1058" s="254"/>
      <c r="AR1058" s="254"/>
      <c r="AS1058" s="254"/>
      <c r="AT1058" s="254"/>
      <c r="AU1058" s="254"/>
      <c r="AV1058" s="254"/>
      <c r="AW1058" s="254"/>
      <c r="AX1058" s="254"/>
    </row>
    <row r="1059" spans="1:50" ht="30" hidden="1" customHeight="1" x14ac:dyDescent="0.2">
      <c r="A1059" s="360">
        <v>13</v>
      </c>
      <c r="B1059" s="360">
        <v>1</v>
      </c>
      <c r="C1059" s="371"/>
      <c r="D1059" s="371"/>
      <c r="E1059" s="371"/>
      <c r="F1059" s="371"/>
      <c r="G1059" s="371"/>
      <c r="H1059" s="371"/>
      <c r="I1059" s="371"/>
      <c r="J1059" s="152"/>
      <c r="K1059" s="153"/>
      <c r="L1059" s="153"/>
      <c r="M1059" s="153"/>
      <c r="N1059" s="153"/>
      <c r="O1059" s="153"/>
      <c r="P1059" s="142"/>
      <c r="Q1059" s="142"/>
      <c r="R1059" s="142"/>
      <c r="S1059" s="142"/>
      <c r="T1059" s="142"/>
      <c r="U1059" s="142"/>
      <c r="V1059" s="142"/>
      <c r="W1059" s="142"/>
      <c r="X1059" s="142"/>
      <c r="Y1059" s="143"/>
      <c r="Z1059" s="144"/>
      <c r="AA1059" s="144"/>
      <c r="AB1059" s="145"/>
      <c r="AC1059" s="260"/>
      <c r="AD1059" s="260"/>
      <c r="AE1059" s="260"/>
      <c r="AF1059" s="260"/>
      <c r="AG1059" s="260"/>
      <c r="AH1059" s="261"/>
      <c r="AI1059" s="262"/>
      <c r="AJ1059" s="262"/>
      <c r="AK1059" s="262"/>
      <c r="AL1059" s="263"/>
      <c r="AM1059" s="264"/>
      <c r="AN1059" s="264"/>
      <c r="AO1059" s="265"/>
      <c r="AP1059" s="254"/>
      <c r="AQ1059" s="254"/>
      <c r="AR1059" s="254"/>
      <c r="AS1059" s="254"/>
      <c r="AT1059" s="254"/>
      <c r="AU1059" s="254"/>
      <c r="AV1059" s="254"/>
      <c r="AW1059" s="254"/>
      <c r="AX1059" s="254"/>
    </row>
    <row r="1060" spans="1:50" ht="30" hidden="1" customHeight="1" x14ac:dyDescent="0.2">
      <c r="A1060" s="360">
        <v>14</v>
      </c>
      <c r="B1060" s="360">
        <v>1</v>
      </c>
      <c r="C1060" s="371"/>
      <c r="D1060" s="371"/>
      <c r="E1060" s="371"/>
      <c r="F1060" s="371"/>
      <c r="G1060" s="371"/>
      <c r="H1060" s="371"/>
      <c r="I1060" s="371"/>
      <c r="J1060" s="152"/>
      <c r="K1060" s="153"/>
      <c r="L1060" s="153"/>
      <c r="M1060" s="153"/>
      <c r="N1060" s="153"/>
      <c r="O1060" s="153"/>
      <c r="P1060" s="142"/>
      <c r="Q1060" s="142"/>
      <c r="R1060" s="142"/>
      <c r="S1060" s="142"/>
      <c r="T1060" s="142"/>
      <c r="U1060" s="142"/>
      <c r="V1060" s="142"/>
      <c r="W1060" s="142"/>
      <c r="X1060" s="142"/>
      <c r="Y1060" s="143"/>
      <c r="Z1060" s="144"/>
      <c r="AA1060" s="144"/>
      <c r="AB1060" s="145"/>
      <c r="AC1060" s="260"/>
      <c r="AD1060" s="260"/>
      <c r="AE1060" s="260"/>
      <c r="AF1060" s="260"/>
      <c r="AG1060" s="260"/>
      <c r="AH1060" s="261"/>
      <c r="AI1060" s="262"/>
      <c r="AJ1060" s="262"/>
      <c r="AK1060" s="262"/>
      <c r="AL1060" s="263"/>
      <c r="AM1060" s="264"/>
      <c r="AN1060" s="264"/>
      <c r="AO1060" s="265"/>
      <c r="AP1060" s="254"/>
      <c r="AQ1060" s="254"/>
      <c r="AR1060" s="254"/>
      <c r="AS1060" s="254"/>
      <c r="AT1060" s="254"/>
      <c r="AU1060" s="254"/>
      <c r="AV1060" s="254"/>
      <c r="AW1060" s="254"/>
      <c r="AX1060" s="254"/>
    </row>
    <row r="1061" spans="1:50" ht="30" hidden="1" customHeight="1" x14ac:dyDescent="0.2">
      <c r="A1061" s="360">
        <v>15</v>
      </c>
      <c r="B1061" s="360">
        <v>1</v>
      </c>
      <c r="C1061" s="371"/>
      <c r="D1061" s="371"/>
      <c r="E1061" s="371"/>
      <c r="F1061" s="371"/>
      <c r="G1061" s="371"/>
      <c r="H1061" s="371"/>
      <c r="I1061" s="371"/>
      <c r="J1061" s="152"/>
      <c r="K1061" s="153"/>
      <c r="L1061" s="153"/>
      <c r="M1061" s="153"/>
      <c r="N1061" s="153"/>
      <c r="O1061" s="153"/>
      <c r="P1061" s="142"/>
      <c r="Q1061" s="142"/>
      <c r="R1061" s="142"/>
      <c r="S1061" s="142"/>
      <c r="T1061" s="142"/>
      <c r="U1061" s="142"/>
      <c r="V1061" s="142"/>
      <c r="W1061" s="142"/>
      <c r="X1061" s="142"/>
      <c r="Y1061" s="143"/>
      <c r="Z1061" s="144"/>
      <c r="AA1061" s="144"/>
      <c r="AB1061" s="145"/>
      <c r="AC1061" s="260"/>
      <c r="AD1061" s="260"/>
      <c r="AE1061" s="260"/>
      <c r="AF1061" s="260"/>
      <c r="AG1061" s="260"/>
      <c r="AH1061" s="261"/>
      <c r="AI1061" s="262"/>
      <c r="AJ1061" s="262"/>
      <c r="AK1061" s="262"/>
      <c r="AL1061" s="263"/>
      <c r="AM1061" s="264"/>
      <c r="AN1061" s="264"/>
      <c r="AO1061" s="265"/>
      <c r="AP1061" s="254"/>
      <c r="AQ1061" s="254"/>
      <c r="AR1061" s="254"/>
      <c r="AS1061" s="254"/>
      <c r="AT1061" s="254"/>
      <c r="AU1061" s="254"/>
      <c r="AV1061" s="254"/>
      <c r="AW1061" s="254"/>
      <c r="AX1061" s="254"/>
    </row>
    <row r="1062" spans="1:50" ht="30" hidden="1" customHeight="1" x14ac:dyDescent="0.2">
      <c r="A1062" s="360">
        <v>16</v>
      </c>
      <c r="B1062" s="360">
        <v>1</v>
      </c>
      <c r="C1062" s="371"/>
      <c r="D1062" s="371"/>
      <c r="E1062" s="371"/>
      <c r="F1062" s="371"/>
      <c r="G1062" s="371"/>
      <c r="H1062" s="371"/>
      <c r="I1062" s="371"/>
      <c r="J1062" s="152"/>
      <c r="K1062" s="153"/>
      <c r="L1062" s="153"/>
      <c r="M1062" s="153"/>
      <c r="N1062" s="153"/>
      <c r="O1062" s="153"/>
      <c r="P1062" s="142"/>
      <c r="Q1062" s="142"/>
      <c r="R1062" s="142"/>
      <c r="S1062" s="142"/>
      <c r="T1062" s="142"/>
      <c r="U1062" s="142"/>
      <c r="V1062" s="142"/>
      <c r="W1062" s="142"/>
      <c r="X1062" s="142"/>
      <c r="Y1062" s="143"/>
      <c r="Z1062" s="144"/>
      <c r="AA1062" s="144"/>
      <c r="AB1062" s="145"/>
      <c r="AC1062" s="260"/>
      <c r="AD1062" s="260"/>
      <c r="AE1062" s="260"/>
      <c r="AF1062" s="260"/>
      <c r="AG1062" s="260"/>
      <c r="AH1062" s="261"/>
      <c r="AI1062" s="262"/>
      <c r="AJ1062" s="262"/>
      <c r="AK1062" s="262"/>
      <c r="AL1062" s="263"/>
      <c r="AM1062" s="264"/>
      <c r="AN1062" s="264"/>
      <c r="AO1062" s="265"/>
      <c r="AP1062" s="254"/>
      <c r="AQ1062" s="254"/>
      <c r="AR1062" s="254"/>
      <c r="AS1062" s="254"/>
      <c r="AT1062" s="254"/>
      <c r="AU1062" s="254"/>
      <c r="AV1062" s="254"/>
      <c r="AW1062" s="254"/>
      <c r="AX1062" s="254"/>
    </row>
    <row r="1063" spans="1:50" ht="30" hidden="1" customHeight="1" x14ac:dyDescent="0.2">
      <c r="A1063" s="360">
        <v>17</v>
      </c>
      <c r="B1063" s="360">
        <v>1</v>
      </c>
      <c r="C1063" s="371"/>
      <c r="D1063" s="371"/>
      <c r="E1063" s="371"/>
      <c r="F1063" s="371"/>
      <c r="G1063" s="371"/>
      <c r="H1063" s="371"/>
      <c r="I1063" s="371"/>
      <c r="J1063" s="152"/>
      <c r="K1063" s="153"/>
      <c r="L1063" s="153"/>
      <c r="M1063" s="153"/>
      <c r="N1063" s="153"/>
      <c r="O1063" s="153"/>
      <c r="P1063" s="142"/>
      <c r="Q1063" s="142"/>
      <c r="R1063" s="142"/>
      <c r="S1063" s="142"/>
      <c r="T1063" s="142"/>
      <c r="U1063" s="142"/>
      <c r="V1063" s="142"/>
      <c r="W1063" s="142"/>
      <c r="X1063" s="142"/>
      <c r="Y1063" s="143"/>
      <c r="Z1063" s="144"/>
      <c r="AA1063" s="144"/>
      <c r="AB1063" s="145"/>
      <c r="AC1063" s="260"/>
      <c r="AD1063" s="260"/>
      <c r="AE1063" s="260"/>
      <c r="AF1063" s="260"/>
      <c r="AG1063" s="260"/>
      <c r="AH1063" s="261"/>
      <c r="AI1063" s="262"/>
      <c r="AJ1063" s="262"/>
      <c r="AK1063" s="262"/>
      <c r="AL1063" s="263"/>
      <c r="AM1063" s="264"/>
      <c r="AN1063" s="264"/>
      <c r="AO1063" s="265"/>
      <c r="AP1063" s="254"/>
      <c r="AQ1063" s="254"/>
      <c r="AR1063" s="254"/>
      <c r="AS1063" s="254"/>
      <c r="AT1063" s="254"/>
      <c r="AU1063" s="254"/>
      <c r="AV1063" s="254"/>
      <c r="AW1063" s="254"/>
      <c r="AX1063" s="254"/>
    </row>
    <row r="1064" spans="1:50" ht="30" hidden="1" customHeight="1" x14ac:dyDescent="0.2">
      <c r="A1064" s="360">
        <v>18</v>
      </c>
      <c r="B1064" s="360">
        <v>1</v>
      </c>
      <c r="C1064" s="371"/>
      <c r="D1064" s="371"/>
      <c r="E1064" s="371"/>
      <c r="F1064" s="371"/>
      <c r="G1064" s="371"/>
      <c r="H1064" s="371"/>
      <c r="I1064" s="371"/>
      <c r="J1064" s="152"/>
      <c r="K1064" s="153"/>
      <c r="L1064" s="153"/>
      <c r="M1064" s="153"/>
      <c r="N1064" s="153"/>
      <c r="O1064" s="153"/>
      <c r="P1064" s="142"/>
      <c r="Q1064" s="142"/>
      <c r="R1064" s="142"/>
      <c r="S1064" s="142"/>
      <c r="T1064" s="142"/>
      <c r="U1064" s="142"/>
      <c r="V1064" s="142"/>
      <c r="W1064" s="142"/>
      <c r="X1064" s="142"/>
      <c r="Y1064" s="143"/>
      <c r="Z1064" s="144"/>
      <c r="AA1064" s="144"/>
      <c r="AB1064" s="145"/>
      <c r="AC1064" s="260"/>
      <c r="AD1064" s="260"/>
      <c r="AE1064" s="260"/>
      <c r="AF1064" s="260"/>
      <c r="AG1064" s="260"/>
      <c r="AH1064" s="261"/>
      <c r="AI1064" s="262"/>
      <c r="AJ1064" s="262"/>
      <c r="AK1064" s="262"/>
      <c r="AL1064" s="263"/>
      <c r="AM1064" s="264"/>
      <c r="AN1064" s="264"/>
      <c r="AO1064" s="265"/>
      <c r="AP1064" s="254"/>
      <c r="AQ1064" s="254"/>
      <c r="AR1064" s="254"/>
      <c r="AS1064" s="254"/>
      <c r="AT1064" s="254"/>
      <c r="AU1064" s="254"/>
      <c r="AV1064" s="254"/>
      <c r="AW1064" s="254"/>
      <c r="AX1064" s="254"/>
    </row>
    <row r="1065" spans="1:50" ht="30" hidden="1" customHeight="1" x14ac:dyDescent="0.2">
      <c r="A1065" s="360">
        <v>19</v>
      </c>
      <c r="B1065" s="360">
        <v>1</v>
      </c>
      <c r="C1065" s="371"/>
      <c r="D1065" s="371"/>
      <c r="E1065" s="371"/>
      <c r="F1065" s="371"/>
      <c r="G1065" s="371"/>
      <c r="H1065" s="371"/>
      <c r="I1065" s="371"/>
      <c r="J1065" s="152"/>
      <c r="K1065" s="153"/>
      <c r="L1065" s="153"/>
      <c r="M1065" s="153"/>
      <c r="N1065" s="153"/>
      <c r="O1065" s="153"/>
      <c r="P1065" s="142"/>
      <c r="Q1065" s="142"/>
      <c r="R1065" s="142"/>
      <c r="S1065" s="142"/>
      <c r="T1065" s="142"/>
      <c r="U1065" s="142"/>
      <c r="V1065" s="142"/>
      <c r="W1065" s="142"/>
      <c r="X1065" s="142"/>
      <c r="Y1065" s="143"/>
      <c r="Z1065" s="144"/>
      <c r="AA1065" s="144"/>
      <c r="AB1065" s="145"/>
      <c r="AC1065" s="260"/>
      <c r="AD1065" s="260"/>
      <c r="AE1065" s="260"/>
      <c r="AF1065" s="260"/>
      <c r="AG1065" s="260"/>
      <c r="AH1065" s="261"/>
      <c r="AI1065" s="262"/>
      <c r="AJ1065" s="262"/>
      <c r="AK1065" s="262"/>
      <c r="AL1065" s="263"/>
      <c r="AM1065" s="264"/>
      <c r="AN1065" s="264"/>
      <c r="AO1065" s="265"/>
      <c r="AP1065" s="254"/>
      <c r="AQ1065" s="254"/>
      <c r="AR1065" s="254"/>
      <c r="AS1065" s="254"/>
      <c r="AT1065" s="254"/>
      <c r="AU1065" s="254"/>
      <c r="AV1065" s="254"/>
      <c r="AW1065" s="254"/>
      <c r="AX1065" s="254"/>
    </row>
    <row r="1066" spans="1:50" ht="30" hidden="1" customHeight="1" x14ac:dyDescent="0.2">
      <c r="A1066" s="360">
        <v>20</v>
      </c>
      <c r="B1066" s="360">
        <v>1</v>
      </c>
      <c r="C1066" s="371"/>
      <c r="D1066" s="371"/>
      <c r="E1066" s="371"/>
      <c r="F1066" s="371"/>
      <c r="G1066" s="371"/>
      <c r="H1066" s="371"/>
      <c r="I1066" s="371"/>
      <c r="J1066" s="152"/>
      <c r="K1066" s="153"/>
      <c r="L1066" s="153"/>
      <c r="M1066" s="153"/>
      <c r="N1066" s="153"/>
      <c r="O1066" s="153"/>
      <c r="P1066" s="142"/>
      <c r="Q1066" s="142"/>
      <c r="R1066" s="142"/>
      <c r="S1066" s="142"/>
      <c r="T1066" s="142"/>
      <c r="U1066" s="142"/>
      <c r="V1066" s="142"/>
      <c r="W1066" s="142"/>
      <c r="X1066" s="142"/>
      <c r="Y1066" s="143"/>
      <c r="Z1066" s="144"/>
      <c r="AA1066" s="144"/>
      <c r="AB1066" s="145"/>
      <c r="AC1066" s="260"/>
      <c r="AD1066" s="260"/>
      <c r="AE1066" s="260"/>
      <c r="AF1066" s="260"/>
      <c r="AG1066" s="260"/>
      <c r="AH1066" s="261"/>
      <c r="AI1066" s="262"/>
      <c r="AJ1066" s="262"/>
      <c r="AK1066" s="262"/>
      <c r="AL1066" s="263"/>
      <c r="AM1066" s="264"/>
      <c r="AN1066" s="264"/>
      <c r="AO1066" s="265"/>
      <c r="AP1066" s="254"/>
      <c r="AQ1066" s="254"/>
      <c r="AR1066" s="254"/>
      <c r="AS1066" s="254"/>
      <c r="AT1066" s="254"/>
      <c r="AU1066" s="254"/>
      <c r="AV1066" s="254"/>
      <c r="AW1066" s="254"/>
      <c r="AX1066" s="254"/>
    </row>
    <row r="1067" spans="1:50" ht="30" hidden="1" customHeight="1" x14ac:dyDescent="0.2">
      <c r="A1067" s="360">
        <v>21</v>
      </c>
      <c r="B1067" s="360">
        <v>1</v>
      </c>
      <c r="C1067" s="371"/>
      <c r="D1067" s="371"/>
      <c r="E1067" s="371"/>
      <c r="F1067" s="371"/>
      <c r="G1067" s="371"/>
      <c r="H1067" s="371"/>
      <c r="I1067" s="371"/>
      <c r="J1067" s="152"/>
      <c r="K1067" s="153"/>
      <c r="L1067" s="153"/>
      <c r="M1067" s="153"/>
      <c r="N1067" s="153"/>
      <c r="O1067" s="153"/>
      <c r="P1067" s="142"/>
      <c r="Q1067" s="142"/>
      <c r="R1067" s="142"/>
      <c r="S1067" s="142"/>
      <c r="T1067" s="142"/>
      <c r="U1067" s="142"/>
      <c r="V1067" s="142"/>
      <c r="W1067" s="142"/>
      <c r="X1067" s="142"/>
      <c r="Y1067" s="143"/>
      <c r="Z1067" s="144"/>
      <c r="AA1067" s="144"/>
      <c r="AB1067" s="145"/>
      <c r="AC1067" s="260"/>
      <c r="AD1067" s="260"/>
      <c r="AE1067" s="260"/>
      <c r="AF1067" s="260"/>
      <c r="AG1067" s="260"/>
      <c r="AH1067" s="261"/>
      <c r="AI1067" s="262"/>
      <c r="AJ1067" s="262"/>
      <c r="AK1067" s="262"/>
      <c r="AL1067" s="263"/>
      <c r="AM1067" s="264"/>
      <c r="AN1067" s="264"/>
      <c r="AO1067" s="265"/>
      <c r="AP1067" s="254"/>
      <c r="AQ1067" s="254"/>
      <c r="AR1067" s="254"/>
      <c r="AS1067" s="254"/>
      <c r="AT1067" s="254"/>
      <c r="AU1067" s="254"/>
      <c r="AV1067" s="254"/>
      <c r="AW1067" s="254"/>
      <c r="AX1067" s="254"/>
    </row>
    <row r="1068" spans="1:50" ht="30" hidden="1" customHeight="1" x14ac:dyDescent="0.2">
      <c r="A1068" s="360">
        <v>22</v>
      </c>
      <c r="B1068" s="360">
        <v>1</v>
      </c>
      <c r="C1068" s="371"/>
      <c r="D1068" s="371"/>
      <c r="E1068" s="371"/>
      <c r="F1068" s="371"/>
      <c r="G1068" s="371"/>
      <c r="H1068" s="371"/>
      <c r="I1068" s="371"/>
      <c r="J1068" s="152"/>
      <c r="K1068" s="153"/>
      <c r="L1068" s="153"/>
      <c r="M1068" s="153"/>
      <c r="N1068" s="153"/>
      <c r="O1068" s="153"/>
      <c r="P1068" s="142"/>
      <c r="Q1068" s="142"/>
      <c r="R1068" s="142"/>
      <c r="S1068" s="142"/>
      <c r="T1068" s="142"/>
      <c r="U1068" s="142"/>
      <c r="V1068" s="142"/>
      <c r="W1068" s="142"/>
      <c r="X1068" s="142"/>
      <c r="Y1068" s="143"/>
      <c r="Z1068" s="144"/>
      <c r="AA1068" s="144"/>
      <c r="AB1068" s="145"/>
      <c r="AC1068" s="260"/>
      <c r="AD1068" s="260"/>
      <c r="AE1068" s="260"/>
      <c r="AF1068" s="260"/>
      <c r="AG1068" s="260"/>
      <c r="AH1068" s="261"/>
      <c r="AI1068" s="262"/>
      <c r="AJ1068" s="262"/>
      <c r="AK1068" s="262"/>
      <c r="AL1068" s="263"/>
      <c r="AM1068" s="264"/>
      <c r="AN1068" s="264"/>
      <c r="AO1068" s="265"/>
      <c r="AP1068" s="254"/>
      <c r="AQ1068" s="254"/>
      <c r="AR1068" s="254"/>
      <c r="AS1068" s="254"/>
      <c r="AT1068" s="254"/>
      <c r="AU1068" s="254"/>
      <c r="AV1068" s="254"/>
      <c r="AW1068" s="254"/>
      <c r="AX1068" s="254"/>
    </row>
    <row r="1069" spans="1:50" ht="30" hidden="1" customHeight="1" x14ac:dyDescent="0.2">
      <c r="A1069" s="360">
        <v>23</v>
      </c>
      <c r="B1069" s="360">
        <v>1</v>
      </c>
      <c r="C1069" s="371"/>
      <c r="D1069" s="371"/>
      <c r="E1069" s="371"/>
      <c r="F1069" s="371"/>
      <c r="G1069" s="371"/>
      <c r="H1069" s="371"/>
      <c r="I1069" s="371"/>
      <c r="J1069" s="152"/>
      <c r="K1069" s="153"/>
      <c r="L1069" s="153"/>
      <c r="M1069" s="153"/>
      <c r="N1069" s="153"/>
      <c r="O1069" s="153"/>
      <c r="P1069" s="142"/>
      <c r="Q1069" s="142"/>
      <c r="R1069" s="142"/>
      <c r="S1069" s="142"/>
      <c r="T1069" s="142"/>
      <c r="U1069" s="142"/>
      <c r="V1069" s="142"/>
      <c r="W1069" s="142"/>
      <c r="X1069" s="142"/>
      <c r="Y1069" s="143"/>
      <c r="Z1069" s="144"/>
      <c r="AA1069" s="144"/>
      <c r="AB1069" s="145"/>
      <c r="AC1069" s="260"/>
      <c r="AD1069" s="260"/>
      <c r="AE1069" s="260"/>
      <c r="AF1069" s="260"/>
      <c r="AG1069" s="260"/>
      <c r="AH1069" s="261"/>
      <c r="AI1069" s="262"/>
      <c r="AJ1069" s="262"/>
      <c r="AK1069" s="262"/>
      <c r="AL1069" s="263"/>
      <c r="AM1069" s="264"/>
      <c r="AN1069" s="264"/>
      <c r="AO1069" s="265"/>
      <c r="AP1069" s="254"/>
      <c r="AQ1069" s="254"/>
      <c r="AR1069" s="254"/>
      <c r="AS1069" s="254"/>
      <c r="AT1069" s="254"/>
      <c r="AU1069" s="254"/>
      <c r="AV1069" s="254"/>
      <c r="AW1069" s="254"/>
      <c r="AX1069" s="254"/>
    </row>
    <row r="1070" spans="1:50" ht="30" hidden="1" customHeight="1" x14ac:dyDescent="0.2">
      <c r="A1070" s="360">
        <v>24</v>
      </c>
      <c r="B1070" s="360">
        <v>1</v>
      </c>
      <c r="C1070" s="371"/>
      <c r="D1070" s="371"/>
      <c r="E1070" s="371"/>
      <c r="F1070" s="371"/>
      <c r="G1070" s="371"/>
      <c r="H1070" s="371"/>
      <c r="I1070" s="371"/>
      <c r="J1070" s="152"/>
      <c r="K1070" s="153"/>
      <c r="L1070" s="153"/>
      <c r="M1070" s="153"/>
      <c r="N1070" s="153"/>
      <c r="O1070" s="153"/>
      <c r="P1070" s="142"/>
      <c r="Q1070" s="142"/>
      <c r="R1070" s="142"/>
      <c r="S1070" s="142"/>
      <c r="T1070" s="142"/>
      <c r="U1070" s="142"/>
      <c r="V1070" s="142"/>
      <c r="W1070" s="142"/>
      <c r="X1070" s="142"/>
      <c r="Y1070" s="143"/>
      <c r="Z1070" s="144"/>
      <c r="AA1070" s="144"/>
      <c r="AB1070" s="145"/>
      <c r="AC1070" s="260"/>
      <c r="AD1070" s="260"/>
      <c r="AE1070" s="260"/>
      <c r="AF1070" s="260"/>
      <c r="AG1070" s="260"/>
      <c r="AH1070" s="261"/>
      <c r="AI1070" s="262"/>
      <c r="AJ1070" s="262"/>
      <c r="AK1070" s="262"/>
      <c r="AL1070" s="263"/>
      <c r="AM1070" s="264"/>
      <c r="AN1070" s="264"/>
      <c r="AO1070" s="265"/>
      <c r="AP1070" s="254"/>
      <c r="AQ1070" s="254"/>
      <c r="AR1070" s="254"/>
      <c r="AS1070" s="254"/>
      <c r="AT1070" s="254"/>
      <c r="AU1070" s="254"/>
      <c r="AV1070" s="254"/>
      <c r="AW1070" s="254"/>
      <c r="AX1070" s="254"/>
    </row>
    <row r="1071" spans="1:50" ht="30" hidden="1" customHeight="1" x14ac:dyDescent="0.2">
      <c r="A1071" s="360">
        <v>25</v>
      </c>
      <c r="B1071" s="360">
        <v>1</v>
      </c>
      <c r="C1071" s="371"/>
      <c r="D1071" s="371"/>
      <c r="E1071" s="371"/>
      <c r="F1071" s="371"/>
      <c r="G1071" s="371"/>
      <c r="H1071" s="371"/>
      <c r="I1071" s="371"/>
      <c r="J1071" s="152"/>
      <c r="K1071" s="153"/>
      <c r="L1071" s="153"/>
      <c r="M1071" s="153"/>
      <c r="N1071" s="153"/>
      <c r="O1071" s="153"/>
      <c r="P1071" s="142"/>
      <c r="Q1071" s="142"/>
      <c r="R1071" s="142"/>
      <c r="S1071" s="142"/>
      <c r="T1071" s="142"/>
      <c r="U1071" s="142"/>
      <c r="V1071" s="142"/>
      <c r="W1071" s="142"/>
      <c r="X1071" s="142"/>
      <c r="Y1071" s="143"/>
      <c r="Z1071" s="144"/>
      <c r="AA1071" s="144"/>
      <c r="AB1071" s="145"/>
      <c r="AC1071" s="260"/>
      <c r="AD1071" s="260"/>
      <c r="AE1071" s="260"/>
      <c r="AF1071" s="260"/>
      <c r="AG1071" s="260"/>
      <c r="AH1071" s="261"/>
      <c r="AI1071" s="262"/>
      <c r="AJ1071" s="262"/>
      <c r="AK1071" s="262"/>
      <c r="AL1071" s="263"/>
      <c r="AM1071" s="264"/>
      <c r="AN1071" s="264"/>
      <c r="AO1071" s="265"/>
      <c r="AP1071" s="254"/>
      <c r="AQ1071" s="254"/>
      <c r="AR1071" s="254"/>
      <c r="AS1071" s="254"/>
      <c r="AT1071" s="254"/>
      <c r="AU1071" s="254"/>
      <c r="AV1071" s="254"/>
      <c r="AW1071" s="254"/>
      <c r="AX1071" s="254"/>
    </row>
    <row r="1072" spans="1:50" ht="30" hidden="1" customHeight="1" x14ac:dyDescent="0.2">
      <c r="A1072" s="360">
        <v>26</v>
      </c>
      <c r="B1072" s="360">
        <v>1</v>
      </c>
      <c r="C1072" s="371"/>
      <c r="D1072" s="371"/>
      <c r="E1072" s="371"/>
      <c r="F1072" s="371"/>
      <c r="G1072" s="371"/>
      <c r="H1072" s="371"/>
      <c r="I1072" s="371"/>
      <c r="J1072" s="152"/>
      <c r="K1072" s="153"/>
      <c r="L1072" s="153"/>
      <c r="M1072" s="153"/>
      <c r="N1072" s="153"/>
      <c r="O1072" s="153"/>
      <c r="P1072" s="142"/>
      <c r="Q1072" s="142"/>
      <c r="R1072" s="142"/>
      <c r="S1072" s="142"/>
      <c r="T1072" s="142"/>
      <c r="U1072" s="142"/>
      <c r="V1072" s="142"/>
      <c r="W1072" s="142"/>
      <c r="X1072" s="142"/>
      <c r="Y1072" s="143"/>
      <c r="Z1072" s="144"/>
      <c r="AA1072" s="144"/>
      <c r="AB1072" s="145"/>
      <c r="AC1072" s="260"/>
      <c r="AD1072" s="260"/>
      <c r="AE1072" s="260"/>
      <c r="AF1072" s="260"/>
      <c r="AG1072" s="260"/>
      <c r="AH1072" s="261"/>
      <c r="AI1072" s="262"/>
      <c r="AJ1072" s="262"/>
      <c r="AK1072" s="262"/>
      <c r="AL1072" s="263"/>
      <c r="AM1072" s="264"/>
      <c r="AN1072" s="264"/>
      <c r="AO1072" s="265"/>
      <c r="AP1072" s="254"/>
      <c r="AQ1072" s="254"/>
      <c r="AR1072" s="254"/>
      <c r="AS1072" s="254"/>
      <c r="AT1072" s="254"/>
      <c r="AU1072" s="254"/>
      <c r="AV1072" s="254"/>
      <c r="AW1072" s="254"/>
      <c r="AX1072" s="254"/>
    </row>
    <row r="1073" spans="1:50" ht="30" hidden="1" customHeight="1" x14ac:dyDescent="0.2">
      <c r="A1073" s="360">
        <v>27</v>
      </c>
      <c r="B1073" s="360">
        <v>1</v>
      </c>
      <c r="C1073" s="371"/>
      <c r="D1073" s="371"/>
      <c r="E1073" s="371"/>
      <c r="F1073" s="371"/>
      <c r="G1073" s="371"/>
      <c r="H1073" s="371"/>
      <c r="I1073" s="371"/>
      <c r="J1073" s="152"/>
      <c r="K1073" s="153"/>
      <c r="L1073" s="153"/>
      <c r="M1073" s="153"/>
      <c r="N1073" s="153"/>
      <c r="O1073" s="153"/>
      <c r="P1073" s="142"/>
      <c r="Q1073" s="142"/>
      <c r="R1073" s="142"/>
      <c r="S1073" s="142"/>
      <c r="T1073" s="142"/>
      <c r="U1073" s="142"/>
      <c r="V1073" s="142"/>
      <c r="W1073" s="142"/>
      <c r="X1073" s="142"/>
      <c r="Y1073" s="143"/>
      <c r="Z1073" s="144"/>
      <c r="AA1073" s="144"/>
      <c r="AB1073" s="145"/>
      <c r="AC1073" s="260"/>
      <c r="AD1073" s="260"/>
      <c r="AE1073" s="260"/>
      <c r="AF1073" s="260"/>
      <c r="AG1073" s="260"/>
      <c r="AH1073" s="261"/>
      <c r="AI1073" s="262"/>
      <c r="AJ1073" s="262"/>
      <c r="AK1073" s="262"/>
      <c r="AL1073" s="263"/>
      <c r="AM1073" s="264"/>
      <c r="AN1073" s="264"/>
      <c r="AO1073" s="265"/>
      <c r="AP1073" s="254"/>
      <c r="AQ1073" s="254"/>
      <c r="AR1073" s="254"/>
      <c r="AS1073" s="254"/>
      <c r="AT1073" s="254"/>
      <c r="AU1073" s="254"/>
      <c r="AV1073" s="254"/>
      <c r="AW1073" s="254"/>
      <c r="AX1073" s="254"/>
    </row>
    <row r="1074" spans="1:50" ht="30" hidden="1" customHeight="1" x14ac:dyDescent="0.2">
      <c r="A1074" s="360">
        <v>28</v>
      </c>
      <c r="B1074" s="360">
        <v>1</v>
      </c>
      <c r="C1074" s="371"/>
      <c r="D1074" s="371"/>
      <c r="E1074" s="371"/>
      <c r="F1074" s="371"/>
      <c r="G1074" s="371"/>
      <c r="H1074" s="371"/>
      <c r="I1074" s="371"/>
      <c r="J1074" s="152"/>
      <c r="K1074" s="153"/>
      <c r="L1074" s="153"/>
      <c r="M1074" s="153"/>
      <c r="N1074" s="153"/>
      <c r="O1074" s="153"/>
      <c r="P1074" s="142"/>
      <c r="Q1074" s="142"/>
      <c r="R1074" s="142"/>
      <c r="S1074" s="142"/>
      <c r="T1074" s="142"/>
      <c r="U1074" s="142"/>
      <c r="V1074" s="142"/>
      <c r="W1074" s="142"/>
      <c r="X1074" s="142"/>
      <c r="Y1074" s="143"/>
      <c r="Z1074" s="144"/>
      <c r="AA1074" s="144"/>
      <c r="AB1074" s="145"/>
      <c r="AC1074" s="260"/>
      <c r="AD1074" s="260"/>
      <c r="AE1074" s="260"/>
      <c r="AF1074" s="260"/>
      <c r="AG1074" s="260"/>
      <c r="AH1074" s="261"/>
      <c r="AI1074" s="262"/>
      <c r="AJ1074" s="262"/>
      <c r="AK1074" s="262"/>
      <c r="AL1074" s="263"/>
      <c r="AM1074" s="264"/>
      <c r="AN1074" s="264"/>
      <c r="AO1074" s="265"/>
      <c r="AP1074" s="254"/>
      <c r="AQ1074" s="254"/>
      <c r="AR1074" s="254"/>
      <c r="AS1074" s="254"/>
      <c r="AT1074" s="254"/>
      <c r="AU1074" s="254"/>
      <c r="AV1074" s="254"/>
      <c r="AW1074" s="254"/>
      <c r="AX1074" s="254"/>
    </row>
    <row r="1075" spans="1:50" ht="30" hidden="1" customHeight="1" x14ac:dyDescent="0.2">
      <c r="A1075" s="360">
        <v>29</v>
      </c>
      <c r="B1075" s="360">
        <v>1</v>
      </c>
      <c r="C1075" s="371"/>
      <c r="D1075" s="371"/>
      <c r="E1075" s="371"/>
      <c r="F1075" s="371"/>
      <c r="G1075" s="371"/>
      <c r="H1075" s="371"/>
      <c r="I1075" s="371"/>
      <c r="J1075" s="152"/>
      <c r="K1075" s="153"/>
      <c r="L1075" s="153"/>
      <c r="M1075" s="153"/>
      <c r="N1075" s="153"/>
      <c r="O1075" s="153"/>
      <c r="P1075" s="142"/>
      <c r="Q1075" s="142"/>
      <c r="R1075" s="142"/>
      <c r="S1075" s="142"/>
      <c r="T1075" s="142"/>
      <c r="U1075" s="142"/>
      <c r="V1075" s="142"/>
      <c r="W1075" s="142"/>
      <c r="X1075" s="142"/>
      <c r="Y1075" s="143"/>
      <c r="Z1075" s="144"/>
      <c r="AA1075" s="144"/>
      <c r="AB1075" s="145"/>
      <c r="AC1075" s="260"/>
      <c r="AD1075" s="260"/>
      <c r="AE1075" s="260"/>
      <c r="AF1075" s="260"/>
      <c r="AG1075" s="260"/>
      <c r="AH1075" s="261"/>
      <c r="AI1075" s="262"/>
      <c r="AJ1075" s="262"/>
      <c r="AK1075" s="262"/>
      <c r="AL1075" s="263"/>
      <c r="AM1075" s="264"/>
      <c r="AN1075" s="264"/>
      <c r="AO1075" s="265"/>
      <c r="AP1075" s="254"/>
      <c r="AQ1075" s="254"/>
      <c r="AR1075" s="254"/>
      <c r="AS1075" s="254"/>
      <c r="AT1075" s="254"/>
      <c r="AU1075" s="254"/>
      <c r="AV1075" s="254"/>
      <c r="AW1075" s="254"/>
      <c r="AX1075" s="254"/>
    </row>
    <row r="1076" spans="1:50" ht="30" hidden="1" customHeight="1" x14ac:dyDescent="0.2">
      <c r="A1076" s="360">
        <v>30</v>
      </c>
      <c r="B1076" s="360">
        <v>1</v>
      </c>
      <c r="C1076" s="371"/>
      <c r="D1076" s="371"/>
      <c r="E1076" s="371"/>
      <c r="F1076" s="371"/>
      <c r="G1076" s="371"/>
      <c r="H1076" s="371"/>
      <c r="I1076" s="371"/>
      <c r="J1076" s="152"/>
      <c r="K1076" s="153"/>
      <c r="L1076" s="153"/>
      <c r="M1076" s="153"/>
      <c r="N1076" s="153"/>
      <c r="O1076" s="153"/>
      <c r="P1076" s="142"/>
      <c r="Q1076" s="142"/>
      <c r="R1076" s="142"/>
      <c r="S1076" s="142"/>
      <c r="T1076" s="142"/>
      <c r="U1076" s="142"/>
      <c r="V1076" s="142"/>
      <c r="W1076" s="142"/>
      <c r="X1076" s="142"/>
      <c r="Y1076" s="143"/>
      <c r="Z1076" s="144"/>
      <c r="AA1076" s="144"/>
      <c r="AB1076" s="145"/>
      <c r="AC1076" s="260"/>
      <c r="AD1076" s="260"/>
      <c r="AE1076" s="260"/>
      <c r="AF1076" s="260"/>
      <c r="AG1076" s="260"/>
      <c r="AH1076" s="261"/>
      <c r="AI1076" s="262"/>
      <c r="AJ1076" s="262"/>
      <c r="AK1076" s="262"/>
      <c r="AL1076" s="263"/>
      <c r="AM1076" s="264"/>
      <c r="AN1076" s="264"/>
      <c r="AO1076" s="265"/>
      <c r="AP1076" s="254"/>
      <c r="AQ1076" s="254"/>
      <c r="AR1076" s="254"/>
      <c r="AS1076" s="254"/>
      <c r="AT1076" s="254"/>
      <c r="AU1076" s="254"/>
      <c r="AV1076" s="254"/>
      <c r="AW1076" s="254"/>
      <c r="AX1076" s="254"/>
    </row>
    <row r="1077" spans="1:50" ht="22.5" hidden="1" customHeight="1" x14ac:dyDescent="0.2">
      <c r="A1077" s="832" t="s">
        <v>432</v>
      </c>
      <c r="B1077" s="833"/>
      <c r="C1077" s="833"/>
      <c r="D1077" s="833"/>
      <c r="E1077" s="833"/>
      <c r="F1077" s="833"/>
      <c r="G1077" s="833"/>
      <c r="H1077" s="833"/>
      <c r="I1077" s="833"/>
      <c r="J1077" s="833"/>
      <c r="K1077" s="833"/>
      <c r="L1077" s="833"/>
      <c r="M1077" s="833"/>
      <c r="N1077" s="833"/>
      <c r="O1077" s="833"/>
      <c r="P1077" s="833"/>
      <c r="Q1077" s="833"/>
      <c r="R1077" s="833"/>
      <c r="S1077" s="833"/>
      <c r="T1077" s="833"/>
      <c r="U1077" s="833"/>
      <c r="V1077" s="833"/>
      <c r="W1077" s="833"/>
      <c r="X1077" s="833"/>
      <c r="Y1077" s="833"/>
      <c r="Z1077" s="833"/>
      <c r="AA1077" s="833"/>
      <c r="AB1077" s="833"/>
      <c r="AC1077" s="833"/>
      <c r="AD1077" s="833"/>
      <c r="AE1077" s="833"/>
      <c r="AF1077" s="833"/>
      <c r="AG1077" s="833"/>
      <c r="AH1077" s="833"/>
      <c r="AI1077" s="833"/>
      <c r="AJ1077" s="833"/>
      <c r="AK1077" s="834"/>
      <c r="AL1077" s="68"/>
      <c r="AM1077" s="68"/>
      <c r="AN1077" s="68"/>
      <c r="AO1077" s="68"/>
      <c r="AP1077" s="68"/>
      <c r="AQ1077" s="68"/>
      <c r="AR1077" s="68"/>
      <c r="AS1077" s="68"/>
      <c r="AT1077" s="68"/>
      <c r="AU1077" s="68"/>
      <c r="AV1077" s="68"/>
      <c r="AW1077" s="68"/>
      <c r="AX1077" s="69"/>
    </row>
    <row r="1078" spans="1:50" s="48" customFormat="1" ht="22.5" hidden="1"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360"/>
      <c r="B1080" s="360"/>
      <c r="C1080" s="168" t="s">
        <v>380</v>
      </c>
      <c r="D1080" s="828"/>
      <c r="E1080" s="168" t="s">
        <v>379</v>
      </c>
      <c r="F1080" s="828"/>
      <c r="G1080" s="828"/>
      <c r="H1080" s="828"/>
      <c r="I1080" s="828"/>
      <c r="J1080" s="168" t="s">
        <v>389</v>
      </c>
      <c r="K1080" s="168"/>
      <c r="L1080" s="168"/>
      <c r="M1080" s="168"/>
      <c r="N1080" s="168"/>
      <c r="O1080" s="168"/>
      <c r="P1080" s="274" t="s">
        <v>31</v>
      </c>
      <c r="Q1080" s="274"/>
      <c r="R1080" s="274"/>
      <c r="S1080" s="274"/>
      <c r="T1080" s="274"/>
      <c r="U1080" s="274"/>
      <c r="V1080" s="274"/>
      <c r="W1080" s="274"/>
      <c r="X1080" s="274"/>
      <c r="Y1080" s="168" t="s">
        <v>392</v>
      </c>
      <c r="Z1080" s="828"/>
      <c r="AA1080" s="828"/>
      <c r="AB1080" s="828"/>
      <c r="AC1080" s="168" t="s">
        <v>352</v>
      </c>
      <c r="AD1080" s="168"/>
      <c r="AE1080" s="168"/>
      <c r="AF1080" s="168"/>
      <c r="AG1080" s="168"/>
      <c r="AH1080" s="274" t="s">
        <v>369</v>
      </c>
      <c r="AI1080" s="283"/>
      <c r="AJ1080" s="283"/>
      <c r="AK1080" s="283"/>
      <c r="AL1080" s="283" t="s">
        <v>23</v>
      </c>
      <c r="AM1080" s="283"/>
      <c r="AN1080" s="283"/>
      <c r="AO1080" s="829"/>
      <c r="AP1080" s="373" t="s">
        <v>434</v>
      </c>
      <c r="AQ1080" s="373"/>
      <c r="AR1080" s="373"/>
      <c r="AS1080" s="373"/>
      <c r="AT1080" s="373"/>
      <c r="AU1080" s="373"/>
      <c r="AV1080" s="373"/>
      <c r="AW1080" s="373"/>
      <c r="AX1080" s="373"/>
    </row>
    <row r="1081" spans="1:50" ht="30.75" hidden="1" customHeight="1" x14ac:dyDescent="0.2">
      <c r="A1081" s="360">
        <v>1</v>
      </c>
      <c r="B1081" s="360">
        <v>1</v>
      </c>
      <c r="C1081" s="831"/>
      <c r="D1081" s="831"/>
      <c r="E1081" s="830"/>
      <c r="F1081" s="830"/>
      <c r="G1081" s="830"/>
      <c r="H1081" s="830"/>
      <c r="I1081" s="830"/>
      <c r="J1081" s="152"/>
      <c r="K1081" s="153"/>
      <c r="L1081" s="153"/>
      <c r="M1081" s="153"/>
      <c r="N1081" s="153"/>
      <c r="O1081" s="153"/>
      <c r="P1081" s="142"/>
      <c r="Q1081" s="142"/>
      <c r="R1081" s="142"/>
      <c r="S1081" s="142"/>
      <c r="T1081" s="142"/>
      <c r="U1081" s="142"/>
      <c r="V1081" s="142"/>
      <c r="W1081" s="142"/>
      <c r="X1081" s="142"/>
      <c r="Y1081" s="143"/>
      <c r="Z1081" s="144"/>
      <c r="AA1081" s="144"/>
      <c r="AB1081" s="145"/>
      <c r="AC1081" s="260"/>
      <c r="AD1081" s="260"/>
      <c r="AE1081" s="260"/>
      <c r="AF1081" s="260"/>
      <c r="AG1081" s="260"/>
      <c r="AH1081" s="261"/>
      <c r="AI1081" s="262"/>
      <c r="AJ1081" s="262"/>
      <c r="AK1081" s="262"/>
      <c r="AL1081" s="263"/>
      <c r="AM1081" s="264"/>
      <c r="AN1081" s="264"/>
      <c r="AO1081" s="265"/>
      <c r="AP1081" s="254"/>
      <c r="AQ1081" s="254"/>
      <c r="AR1081" s="254"/>
      <c r="AS1081" s="254"/>
      <c r="AT1081" s="254"/>
      <c r="AU1081" s="254"/>
      <c r="AV1081" s="254"/>
      <c r="AW1081" s="254"/>
      <c r="AX1081" s="254"/>
    </row>
    <row r="1082" spans="1:50" ht="30.75" hidden="1" customHeight="1" x14ac:dyDescent="0.2">
      <c r="A1082" s="360">
        <v>2</v>
      </c>
      <c r="B1082" s="360">
        <v>1</v>
      </c>
      <c r="C1082" s="831"/>
      <c r="D1082" s="831"/>
      <c r="E1082" s="830"/>
      <c r="F1082" s="830"/>
      <c r="G1082" s="830"/>
      <c r="H1082" s="830"/>
      <c r="I1082" s="830"/>
      <c r="J1082" s="152"/>
      <c r="K1082" s="153"/>
      <c r="L1082" s="153"/>
      <c r="M1082" s="153"/>
      <c r="N1082" s="153"/>
      <c r="O1082" s="153"/>
      <c r="P1082" s="142"/>
      <c r="Q1082" s="142"/>
      <c r="R1082" s="142"/>
      <c r="S1082" s="142"/>
      <c r="T1082" s="142"/>
      <c r="U1082" s="142"/>
      <c r="V1082" s="142"/>
      <c r="W1082" s="142"/>
      <c r="X1082" s="142"/>
      <c r="Y1082" s="143"/>
      <c r="Z1082" s="144"/>
      <c r="AA1082" s="144"/>
      <c r="AB1082" s="145"/>
      <c r="AC1082" s="260"/>
      <c r="AD1082" s="260"/>
      <c r="AE1082" s="260"/>
      <c r="AF1082" s="260"/>
      <c r="AG1082" s="260"/>
      <c r="AH1082" s="261"/>
      <c r="AI1082" s="262"/>
      <c r="AJ1082" s="262"/>
      <c r="AK1082" s="262"/>
      <c r="AL1082" s="263"/>
      <c r="AM1082" s="264"/>
      <c r="AN1082" s="264"/>
      <c r="AO1082" s="265"/>
      <c r="AP1082" s="254"/>
      <c r="AQ1082" s="254"/>
      <c r="AR1082" s="254"/>
      <c r="AS1082" s="254"/>
      <c r="AT1082" s="254"/>
      <c r="AU1082" s="254"/>
      <c r="AV1082" s="254"/>
      <c r="AW1082" s="254"/>
      <c r="AX1082" s="254"/>
    </row>
    <row r="1083" spans="1:50" ht="30.75" hidden="1" customHeight="1" x14ac:dyDescent="0.2">
      <c r="A1083" s="360">
        <v>3</v>
      </c>
      <c r="B1083" s="360">
        <v>1</v>
      </c>
      <c r="C1083" s="831"/>
      <c r="D1083" s="831"/>
      <c r="E1083" s="830"/>
      <c r="F1083" s="830"/>
      <c r="G1083" s="830"/>
      <c r="H1083" s="830"/>
      <c r="I1083" s="830"/>
      <c r="J1083" s="152"/>
      <c r="K1083" s="153"/>
      <c r="L1083" s="153"/>
      <c r="M1083" s="153"/>
      <c r="N1083" s="153"/>
      <c r="O1083" s="153"/>
      <c r="P1083" s="142"/>
      <c r="Q1083" s="142"/>
      <c r="R1083" s="142"/>
      <c r="S1083" s="142"/>
      <c r="T1083" s="142"/>
      <c r="U1083" s="142"/>
      <c r="V1083" s="142"/>
      <c r="W1083" s="142"/>
      <c r="X1083" s="142"/>
      <c r="Y1083" s="143"/>
      <c r="Z1083" s="144"/>
      <c r="AA1083" s="144"/>
      <c r="AB1083" s="145"/>
      <c r="AC1083" s="260"/>
      <c r="AD1083" s="260"/>
      <c r="AE1083" s="260"/>
      <c r="AF1083" s="260"/>
      <c r="AG1083" s="260"/>
      <c r="AH1083" s="261"/>
      <c r="AI1083" s="262"/>
      <c r="AJ1083" s="262"/>
      <c r="AK1083" s="262"/>
      <c r="AL1083" s="263"/>
      <c r="AM1083" s="264"/>
      <c r="AN1083" s="264"/>
      <c r="AO1083" s="265"/>
      <c r="AP1083" s="254"/>
      <c r="AQ1083" s="254"/>
      <c r="AR1083" s="254"/>
      <c r="AS1083" s="254"/>
      <c r="AT1083" s="254"/>
      <c r="AU1083" s="254"/>
      <c r="AV1083" s="254"/>
      <c r="AW1083" s="254"/>
      <c r="AX1083" s="254"/>
    </row>
    <row r="1084" spans="1:50" ht="30.75" hidden="1" customHeight="1" x14ac:dyDescent="0.2">
      <c r="A1084" s="360">
        <v>4</v>
      </c>
      <c r="B1084" s="360">
        <v>1</v>
      </c>
      <c r="C1084" s="831"/>
      <c r="D1084" s="831"/>
      <c r="E1084" s="830"/>
      <c r="F1084" s="830"/>
      <c r="G1084" s="830"/>
      <c r="H1084" s="830"/>
      <c r="I1084" s="830"/>
      <c r="J1084" s="152"/>
      <c r="K1084" s="153"/>
      <c r="L1084" s="153"/>
      <c r="M1084" s="153"/>
      <c r="N1084" s="153"/>
      <c r="O1084" s="153"/>
      <c r="P1084" s="142"/>
      <c r="Q1084" s="142"/>
      <c r="R1084" s="142"/>
      <c r="S1084" s="142"/>
      <c r="T1084" s="142"/>
      <c r="U1084" s="142"/>
      <c r="V1084" s="142"/>
      <c r="W1084" s="142"/>
      <c r="X1084" s="142"/>
      <c r="Y1084" s="143"/>
      <c r="Z1084" s="144"/>
      <c r="AA1084" s="144"/>
      <c r="AB1084" s="145"/>
      <c r="AC1084" s="260"/>
      <c r="AD1084" s="260"/>
      <c r="AE1084" s="260"/>
      <c r="AF1084" s="260"/>
      <c r="AG1084" s="260"/>
      <c r="AH1084" s="261"/>
      <c r="AI1084" s="262"/>
      <c r="AJ1084" s="262"/>
      <c r="AK1084" s="262"/>
      <c r="AL1084" s="263"/>
      <c r="AM1084" s="264"/>
      <c r="AN1084" s="264"/>
      <c r="AO1084" s="265"/>
      <c r="AP1084" s="254"/>
      <c r="AQ1084" s="254"/>
      <c r="AR1084" s="254"/>
      <c r="AS1084" s="254"/>
      <c r="AT1084" s="254"/>
      <c r="AU1084" s="254"/>
      <c r="AV1084" s="254"/>
      <c r="AW1084" s="254"/>
      <c r="AX1084" s="254"/>
    </row>
    <row r="1085" spans="1:50" ht="30.75" hidden="1" customHeight="1" x14ac:dyDescent="0.2">
      <c r="A1085" s="360">
        <v>5</v>
      </c>
      <c r="B1085" s="360">
        <v>1</v>
      </c>
      <c r="C1085" s="831"/>
      <c r="D1085" s="831"/>
      <c r="E1085" s="830"/>
      <c r="F1085" s="830"/>
      <c r="G1085" s="830"/>
      <c r="H1085" s="830"/>
      <c r="I1085" s="830"/>
      <c r="J1085" s="152"/>
      <c r="K1085" s="153"/>
      <c r="L1085" s="153"/>
      <c r="M1085" s="153"/>
      <c r="N1085" s="153"/>
      <c r="O1085" s="153"/>
      <c r="P1085" s="142"/>
      <c r="Q1085" s="142"/>
      <c r="R1085" s="142"/>
      <c r="S1085" s="142"/>
      <c r="T1085" s="142"/>
      <c r="U1085" s="142"/>
      <c r="V1085" s="142"/>
      <c r="W1085" s="142"/>
      <c r="X1085" s="142"/>
      <c r="Y1085" s="143"/>
      <c r="Z1085" s="144"/>
      <c r="AA1085" s="144"/>
      <c r="AB1085" s="145"/>
      <c r="AC1085" s="260"/>
      <c r="AD1085" s="260"/>
      <c r="AE1085" s="260"/>
      <c r="AF1085" s="260"/>
      <c r="AG1085" s="260"/>
      <c r="AH1085" s="261"/>
      <c r="AI1085" s="262"/>
      <c r="AJ1085" s="262"/>
      <c r="AK1085" s="262"/>
      <c r="AL1085" s="263"/>
      <c r="AM1085" s="264"/>
      <c r="AN1085" s="264"/>
      <c r="AO1085" s="265"/>
      <c r="AP1085" s="254"/>
      <c r="AQ1085" s="254"/>
      <c r="AR1085" s="254"/>
      <c r="AS1085" s="254"/>
      <c r="AT1085" s="254"/>
      <c r="AU1085" s="254"/>
      <c r="AV1085" s="254"/>
      <c r="AW1085" s="254"/>
      <c r="AX1085" s="254"/>
    </row>
    <row r="1086" spans="1:50" ht="30.75" hidden="1" customHeight="1" x14ac:dyDescent="0.2">
      <c r="A1086" s="360">
        <v>6</v>
      </c>
      <c r="B1086" s="360">
        <v>1</v>
      </c>
      <c r="C1086" s="831"/>
      <c r="D1086" s="831"/>
      <c r="E1086" s="830"/>
      <c r="F1086" s="830"/>
      <c r="G1086" s="830"/>
      <c r="H1086" s="830"/>
      <c r="I1086" s="830"/>
      <c r="J1086" s="152"/>
      <c r="K1086" s="153"/>
      <c r="L1086" s="153"/>
      <c r="M1086" s="153"/>
      <c r="N1086" s="153"/>
      <c r="O1086" s="153"/>
      <c r="P1086" s="142"/>
      <c r="Q1086" s="142"/>
      <c r="R1086" s="142"/>
      <c r="S1086" s="142"/>
      <c r="T1086" s="142"/>
      <c r="U1086" s="142"/>
      <c r="V1086" s="142"/>
      <c r="W1086" s="142"/>
      <c r="X1086" s="142"/>
      <c r="Y1086" s="143"/>
      <c r="Z1086" s="144"/>
      <c r="AA1086" s="144"/>
      <c r="AB1086" s="145"/>
      <c r="AC1086" s="260"/>
      <c r="AD1086" s="260"/>
      <c r="AE1086" s="260"/>
      <c r="AF1086" s="260"/>
      <c r="AG1086" s="260"/>
      <c r="AH1086" s="261"/>
      <c r="AI1086" s="262"/>
      <c r="AJ1086" s="262"/>
      <c r="AK1086" s="262"/>
      <c r="AL1086" s="263"/>
      <c r="AM1086" s="264"/>
      <c r="AN1086" s="264"/>
      <c r="AO1086" s="265"/>
      <c r="AP1086" s="254"/>
      <c r="AQ1086" s="254"/>
      <c r="AR1086" s="254"/>
      <c r="AS1086" s="254"/>
      <c r="AT1086" s="254"/>
      <c r="AU1086" s="254"/>
      <c r="AV1086" s="254"/>
      <c r="AW1086" s="254"/>
      <c r="AX1086" s="254"/>
    </row>
    <row r="1087" spans="1:50" ht="30.75" hidden="1" customHeight="1" x14ac:dyDescent="0.2">
      <c r="A1087" s="360">
        <v>7</v>
      </c>
      <c r="B1087" s="360">
        <v>1</v>
      </c>
      <c r="C1087" s="831"/>
      <c r="D1087" s="831"/>
      <c r="E1087" s="830"/>
      <c r="F1087" s="830"/>
      <c r="G1087" s="830"/>
      <c r="H1087" s="830"/>
      <c r="I1087" s="830"/>
      <c r="J1087" s="152"/>
      <c r="K1087" s="153"/>
      <c r="L1087" s="153"/>
      <c r="M1087" s="153"/>
      <c r="N1087" s="153"/>
      <c r="O1087" s="153"/>
      <c r="P1087" s="142"/>
      <c r="Q1087" s="142"/>
      <c r="R1087" s="142"/>
      <c r="S1087" s="142"/>
      <c r="T1087" s="142"/>
      <c r="U1087" s="142"/>
      <c r="V1087" s="142"/>
      <c r="W1087" s="142"/>
      <c r="X1087" s="142"/>
      <c r="Y1087" s="143"/>
      <c r="Z1087" s="144"/>
      <c r="AA1087" s="144"/>
      <c r="AB1087" s="145"/>
      <c r="AC1087" s="260"/>
      <c r="AD1087" s="260"/>
      <c r="AE1087" s="260"/>
      <c r="AF1087" s="260"/>
      <c r="AG1087" s="260"/>
      <c r="AH1087" s="261"/>
      <c r="AI1087" s="262"/>
      <c r="AJ1087" s="262"/>
      <c r="AK1087" s="262"/>
      <c r="AL1087" s="263"/>
      <c r="AM1087" s="264"/>
      <c r="AN1087" s="264"/>
      <c r="AO1087" s="265"/>
      <c r="AP1087" s="254"/>
      <c r="AQ1087" s="254"/>
      <c r="AR1087" s="254"/>
      <c r="AS1087" s="254"/>
      <c r="AT1087" s="254"/>
      <c r="AU1087" s="254"/>
      <c r="AV1087" s="254"/>
      <c r="AW1087" s="254"/>
      <c r="AX1087" s="254"/>
    </row>
    <row r="1088" spans="1:50" ht="30.75" hidden="1" customHeight="1" x14ac:dyDescent="0.2">
      <c r="A1088" s="360">
        <v>8</v>
      </c>
      <c r="B1088" s="360">
        <v>1</v>
      </c>
      <c r="C1088" s="831"/>
      <c r="D1088" s="831"/>
      <c r="E1088" s="830"/>
      <c r="F1088" s="830"/>
      <c r="G1088" s="830"/>
      <c r="H1088" s="830"/>
      <c r="I1088" s="830"/>
      <c r="J1088" s="152"/>
      <c r="K1088" s="153"/>
      <c r="L1088" s="153"/>
      <c r="M1088" s="153"/>
      <c r="N1088" s="153"/>
      <c r="O1088" s="153"/>
      <c r="P1088" s="142"/>
      <c r="Q1088" s="142"/>
      <c r="R1088" s="142"/>
      <c r="S1088" s="142"/>
      <c r="T1088" s="142"/>
      <c r="U1088" s="142"/>
      <c r="V1088" s="142"/>
      <c r="W1088" s="142"/>
      <c r="X1088" s="142"/>
      <c r="Y1088" s="143"/>
      <c r="Z1088" s="144"/>
      <c r="AA1088" s="144"/>
      <c r="AB1088" s="145"/>
      <c r="AC1088" s="260"/>
      <c r="AD1088" s="260"/>
      <c r="AE1088" s="260"/>
      <c r="AF1088" s="260"/>
      <c r="AG1088" s="260"/>
      <c r="AH1088" s="261"/>
      <c r="AI1088" s="262"/>
      <c r="AJ1088" s="262"/>
      <c r="AK1088" s="262"/>
      <c r="AL1088" s="263"/>
      <c r="AM1088" s="264"/>
      <c r="AN1088" s="264"/>
      <c r="AO1088" s="265"/>
      <c r="AP1088" s="254"/>
      <c r="AQ1088" s="254"/>
      <c r="AR1088" s="254"/>
      <c r="AS1088" s="254"/>
      <c r="AT1088" s="254"/>
      <c r="AU1088" s="254"/>
      <c r="AV1088" s="254"/>
      <c r="AW1088" s="254"/>
      <c r="AX1088" s="254"/>
    </row>
    <row r="1089" spans="1:50" ht="30.75" hidden="1" customHeight="1" x14ac:dyDescent="0.2">
      <c r="A1089" s="360">
        <v>9</v>
      </c>
      <c r="B1089" s="360">
        <v>1</v>
      </c>
      <c r="C1089" s="831"/>
      <c r="D1089" s="831"/>
      <c r="E1089" s="830"/>
      <c r="F1089" s="830"/>
      <c r="G1089" s="830"/>
      <c r="H1089" s="830"/>
      <c r="I1089" s="830"/>
      <c r="J1089" s="152"/>
      <c r="K1089" s="153"/>
      <c r="L1089" s="153"/>
      <c r="M1089" s="153"/>
      <c r="N1089" s="153"/>
      <c r="O1089" s="153"/>
      <c r="P1089" s="142"/>
      <c r="Q1089" s="142"/>
      <c r="R1089" s="142"/>
      <c r="S1089" s="142"/>
      <c r="T1089" s="142"/>
      <c r="U1089" s="142"/>
      <c r="V1089" s="142"/>
      <c r="W1089" s="142"/>
      <c r="X1089" s="142"/>
      <c r="Y1089" s="143"/>
      <c r="Z1089" s="144"/>
      <c r="AA1089" s="144"/>
      <c r="AB1089" s="145"/>
      <c r="AC1089" s="260"/>
      <c r="AD1089" s="260"/>
      <c r="AE1089" s="260"/>
      <c r="AF1089" s="260"/>
      <c r="AG1089" s="260"/>
      <c r="AH1089" s="261"/>
      <c r="AI1089" s="262"/>
      <c r="AJ1089" s="262"/>
      <c r="AK1089" s="262"/>
      <c r="AL1089" s="263"/>
      <c r="AM1089" s="264"/>
      <c r="AN1089" s="264"/>
      <c r="AO1089" s="265"/>
      <c r="AP1089" s="254"/>
      <c r="AQ1089" s="254"/>
      <c r="AR1089" s="254"/>
      <c r="AS1089" s="254"/>
      <c r="AT1089" s="254"/>
      <c r="AU1089" s="254"/>
      <c r="AV1089" s="254"/>
      <c r="AW1089" s="254"/>
      <c r="AX1089" s="254"/>
    </row>
    <row r="1090" spans="1:50" ht="30.75" hidden="1" customHeight="1" x14ac:dyDescent="0.2">
      <c r="A1090" s="360">
        <v>10</v>
      </c>
      <c r="B1090" s="360">
        <v>1</v>
      </c>
      <c r="C1090" s="831"/>
      <c r="D1090" s="831"/>
      <c r="E1090" s="830"/>
      <c r="F1090" s="830"/>
      <c r="G1090" s="830"/>
      <c r="H1090" s="830"/>
      <c r="I1090" s="830"/>
      <c r="J1090" s="152"/>
      <c r="K1090" s="153"/>
      <c r="L1090" s="153"/>
      <c r="M1090" s="153"/>
      <c r="N1090" s="153"/>
      <c r="O1090" s="153"/>
      <c r="P1090" s="142"/>
      <c r="Q1090" s="142"/>
      <c r="R1090" s="142"/>
      <c r="S1090" s="142"/>
      <c r="T1090" s="142"/>
      <c r="U1090" s="142"/>
      <c r="V1090" s="142"/>
      <c r="W1090" s="142"/>
      <c r="X1090" s="142"/>
      <c r="Y1090" s="143"/>
      <c r="Z1090" s="144"/>
      <c r="AA1090" s="144"/>
      <c r="AB1090" s="145"/>
      <c r="AC1090" s="260"/>
      <c r="AD1090" s="260"/>
      <c r="AE1090" s="260"/>
      <c r="AF1090" s="260"/>
      <c r="AG1090" s="260"/>
      <c r="AH1090" s="261"/>
      <c r="AI1090" s="262"/>
      <c r="AJ1090" s="262"/>
      <c r="AK1090" s="262"/>
      <c r="AL1090" s="263"/>
      <c r="AM1090" s="264"/>
      <c r="AN1090" s="264"/>
      <c r="AO1090" s="265"/>
      <c r="AP1090" s="254"/>
      <c r="AQ1090" s="254"/>
      <c r="AR1090" s="254"/>
      <c r="AS1090" s="254"/>
      <c r="AT1090" s="254"/>
      <c r="AU1090" s="254"/>
      <c r="AV1090" s="254"/>
      <c r="AW1090" s="254"/>
      <c r="AX1090" s="254"/>
    </row>
    <row r="1091" spans="1:50" ht="30.75" hidden="1" customHeight="1" x14ac:dyDescent="0.2">
      <c r="A1091" s="360">
        <v>11</v>
      </c>
      <c r="B1091" s="360">
        <v>1</v>
      </c>
      <c r="C1091" s="831"/>
      <c r="D1091" s="831"/>
      <c r="E1091" s="830"/>
      <c r="F1091" s="830"/>
      <c r="G1091" s="830"/>
      <c r="H1091" s="830"/>
      <c r="I1091" s="830"/>
      <c r="J1091" s="152"/>
      <c r="K1091" s="153"/>
      <c r="L1091" s="153"/>
      <c r="M1091" s="153"/>
      <c r="N1091" s="153"/>
      <c r="O1091" s="153"/>
      <c r="P1091" s="142"/>
      <c r="Q1091" s="142"/>
      <c r="R1091" s="142"/>
      <c r="S1091" s="142"/>
      <c r="T1091" s="142"/>
      <c r="U1091" s="142"/>
      <c r="V1091" s="142"/>
      <c r="W1091" s="142"/>
      <c r="X1091" s="142"/>
      <c r="Y1091" s="143"/>
      <c r="Z1091" s="144"/>
      <c r="AA1091" s="144"/>
      <c r="AB1091" s="145"/>
      <c r="AC1091" s="260"/>
      <c r="AD1091" s="260"/>
      <c r="AE1091" s="260"/>
      <c r="AF1091" s="260"/>
      <c r="AG1091" s="260"/>
      <c r="AH1091" s="261"/>
      <c r="AI1091" s="262"/>
      <c r="AJ1091" s="262"/>
      <c r="AK1091" s="262"/>
      <c r="AL1091" s="263"/>
      <c r="AM1091" s="264"/>
      <c r="AN1091" s="264"/>
      <c r="AO1091" s="265"/>
      <c r="AP1091" s="254"/>
      <c r="AQ1091" s="254"/>
      <c r="AR1091" s="254"/>
      <c r="AS1091" s="254"/>
      <c r="AT1091" s="254"/>
      <c r="AU1091" s="254"/>
      <c r="AV1091" s="254"/>
      <c r="AW1091" s="254"/>
      <c r="AX1091" s="254"/>
    </row>
    <row r="1092" spans="1:50" ht="30.75" hidden="1" customHeight="1" x14ac:dyDescent="0.2">
      <c r="A1092" s="360">
        <v>12</v>
      </c>
      <c r="B1092" s="360">
        <v>1</v>
      </c>
      <c r="C1092" s="831"/>
      <c r="D1092" s="831"/>
      <c r="E1092" s="830"/>
      <c r="F1092" s="830"/>
      <c r="G1092" s="830"/>
      <c r="H1092" s="830"/>
      <c r="I1092" s="830"/>
      <c r="J1092" s="152"/>
      <c r="K1092" s="153"/>
      <c r="L1092" s="153"/>
      <c r="M1092" s="153"/>
      <c r="N1092" s="153"/>
      <c r="O1092" s="153"/>
      <c r="P1092" s="142"/>
      <c r="Q1092" s="142"/>
      <c r="R1092" s="142"/>
      <c r="S1092" s="142"/>
      <c r="T1092" s="142"/>
      <c r="U1092" s="142"/>
      <c r="V1092" s="142"/>
      <c r="W1092" s="142"/>
      <c r="X1092" s="142"/>
      <c r="Y1092" s="143"/>
      <c r="Z1092" s="144"/>
      <c r="AA1092" s="144"/>
      <c r="AB1092" s="145"/>
      <c r="AC1092" s="260"/>
      <c r="AD1092" s="260"/>
      <c r="AE1092" s="260"/>
      <c r="AF1092" s="260"/>
      <c r="AG1092" s="260"/>
      <c r="AH1092" s="261"/>
      <c r="AI1092" s="262"/>
      <c r="AJ1092" s="262"/>
      <c r="AK1092" s="262"/>
      <c r="AL1092" s="263"/>
      <c r="AM1092" s="264"/>
      <c r="AN1092" s="264"/>
      <c r="AO1092" s="265"/>
      <c r="AP1092" s="254"/>
      <c r="AQ1092" s="254"/>
      <c r="AR1092" s="254"/>
      <c r="AS1092" s="254"/>
      <c r="AT1092" s="254"/>
      <c r="AU1092" s="254"/>
      <c r="AV1092" s="254"/>
      <c r="AW1092" s="254"/>
      <c r="AX1092" s="254"/>
    </row>
    <row r="1093" spans="1:50" ht="30.75" hidden="1" customHeight="1" x14ac:dyDescent="0.2">
      <c r="A1093" s="360">
        <v>13</v>
      </c>
      <c r="B1093" s="360">
        <v>1</v>
      </c>
      <c r="C1093" s="831"/>
      <c r="D1093" s="831"/>
      <c r="E1093" s="830"/>
      <c r="F1093" s="830"/>
      <c r="G1093" s="830"/>
      <c r="H1093" s="830"/>
      <c r="I1093" s="830"/>
      <c r="J1093" s="152"/>
      <c r="K1093" s="153"/>
      <c r="L1093" s="153"/>
      <c r="M1093" s="153"/>
      <c r="N1093" s="153"/>
      <c r="O1093" s="153"/>
      <c r="P1093" s="142"/>
      <c r="Q1093" s="142"/>
      <c r="R1093" s="142"/>
      <c r="S1093" s="142"/>
      <c r="T1093" s="142"/>
      <c r="U1093" s="142"/>
      <c r="V1093" s="142"/>
      <c r="W1093" s="142"/>
      <c r="X1093" s="142"/>
      <c r="Y1093" s="143"/>
      <c r="Z1093" s="144"/>
      <c r="AA1093" s="144"/>
      <c r="AB1093" s="145"/>
      <c r="AC1093" s="260"/>
      <c r="AD1093" s="260"/>
      <c r="AE1093" s="260"/>
      <c r="AF1093" s="260"/>
      <c r="AG1093" s="260"/>
      <c r="AH1093" s="261"/>
      <c r="AI1093" s="262"/>
      <c r="AJ1093" s="262"/>
      <c r="AK1093" s="262"/>
      <c r="AL1093" s="263"/>
      <c r="AM1093" s="264"/>
      <c r="AN1093" s="264"/>
      <c r="AO1093" s="265"/>
      <c r="AP1093" s="254"/>
      <c r="AQ1093" s="254"/>
      <c r="AR1093" s="254"/>
      <c r="AS1093" s="254"/>
      <c r="AT1093" s="254"/>
      <c r="AU1093" s="254"/>
      <c r="AV1093" s="254"/>
      <c r="AW1093" s="254"/>
      <c r="AX1093" s="254"/>
    </row>
    <row r="1094" spans="1:50" ht="30.75" hidden="1" customHeight="1" x14ac:dyDescent="0.2">
      <c r="A1094" s="360">
        <v>14</v>
      </c>
      <c r="B1094" s="360">
        <v>1</v>
      </c>
      <c r="C1094" s="831"/>
      <c r="D1094" s="831"/>
      <c r="E1094" s="830"/>
      <c r="F1094" s="830"/>
      <c r="G1094" s="830"/>
      <c r="H1094" s="830"/>
      <c r="I1094" s="830"/>
      <c r="J1094" s="152"/>
      <c r="K1094" s="153"/>
      <c r="L1094" s="153"/>
      <c r="M1094" s="153"/>
      <c r="N1094" s="153"/>
      <c r="O1094" s="153"/>
      <c r="P1094" s="142"/>
      <c r="Q1094" s="142"/>
      <c r="R1094" s="142"/>
      <c r="S1094" s="142"/>
      <c r="T1094" s="142"/>
      <c r="U1094" s="142"/>
      <c r="V1094" s="142"/>
      <c r="W1094" s="142"/>
      <c r="X1094" s="142"/>
      <c r="Y1094" s="143"/>
      <c r="Z1094" s="144"/>
      <c r="AA1094" s="144"/>
      <c r="AB1094" s="145"/>
      <c r="AC1094" s="260"/>
      <c r="AD1094" s="260"/>
      <c r="AE1094" s="260"/>
      <c r="AF1094" s="260"/>
      <c r="AG1094" s="260"/>
      <c r="AH1094" s="261"/>
      <c r="AI1094" s="262"/>
      <c r="AJ1094" s="262"/>
      <c r="AK1094" s="262"/>
      <c r="AL1094" s="263"/>
      <c r="AM1094" s="264"/>
      <c r="AN1094" s="264"/>
      <c r="AO1094" s="265"/>
      <c r="AP1094" s="254"/>
      <c r="AQ1094" s="254"/>
      <c r="AR1094" s="254"/>
      <c r="AS1094" s="254"/>
      <c r="AT1094" s="254"/>
      <c r="AU1094" s="254"/>
      <c r="AV1094" s="254"/>
      <c r="AW1094" s="254"/>
      <c r="AX1094" s="254"/>
    </row>
    <row r="1095" spans="1:50" ht="30.75" hidden="1" customHeight="1" x14ac:dyDescent="0.2">
      <c r="A1095" s="360">
        <v>15</v>
      </c>
      <c r="B1095" s="360">
        <v>1</v>
      </c>
      <c r="C1095" s="831"/>
      <c r="D1095" s="831"/>
      <c r="E1095" s="830"/>
      <c r="F1095" s="830"/>
      <c r="G1095" s="830"/>
      <c r="H1095" s="830"/>
      <c r="I1095" s="830"/>
      <c r="J1095" s="152"/>
      <c r="K1095" s="153"/>
      <c r="L1095" s="153"/>
      <c r="M1095" s="153"/>
      <c r="N1095" s="153"/>
      <c r="O1095" s="153"/>
      <c r="P1095" s="142"/>
      <c r="Q1095" s="142"/>
      <c r="R1095" s="142"/>
      <c r="S1095" s="142"/>
      <c r="T1095" s="142"/>
      <c r="U1095" s="142"/>
      <c r="V1095" s="142"/>
      <c r="W1095" s="142"/>
      <c r="X1095" s="142"/>
      <c r="Y1095" s="143"/>
      <c r="Z1095" s="144"/>
      <c r="AA1095" s="144"/>
      <c r="AB1095" s="145"/>
      <c r="AC1095" s="260"/>
      <c r="AD1095" s="260"/>
      <c r="AE1095" s="260"/>
      <c r="AF1095" s="260"/>
      <c r="AG1095" s="260"/>
      <c r="AH1095" s="261"/>
      <c r="AI1095" s="262"/>
      <c r="AJ1095" s="262"/>
      <c r="AK1095" s="262"/>
      <c r="AL1095" s="263"/>
      <c r="AM1095" s="264"/>
      <c r="AN1095" s="264"/>
      <c r="AO1095" s="265"/>
      <c r="AP1095" s="254"/>
      <c r="AQ1095" s="254"/>
      <c r="AR1095" s="254"/>
      <c r="AS1095" s="254"/>
      <c r="AT1095" s="254"/>
      <c r="AU1095" s="254"/>
      <c r="AV1095" s="254"/>
      <c r="AW1095" s="254"/>
      <c r="AX1095" s="254"/>
    </row>
    <row r="1096" spans="1:50" ht="30.75" hidden="1" customHeight="1" x14ac:dyDescent="0.2">
      <c r="A1096" s="360">
        <v>16</v>
      </c>
      <c r="B1096" s="360">
        <v>1</v>
      </c>
      <c r="C1096" s="831"/>
      <c r="D1096" s="831"/>
      <c r="E1096" s="830"/>
      <c r="F1096" s="830"/>
      <c r="G1096" s="830"/>
      <c r="H1096" s="830"/>
      <c r="I1096" s="830"/>
      <c r="J1096" s="152"/>
      <c r="K1096" s="153"/>
      <c r="L1096" s="153"/>
      <c r="M1096" s="153"/>
      <c r="N1096" s="153"/>
      <c r="O1096" s="153"/>
      <c r="P1096" s="142"/>
      <c r="Q1096" s="142"/>
      <c r="R1096" s="142"/>
      <c r="S1096" s="142"/>
      <c r="T1096" s="142"/>
      <c r="U1096" s="142"/>
      <c r="V1096" s="142"/>
      <c r="W1096" s="142"/>
      <c r="X1096" s="142"/>
      <c r="Y1096" s="143"/>
      <c r="Z1096" s="144"/>
      <c r="AA1096" s="144"/>
      <c r="AB1096" s="145"/>
      <c r="AC1096" s="260"/>
      <c r="AD1096" s="260"/>
      <c r="AE1096" s="260"/>
      <c r="AF1096" s="260"/>
      <c r="AG1096" s="260"/>
      <c r="AH1096" s="261"/>
      <c r="AI1096" s="262"/>
      <c r="AJ1096" s="262"/>
      <c r="AK1096" s="262"/>
      <c r="AL1096" s="263"/>
      <c r="AM1096" s="264"/>
      <c r="AN1096" s="264"/>
      <c r="AO1096" s="265"/>
      <c r="AP1096" s="254"/>
      <c r="AQ1096" s="254"/>
      <c r="AR1096" s="254"/>
      <c r="AS1096" s="254"/>
      <c r="AT1096" s="254"/>
      <c r="AU1096" s="254"/>
      <c r="AV1096" s="254"/>
      <c r="AW1096" s="254"/>
      <c r="AX1096" s="254"/>
    </row>
    <row r="1097" spans="1:50" ht="30.75" hidden="1" customHeight="1" x14ac:dyDescent="0.2">
      <c r="A1097" s="360">
        <v>17</v>
      </c>
      <c r="B1097" s="360">
        <v>1</v>
      </c>
      <c r="C1097" s="831"/>
      <c r="D1097" s="831"/>
      <c r="E1097" s="830"/>
      <c r="F1097" s="830"/>
      <c r="G1097" s="830"/>
      <c r="H1097" s="830"/>
      <c r="I1097" s="830"/>
      <c r="J1097" s="152"/>
      <c r="K1097" s="153"/>
      <c r="L1097" s="153"/>
      <c r="M1097" s="153"/>
      <c r="N1097" s="153"/>
      <c r="O1097" s="153"/>
      <c r="P1097" s="142"/>
      <c r="Q1097" s="142"/>
      <c r="R1097" s="142"/>
      <c r="S1097" s="142"/>
      <c r="T1097" s="142"/>
      <c r="U1097" s="142"/>
      <c r="V1097" s="142"/>
      <c r="W1097" s="142"/>
      <c r="X1097" s="142"/>
      <c r="Y1097" s="143"/>
      <c r="Z1097" s="144"/>
      <c r="AA1097" s="144"/>
      <c r="AB1097" s="145"/>
      <c r="AC1097" s="260"/>
      <c r="AD1097" s="260"/>
      <c r="AE1097" s="260"/>
      <c r="AF1097" s="260"/>
      <c r="AG1097" s="260"/>
      <c r="AH1097" s="261"/>
      <c r="AI1097" s="262"/>
      <c r="AJ1097" s="262"/>
      <c r="AK1097" s="262"/>
      <c r="AL1097" s="263"/>
      <c r="AM1097" s="264"/>
      <c r="AN1097" s="264"/>
      <c r="AO1097" s="265"/>
      <c r="AP1097" s="254"/>
      <c r="AQ1097" s="254"/>
      <c r="AR1097" s="254"/>
      <c r="AS1097" s="254"/>
      <c r="AT1097" s="254"/>
      <c r="AU1097" s="254"/>
      <c r="AV1097" s="254"/>
      <c r="AW1097" s="254"/>
      <c r="AX1097" s="254"/>
    </row>
    <row r="1098" spans="1:50" ht="30.75" hidden="1" customHeight="1" x14ac:dyDescent="0.2">
      <c r="A1098" s="360">
        <v>18</v>
      </c>
      <c r="B1098" s="360">
        <v>1</v>
      </c>
      <c r="C1098" s="831"/>
      <c r="D1098" s="831"/>
      <c r="E1098" s="186"/>
      <c r="F1098" s="830"/>
      <c r="G1098" s="830"/>
      <c r="H1098" s="830"/>
      <c r="I1098" s="830"/>
      <c r="J1098" s="152"/>
      <c r="K1098" s="153"/>
      <c r="L1098" s="153"/>
      <c r="M1098" s="153"/>
      <c r="N1098" s="153"/>
      <c r="O1098" s="153"/>
      <c r="P1098" s="142"/>
      <c r="Q1098" s="142"/>
      <c r="R1098" s="142"/>
      <c r="S1098" s="142"/>
      <c r="T1098" s="142"/>
      <c r="U1098" s="142"/>
      <c r="V1098" s="142"/>
      <c r="W1098" s="142"/>
      <c r="X1098" s="142"/>
      <c r="Y1098" s="143"/>
      <c r="Z1098" s="144"/>
      <c r="AA1098" s="144"/>
      <c r="AB1098" s="145"/>
      <c r="AC1098" s="260"/>
      <c r="AD1098" s="260"/>
      <c r="AE1098" s="260"/>
      <c r="AF1098" s="260"/>
      <c r="AG1098" s="260"/>
      <c r="AH1098" s="261"/>
      <c r="AI1098" s="262"/>
      <c r="AJ1098" s="262"/>
      <c r="AK1098" s="262"/>
      <c r="AL1098" s="263"/>
      <c r="AM1098" s="264"/>
      <c r="AN1098" s="264"/>
      <c r="AO1098" s="265"/>
      <c r="AP1098" s="254"/>
      <c r="AQ1098" s="254"/>
      <c r="AR1098" s="254"/>
      <c r="AS1098" s="254"/>
      <c r="AT1098" s="254"/>
      <c r="AU1098" s="254"/>
      <c r="AV1098" s="254"/>
      <c r="AW1098" s="254"/>
      <c r="AX1098" s="254"/>
    </row>
    <row r="1099" spans="1:50" ht="30.75" hidden="1" customHeight="1" x14ac:dyDescent="0.2">
      <c r="A1099" s="360">
        <v>19</v>
      </c>
      <c r="B1099" s="360">
        <v>1</v>
      </c>
      <c r="C1099" s="831"/>
      <c r="D1099" s="831"/>
      <c r="E1099" s="830"/>
      <c r="F1099" s="830"/>
      <c r="G1099" s="830"/>
      <c r="H1099" s="830"/>
      <c r="I1099" s="830"/>
      <c r="J1099" s="152"/>
      <c r="K1099" s="153"/>
      <c r="L1099" s="153"/>
      <c r="M1099" s="153"/>
      <c r="N1099" s="153"/>
      <c r="O1099" s="153"/>
      <c r="P1099" s="142"/>
      <c r="Q1099" s="142"/>
      <c r="R1099" s="142"/>
      <c r="S1099" s="142"/>
      <c r="T1099" s="142"/>
      <c r="U1099" s="142"/>
      <c r="V1099" s="142"/>
      <c r="W1099" s="142"/>
      <c r="X1099" s="142"/>
      <c r="Y1099" s="143"/>
      <c r="Z1099" s="144"/>
      <c r="AA1099" s="144"/>
      <c r="AB1099" s="145"/>
      <c r="AC1099" s="260"/>
      <c r="AD1099" s="260"/>
      <c r="AE1099" s="260"/>
      <c r="AF1099" s="260"/>
      <c r="AG1099" s="260"/>
      <c r="AH1099" s="261"/>
      <c r="AI1099" s="262"/>
      <c r="AJ1099" s="262"/>
      <c r="AK1099" s="262"/>
      <c r="AL1099" s="263"/>
      <c r="AM1099" s="264"/>
      <c r="AN1099" s="264"/>
      <c r="AO1099" s="265"/>
      <c r="AP1099" s="254"/>
      <c r="AQ1099" s="254"/>
      <c r="AR1099" s="254"/>
      <c r="AS1099" s="254"/>
      <c r="AT1099" s="254"/>
      <c r="AU1099" s="254"/>
      <c r="AV1099" s="254"/>
      <c r="AW1099" s="254"/>
      <c r="AX1099" s="254"/>
    </row>
    <row r="1100" spans="1:50" ht="30.75" hidden="1" customHeight="1" x14ac:dyDescent="0.2">
      <c r="A1100" s="360">
        <v>20</v>
      </c>
      <c r="B1100" s="360">
        <v>1</v>
      </c>
      <c r="C1100" s="831"/>
      <c r="D1100" s="831"/>
      <c r="E1100" s="830"/>
      <c r="F1100" s="830"/>
      <c r="G1100" s="830"/>
      <c r="H1100" s="830"/>
      <c r="I1100" s="830"/>
      <c r="J1100" s="152"/>
      <c r="K1100" s="153"/>
      <c r="L1100" s="153"/>
      <c r="M1100" s="153"/>
      <c r="N1100" s="153"/>
      <c r="O1100" s="153"/>
      <c r="P1100" s="142"/>
      <c r="Q1100" s="142"/>
      <c r="R1100" s="142"/>
      <c r="S1100" s="142"/>
      <c r="T1100" s="142"/>
      <c r="U1100" s="142"/>
      <c r="V1100" s="142"/>
      <c r="W1100" s="142"/>
      <c r="X1100" s="142"/>
      <c r="Y1100" s="143"/>
      <c r="Z1100" s="144"/>
      <c r="AA1100" s="144"/>
      <c r="AB1100" s="145"/>
      <c r="AC1100" s="260"/>
      <c r="AD1100" s="260"/>
      <c r="AE1100" s="260"/>
      <c r="AF1100" s="260"/>
      <c r="AG1100" s="260"/>
      <c r="AH1100" s="261"/>
      <c r="AI1100" s="262"/>
      <c r="AJ1100" s="262"/>
      <c r="AK1100" s="262"/>
      <c r="AL1100" s="263"/>
      <c r="AM1100" s="264"/>
      <c r="AN1100" s="264"/>
      <c r="AO1100" s="265"/>
      <c r="AP1100" s="254"/>
      <c r="AQ1100" s="254"/>
      <c r="AR1100" s="254"/>
      <c r="AS1100" s="254"/>
      <c r="AT1100" s="254"/>
      <c r="AU1100" s="254"/>
      <c r="AV1100" s="254"/>
      <c r="AW1100" s="254"/>
      <c r="AX1100" s="254"/>
    </row>
    <row r="1101" spans="1:50" ht="30.75" hidden="1" customHeight="1" x14ac:dyDescent="0.2">
      <c r="A1101" s="360">
        <v>21</v>
      </c>
      <c r="B1101" s="360">
        <v>1</v>
      </c>
      <c r="C1101" s="831"/>
      <c r="D1101" s="831"/>
      <c r="E1101" s="830"/>
      <c r="F1101" s="830"/>
      <c r="G1101" s="830"/>
      <c r="H1101" s="830"/>
      <c r="I1101" s="830"/>
      <c r="J1101" s="152"/>
      <c r="K1101" s="153"/>
      <c r="L1101" s="153"/>
      <c r="M1101" s="153"/>
      <c r="N1101" s="153"/>
      <c r="O1101" s="153"/>
      <c r="P1101" s="142"/>
      <c r="Q1101" s="142"/>
      <c r="R1101" s="142"/>
      <c r="S1101" s="142"/>
      <c r="T1101" s="142"/>
      <c r="U1101" s="142"/>
      <c r="V1101" s="142"/>
      <c r="W1101" s="142"/>
      <c r="X1101" s="142"/>
      <c r="Y1101" s="143"/>
      <c r="Z1101" s="144"/>
      <c r="AA1101" s="144"/>
      <c r="AB1101" s="145"/>
      <c r="AC1101" s="260"/>
      <c r="AD1101" s="260"/>
      <c r="AE1101" s="260"/>
      <c r="AF1101" s="260"/>
      <c r="AG1101" s="260"/>
      <c r="AH1101" s="261"/>
      <c r="AI1101" s="262"/>
      <c r="AJ1101" s="262"/>
      <c r="AK1101" s="262"/>
      <c r="AL1101" s="263"/>
      <c r="AM1101" s="264"/>
      <c r="AN1101" s="264"/>
      <c r="AO1101" s="265"/>
      <c r="AP1101" s="254"/>
      <c r="AQ1101" s="254"/>
      <c r="AR1101" s="254"/>
      <c r="AS1101" s="254"/>
      <c r="AT1101" s="254"/>
      <c r="AU1101" s="254"/>
      <c r="AV1101" s="254"/>
      <c r="AW1101" s="254"/>
      <c r="AX1101" s="254"/>
    </row>
    <row r="1102" spans="1:50" ht="30.75" hidden="1" customHeight="1" x14ac:dyDescent="0.2">
      <c r="A1102" s="360">
        <v>22</v>
      </c>
      <c r="B1102" s="360">
        <v>1</v>
      </c>
      <c r="C1102" s="831"/>
      <c r="D1102" s="831"/>
      <c r="E1102" s="830"/>
      <c r="F1102" s="830"/>
      <c r="G1102" s="830"/>
      <c r="H1102" s="830"/>
      <c r="I1102" s="830"/>
      <c r="J1102" s="152"/>
      <c r="K1102" s="153"/>
      <c r="L1102" s="153"/>
      <c r="M1102" s="153"/>
      <c r="N1102" s="153"/>
      <c r="O1102" s="153"/>
      <c r="P1102" s="142"/>
      <c r="Q1102" s="142"/>
      <c r="R1102" s="142"/>
      <c r="S1102" s="142"/>
      <c r="T1102" s="142"/>
      <c r="U1102" s="142"/>
      <c r="V1102" s="142"/>
      <c r="W1102" s="142"/>
      <c r="X1102" s="142"/>
      <c r="Y1102" s="143"/>
      <c r="Z1102" s="144"/>
      <c r="AA1102" s="144"/>
      <c r="AB1102" s="145"/>
      <c r="AC1102" s="260"/>
      <c r="AD1102" s="260"/>
      <c r="AE1102" s="260"/>
      <c r="AF1102" s="260"/>
      <c r="AG1102" s="260"/>
      <c r="AH1102" s="261"/>
      <c r="AI1102" s="262"/>
      <c r="AJ1102" s="262"/>
      <c r="AK1102" s="262"/>
      <c r="AL1102" s="263"/>
      <c r="AM1102" s="264"/>
      <c r="AN1102" s="264"/>
      <c r="AO1102" s="265"/>
      <c r="AP1102" s="254"/>
      <c r="AQ1102" s="254"/>
      <c r="AR1102" s="254"/>
      <c r="AS1102" s="254"/>
      <c r="AT1102" s="254"/>
      <c r="AU1102" s="254"/>
      <c r="AV1102" s="254"/>
      <c r="AW1102" s="254"/>
      <c r="AX1102" s="254"/>
    </row>
    <row r="1103" spans="1:50" ht="30.75" hidden="1" customHeight="1" x14ac:dyDescent="0.2">
      <c r="A1103" s="360">
        <v>23</v>
      </c>
      <c r="B1103" s="360">
        <v>1</v>
      </c>
      <c r="C1103" s="831"/>
      <c r="D1103" s="831"/>
      <c r="E1103" s="830"/>
      <c r="F1103" s="830"/>
      <c r="G1103" s="830"/>
      <c r="H1103" s="830"/>
      <c r="I1103" s="830"/>
      <c r="J1103" s="152"/>
      <c r="K1103" s="153"/>
      <c r="L1103" s="153"/>
      <c r="M1103" s="153"/>
      <c r="N1103" s="153"/>
      <c r="O1103" s="153"/>
      <c r="P1103" s="142"/>
      <c r="Q1103" s="142"/>
      <c r="R1103" s="142"/>
      <c r="S1103" s="142"/>
      <c r="T1103" s="142"/>
      <c r="U1103" s="142"/>
      <c r="V1103" s="142"/>
      <c r="W1103" s="142"/>
      <c r="X1103" s="142"/>
      <c r="Y1103" s="143"/>
      <c r="Z1103" s="144"/>
      <c r="AA1103" s="144"/>
      <c r="AB1103" s="145"/>
      <c r="AC1103" s="260"/>
      <c r="AD1103" s="260"/>
      <c r="AE1103" s="260"/>
      <c r="AF1103" s="260"/>
      <c r="AG1103" s="260"/>
      <c r="AH1103" s="261"/>
      <c r="AI1103" s="262"/>
      <c r="AJ1103" s="262"/>
      <c r="AK1103" s="262"/>
      <c r="AL1103" s="263"/>
      <c r="AM1103" s="264"/>
      <c r="AN1103" s="264"/>
      <c r="AO1103" s="265"/>
      <c r="AP1103" s="254"/>
      <c r="AQ1103" s="254"/>
      <c r="AR1103" s="254"/>
      <c r="AS1103" s="254"/>
      <c r="AT1103" s="254"/>
      <c r="AU1103" s="254"/>
      <c r="AV1103" s="254"/>
      <c r="AW1103" s="254"/>
      <c r="AX1103" s="254"/>
    </row>
    <row r="1104" spans="1:50" ht="30.75" hidden="1" customHeight="1" x14ac:dyDescent="0.2">
      <c r="A1104" s="360">
        <v>24</v>
      </c>
      <c r="B1104" s="360">
        <v>1</v>
      </c>
      <c r="C1104" s="831"/>
      <c r="D1104" s="831"/>
      <c r="E1104" s="830"/>
      <c r="F1104" s="830"/>
      <c r="G1104" s="830"/>
      <c r="H1104" s="830"/>
      <c r="I1104" s="830"/>
      <c r="J1104" s="152"/>
      <c r="K1104" s="153"/>
      <c r="L1104" s="153"/>
      <c r="M1104" s="153"/>
      <c r="N1104" s="153"/>
      <c r="O1104" s="153"/>
      <c r="P1104" s="142"/>
      <c r="Q1104" s="142"/>
      <c r="R1104" s="142"/>
      <c r="S1104" s="142"/>
      <c r="T1104" s="142"/>
      <c r="U1104" s="142"/>
      <c r="V1104" s="142"/>
      <c r="W1104" s="142"/>
      <c r="X1104" s="142"/>
      <c r="Y1104" s="143"/>
      <c r="Z1104" s="144"/>
      <c r="AA1104" s="144"/>
      <c r="AB1104" s="145"/>
      <c r="AC1104" s="260"/>
      <c r="AD1104" s="260"/>
      <c r="AE1104" s="260"/>
      <c r="AF1104" s="260"/>
      <c r="AG1104" s="260"/>
      <c r="AH1104" s="261"/>
      <c r="AI1104" s="262"/>
      <c r="AJ1104" s="262"/>
      <c r="AK1104" s="262"/>
      <c r="AL1104" s="263"/>
      <c r="AM1104" s="264"/>
      <c r="AN1104" s="264"/>
      <c r="AO1104" s="265"/>
      <c r="AP1104" s="254"/>
      <c r="AQ1104" s="254"/>
      <c r="AR1104" s="254"/>
      <c r="AS1104" s="254"/>
      <c r="AT1104" s="254"/>
      <c r="AU1104" s="254"/>
      <c r="AV1104" s="254"/>
      <c r="AW1104" s="254"/>
      <c r="AX1104" s="254"/>
    </row>
    <row r="1105" spans="1:50" ht="30.75" hidden="1" customHeight="1" x14ac:dyDescent="0.2">
      <c r="A1105" s="360">
        <v>25</v>
      </c>
      <c r="B1105" s="360">
        <v>1</v>
      </c>
      <c r="C1105" s="831"/>
      <c r="D1105" s="831"/>
      <c r="E1105" s="830"/>
      <c r="F1105" s="830"/>
      <c r="G1105" s="830"/>
      <c r="H1105" s="830"/>
      <c r="I1105" s="830"/>
      <c r="J1105" s="152"/>
      <c r="K1105" s="153"/>
      <c r="L1105" s="153"/>
      <c r="M1105" s="153"/>
      <c r="N1105" s="153"/>
      <c r="O1105" s="153"/>
      <c r="P1105" s="142"/>
      <c r="Q1105" s="142"/>
      <c r="R1105" s="142"/>
      <c r="S1105" s="142"/>
      <c r="T1105" s="142"/>
      <c r="U1105" s="142"/>
      <c r="V1105" s="142"/>
      <c r="W1105" s="142"/>
      <c r="X1105" s="142"/>
      <c r="Y1105" s="143"/>
      <c r="Z1105" s="144"/>
      <c r="AA1105" s="144"/>
      <c r="AB1105" s="145"/>
      <c r="AC1105" s="260"/>
      <c r="AD1105" s="260"/>
      <c r="AE1105" s="260"/>
      <c r="AF1105" s="260"/>
      <c r="AG1105" s="260"/>
      <c r="AH1105" s="261"/>
      <c r="AI1105" s="262"/>
      <c r="AJ1105" s="262"/>
      <c r="AK1105" s="262"/>
      <c r="AL1105" s="263"/>
      <c r="AM1105" s="264"/>
      <c r="AN1105" s="264"/>
      <c r="AO1105" s="265"/>
      <c r="AP1105" s="254"/>
      <c r="AQ1105" s="254"/>
      <c r="AR1105" s="254"/>
      <c r="AS1105" s="254"/>
      <c r="AT1105" s="254"/>
      <c r="AU1105" s="254"/>
      <c r="AV1105" s="254"/>
      <c r="AW1105" s="254"/>
      <c r="AX1105" s="254"/>
    </row>
    <row r="1106" spans="1:50" ht="30.75" hidden="1" customHeight="1" x14ac:dyDescent="0.2">
      <c r="A1106" s="360">
        <v>26</v>
      </c>
      <c r="B1106" s="360">
        <v>1</v>
      </c>
      <c r="C1106" s="831"/>
      <c r="D1106" s="831"/>
      <c r="E1106" s="830"/>
      <c r="F1106" s="830"/>
      <c r="G1106" s="830"/>
      <c r="H1106" s="830"/>
      <c r="I1106" s="830"/>
      <c r="J1106" s="152"/>
      <c r="K1106" s="153"/>
      <c r="L1106" s="153"/>
      <c r="M1106" s="153"/>
      <c r="N1106" s="153"/>
      <c r="O1106" s="153"/>
      <c r="P1106" s="142"/>
      <c r="Q1106" s="142"/>
      <c r="R1106" s="142"/>
      <c r="S1106" s="142"/>
      <c r="T1106" s="142"/>
      <c r="U1106" s="142"/>
      <c r="V1106" s="142"/>
      <c r="W1106" s="142"/>
      <c r="X1106" s="142"/>
      <c r="Y1106" s="143"/>
      <c r="Z1106" s="144"/>
      <c r="AA1106" s="144"/>
      <c r="AB1106" s="145"/>
      <c r="AC1106" s="260"/>
      <c r="AD1106" s="260"/>
      <c r="AE1106" s="260"/>
      <c r="AF1106" s="260"/>
      <c r="AG1106" s="260"/>
      <c r="AH1106" s="261"/>
      <c r="AI1106" s="262"/>
      <c r="AJ1106" s="262"/>
      <c r="AK1106" s="262"/>
      <c r="AL1106" s="263"/>
      <c r="AM1106" s="264"/>
      <c r="AN1106" s="264"/>
      <c r="AO1106" s="265"/>
      <c r="AP1106" s="254"/>
      <c r="AQ1106" s="254"/>
      <c r="AR1106" s="254"/>
      <c r="AS1106" s="254"/>
      <c r="AT1106" s="254"/>
      <c r="AU1106" s="254"/>
      <c r="AV1106" s="254"/>
      <c r="AW1106" s="254"/>
      <c r="AX1106" s="254"/>
    </row>
    <row r="1107" spans="1:50" ht="30.75" hidden="1" customHeight="1" x14ac:dyDescent="0.2">
      <c r="A1107" s="360">
        <v>27</v>
      </c>
      <c r="B1107" s="360">
        <v>1</v>
      </c>
      <c r="C1107" s="831"/>
      <c r="D1107" s="831"/>
      <c r="E1107" s="830"/>
      <c r="F1107" s="830"/>
      <c r="G1107" s="830"/>
      <c r="H1107" s="830"/>
      <c r="I1107" s="830"/>
      <c r="J1107" s="152"/>
      <c r="K1107" s="153"/>
      <c r="L1107" s="153"/>
      <c r="M1107" s="153"/>
      <c r="N1107" s="153"/>
      <c r="O1107" s="153"/>
      <c r="P1107" s="142"/>
      <c r="Q1107" s="142"/>
      <c r="R1107" s="142"/>
      <c r="S1107" s="142"/>
      <c r="T1107" s="142"/>
      <c r="U1107" s="142"/>
      <c r="V1107" s="142"/>
      <c r="W1107" s="142"/>
      <c r="X1107" s="142"/>
      <c r="Y1107" s="143"/>
      <c r="Z1107" s="144"/>
      <c r="AA1107" s="144"/>
      <c r="AB1107" s="145"/>
      <c r="AC1107" s="260"/>
      <c r="AD1107" s="260"/>
      <c r="AE1107" s="260"/>
      <c r="AF1107" s="260"/>
      <c r="AG1107" s="260"/>
      <c r="AH1107" s="261"/>
      <c r="AI1107" s="262"/>
      <c r="AJ1107" s="262"/>
      <c r="AK1107" s="262"/>
      <c r="AL1107" s="263"/>
      <c r="AM1107" s="264"/>
      <c r="AN1107" s="264"/>
      <c r="AO1107" s="265"/>
      <c r="AP1107" s="254"/>
      <c r="AQ1107" s="254"/>
      <c r="AR1107" s="254"/>
      <c r="AS1107" s="254"/>
      <c r="AT1107" s="254"/>
      <c r="AU1107" s="254"/>
      <c r="AV1107" s="254"/>
      <c r="AW1107" s="254"/>
      <c r="AX1107" s="254"/>
    </row>
    <row r="1108" spans="1:50" ht="30.75" hidden="1" customHeight="1" x14ac:dyDescent="0.2">
      <c r="A1108" s="360">
        <v>28</v>
      </c>
      <c r="B1108" s="360">
        <v>1</v>
      </c>
      <c r="C1108" s="831"/>
      <c r="D1108" s="831"/>
      <c r="E1108" s="830"/>
      <c r="F1108" s="830"/>
      <c r="G1108" s="830"/>
      <c r="H1108" s="830"/>
      <c r="I1108" s="830"/>
      <c r="J1108" s="152"/>
      <c r="K1108" s="153"/>
      <c r="L1108" s="153"/>
      <c r="M1108" s="153"/>
      <c r="N1108" s="153"/>
      <c r="O1108" s="153"/>
      <c r="P1108" s="142"/>
      <c r="Q1108" s="142"/>
      <c r="R1108" s="142"/>
      <c r="S1108" s="142"/>
      <c r="T1108" s="142"/>
      <c r="U1108" s="142"/>
      <c r="V1108" s="142"/>
      <c r="W1108" s="142"/>
      <c r="X1108" s="142"/>
      <c r="Y1108" s="143"/>
      <c r="Z1108" s="144"/>
      <c r="AA1108" s="144"/>
      <c r="AB1108" s="145"/>
      <c r="AC1108" s="260"/>
      <c r="AD1108" s="260"/>
      <c r="AE1108" s="260"/>
      <c r="AF1108" s="260"/>
      <c r="AG1108" s="260"/>
      <c r="AH1108" s="261"/>
      <c r="AI1108" s="262"/>
      <c r="AJ1108" s="262"/>
      <c r="AK1108" s="262"/>
      <c r="AL1108" s="263"/>
      <c r="AM1108" s="264"/>
      <c r="AN1108" s="264"/>
      <c r="AO1108" s="265"/>
      <c r="AP1108" s="254"/>
      <c r="AQ1108" s="254"/>
      <c r="AR1108" s="254"/>
      <c r="AS1108" s="254"/>
      <c r="AT1108" s="254"/>
      <c r="AU1108" s="254"/>
      <c r="AV1108" s="254"/>
      <c r="AW1108" s="254"/>
      <c r="AX1108" s="254"/>
    </row>
    <row r="1109" spans="1:50" ht="30.75" hidden="1" customHeight="1" x14ac:dyDescent="0.2">
      <c r="A1109" s="360">
        <v>29</v>
      </c>
      <c r="B1109" s="360">
        <v>1</v>
      </c>
      <c r="C1109" s="831"/>
      <c r="D1109" s="831"/>
      <c r="E1109" s="830"/>
      <c r="F1109" s="830"/>
      <c r="G1109" s="830"/>
      <c r="H1109" s="830"/>
      <c r="I1109" s="830"/>
      <c r="J1109" s="152"/>
      <c r="K1109" s="153"/>
      <c r="L1109" s="153"/>
      <c r="M1109" s="153"/>
      <c r="N1109" s="153"/>
      <c r="O1109" s="153"/>
      <c r="P1109" s="142"/>
      <c r="Q1109" s="142"/>
      <c r="R1109" s="142"/>
      <c r="S1109" s="142"/>
      <c r="T1109" s="142"/>
      <c r="U1109" s="142"/>
      <c r="V1109" s="142"/>
      <c r="W1109" s="142"/>
      <c r="X1109" s="142"/>
      <c r="Y1109" s="143"/>
      <c r="Z1109" s="144"/>
      <c r="AA1109" s="144"/>
      <c r="AB1109" s="145"/>
      <c r="AC1109" s="260"/>
      <c r="AD1109" s="260"/>
      <c r="AE1109" s="260"/>
      <c r="AF1109" s="260"/>
      <c r="AG1109" s="260"/>
      <c r="AH1109" s="261"/>
      <c r="AI1109" s="262"/>
      <c r="AJ1109" s="262"/>
      <c r="AK1109" s="262"/>
      <c r="AL1109" s="263"/>
      <c r="AM1109" s="264"/>
      <c r="AN1109" s="264"/>
      <c r="AO1109" s="265"/>
      <c r="AP1109" s="254"/>
      <c r="AQ1109" s="254"/>
      <c r="AR1109" s="254"/>
      <c r="AS1109" s="254"/>
      <c r="AT1109" s="254"/>
      <c r="AU1109" s="254"/>
      <c r="AV1109" s="254"/>
      <c r="AW1109" s="254"/>
      <c r="AX1109" s="254"/>
    </row>
    <row r="1110" spans="1:50" ht="30.75" hidden="1" customHeight="1" x14ac:dyDescent="0.2">
      <c r="A1110" s="360">
        <v>30</v>
      </c>
      <c r="B1110" s="360">
        <v>1</v>
      </c>
      <c r="C1110" s="831"/>
      <c r="D1110" s="831"/>
      <c r="E1110" s="830"/>
      <c r="F1110" s="830"/>
      <c r="G1110" s="830"/>
      <c r="H1110" s="830"/>
      <c r="I1110" s="830"/>
      <c r="J1110" s="152"/>
      <c r="K1110" s="153"/>
      <c r="L1110" s="153"/>
      <c r="M1110" s="153"/>
      <c r="N1110" s="153"/>
      <c r="O1110" s="153"/>
      <c r="P1110" s="142"/>
      <c r="Q1110" s="142"/>
      <c r="R1110" s="142"/>
      <c r="S1110" s="142"/>
      <c r="T1110" s="142"/>
      <c r="U1110" s="142"/>
      <c r="V1110" s="142"/>
      <c r="W1110" s="142"/>
      <c r="X1110" s="142"/>
      <c r="Y1110" s="143"/>
      <c r="Z1110" s="144"/>
      <c r="AA1110" s="144"/>
      <c r="AB1110" s="145"/>
      <c r="AC1110" s="260"/>
      <c r="AD1110" s="260"/>
      <c r="AE1110" s="260"/>
      <c r="AF1110" s="260"/>
      <c r="AG1110" s="260"/>
      <c r="AH1110" s="261"/>
      <c r="AI1110" s="262"/>
      <c r="AJ1110" s="262"/>
      <c r="AK1110" s="262"/>
      <c r="AL1110" s="263"/>
      <c r="AM1110" s="264"/>
      <c r="AN1110" s="264"/>
      <c r="AO1110" s="265"/>
      <c r="AP1110" s="254"/>
      <c r="AQ1110" s="254"/>
      <c r="AR1110" s="254"/>
      <c r="AS1110" s="254"/>
      <c r="AT1110" s="254"/>
      <c r="AU1110" s="254"/>
      <c r="AV1110" s="254"/>
      <c r="AW1110" s="254"/>
      <c r="AX1110" s="254"/>
    </row>
  </sheetData>
  <sheetProtection sheet="1" scenarios="1" formatRows="0"/>
  <dataConsolidate/>
  <mergeCells count="6488">
    <mergeCell ref="G380:X381"/>
    <mergeCell ref="G375:X379"/>
    <mergeCell ref="Y375:AA379"/>
    <mergeCell ref="AB375:AD379"/>
    <mergeCell ref="AE375:AX376"/>
    <mergeCell ref="AE377:AX377"/>
    <mergeCell ref="AE378:AX379"/>
    <mergeCell ref="AB394:AD394"/>
    <mergeCell ref="AE394:AX395"/>
    <mergeCell ref="AB395:AD395"/>
    <mergeCell ref="G396:X400"/>
    <mergeCell ref="Y396:AA400"/>
    <mergeCell ref="AB396:AD400"/>
    <mergeCell ref="AE396:AX397"/>
    <mergeCell ref="AE398:AX398"/>
    <mergeCell ref="AE399:AX400"/>
    <mergeCell ref="E51:F51"/>
    <mergeCell ref="A51:D51"/>
    <mergeCell ref="AQ353:AT353"/>
    <mergeCell ref="AU353:AX353"/>
    <mergeCell ref="AQ354:AR354"/>
    <mergeCell ref="AB389:AD393"/>
    <mergeCell ref="AE389:AX390"/>
    <mergeCell ref="AE391:AX391"/>
    <mergeCell ref="AE392:AX393"/>
    <mergeCell ref="G373:X374"/>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G403:X407"/>
    <mergeCell ref="Y403:AA407"/>
    <mergeCell ref="AB403:AD407"/>
    <mergeCell ref="AE403:AX404"/>
    <mergeCell ref="AE405:AX405"/>
    <mergeCell ref="AE406:AX407"/>
    <mergeCell ref="AI371:AL371"/>
    <mergeCell ref="G401:X402"/>
    <mergeCell ref="Y401:AA402"/>
    <mergeCell ref="AB401:AD401"/>
    <mergeCell ref="AE401:AX402"/>
    <mergeCell ref="AB402:AD402"/>
    <mergeCell ref="AE380:AX381"/>
    <mergeCell ref="AB381:AD381"/>
    <mergeCell ref="G394:X395"/>
    <mergeCell ref="Y394:AA395"/>
    <mergeCell ref="G371:X372"/>
    <mergeCell ref="Y371:AA371"/>
    <mergeCell ref="AB371:AD371"/>
    <mergeCell ref="Y380:AA381"/>
    <mergeCell ref="AB380:AD380"/>
    <mergeCell ref="AE371:AH371"/>
    <mergeCell ref="Y373:AA374"/>
    <mergeCell ref="AB373:AD373"/>
    <mergeCell ref="AE373:AX374"/>
    <mergeCell ref="AB374:AD374"/>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AQ367:AT367"/>
    <mergeCell ref="AU367:AX367"/>
    <mergeCell ref="Y368:AA368"/>
    <mergeCell ref="AB368:AD368"/>
    <mergeCell ref="G382:X386"/>
    <mergeCell ref="Y382:AA386"/>
    <mergeCell ref="AB382:AD386"/>
    <mergeCell ref="AE382:AX383"/>
    <mergeCell ref="AE384:AX384"/>
    <mergeCell ref="AE385:AX386"/>
    <mergeCell ref="G367:X368"/>
    <mergeCell ref="Y367:AA367"/>
    <mergeCell ref="AB367:AD367"/>
    <mergeCell ref="AE367:AH367"/>
    <mergeCell ref="AI367:AL367"/>
    <mergeCell ref="AM367:AP367"/>
    <mergeCell ref="AI365:AL366"/>
    <mergeCell ref="AM365:AP366"/>
    <mergeCell ref="AQ365:AT365"/>
    <mergeCell ref="AU365:AX365"/>
    <mergeCell ref="AQ366:AR366"/>
    <mergeCell ref="AS366:AT366"/>
    <mergeCell ref="AU366:AV366"/>
    <mergeCell ref="AW366:AX366"/>
    <mergeCell ref="AM371:AP371"/>
    <mergeCell ref="AQ371:AT371"/>
    <mergeCell ref="AU371:AX371"/>
    <mergeCell ref="Y372:AA372"/>
    <mergeCell ref="AB372:AD372"/>
    <mergeCell ref="AE372:AH372"/>
    <mergeCell ref="AI372:AL372"/>
    <mergeCell ref="AM372:AP372"/>
    <mergeCell ref="AQ372:AT372"/>
    <mergeCell ref="AU372:AX372"/>
    <mergeCell ref="AM363:AP363"/>
    <mergeCell ref="AQ363:AT363"/>
    <mergeCell ref="AU363:AX363"/>
    <mergeCell ref="Y364:AA364"/>
    <mergeCell ref="AB364:AD364"/>
    <mergeCell ref="AE364:AH364"/>
    <mergeCell ref="AI364:AL364"/>
    <mergeCell ref="AM364:AP364"/>
    <mergeCell ref="AQ364:AT364"/>
    <mergeCell ref="AU364:AX364"/>
    <mergeCell ref="AU361:AX361"/>
    <mergeCell ref="AQ362:AR362"/>
    <mergeCell ref="AS362:AT362"/>
    <mergeCell ref="AU362:AV362"/>
    <mergeCell ref="AW362:AX362"/>
    <mergeCell ref="G363:X364"/>
    <mergeCell ref="Y363:AA363"/>
    <mergeCell ref="AB363:AD363"/>
    <mergeCell ref="AE363:AH363"/>
    <mergeCell ref="AI363:AL363"/>
    <mergeCell ref="AM368:AP368"/>
    <mergeCell ref="AQ368:AT368"/>
    <mergeCell ref="AU368:AX368"/>
    <mergeCell ref="G361:X362"/>
    <mergeCell ref="Y361:AA362"/>
    <mergeCell ref="AB361:AD362"/>
    <mergeCell ref="AE361:AH362"/>
    <mergeCell ref="AI361:AL362"/>
    <mergeCell ref="AM361:AP362"/>
    <mergeCell ref="AQ361:AT361"/>
    <mergeCell ref="G357:X358"/>
    <mergeCell ref="Y357:AA358"/>
    <mergeCell ref="AB357:AD358"/>
    <mergeCell ref="AE357:AH358"/>
    <mergeCell ref="AE368:AH368"/>
    <mergeCell ref="AI368:AL368"/>
    <mergeCell ref="G365:X366"/>
    <mergeCell ref="Y365:AA366"/>
    <mergeCell ref="AB365:AD366"/>
    <mergeCell ref="AE365:AH36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3:AL354"/>
    <mergeCell ref="AM353:AP354"/>
    <mergeCell ref="AI357:AL358"/>
    <mergeCell ref="AM357:AP358"/>
    <mergeCell ref="AQ357:AT357"/>
    <mergeCell ref="AU357:AX357"/>
    <mergeCell ref="AQ358:AR358"/>
    <mergeCell ref="AS358:AT358"/>
    <mergeCell ref="AU358:AV358"/>
    <mergeCell ref="AW358:AX358"/>
    <mergeCell ref="AM355:AP355"/>
    <mergeCell ref="AQ355:AT355"/>
    <mergeCell ref="AU355:AX355"/>
    <mergeCell ref="Y356:AA356"/>
    <mergeCell ref="AB356:AD356"/>
    <mergeCell ref="AE356:AH356"/>
    <mergeCell ref="AI356:AL356"/>
    <mergeCell ref="AM356:AP356"/>
    <mergeCell ref="AQ356:AT356"/>
    <mergeCell ref="AU356:AX356"/>
    <mergeCell ref="G295:X296"/>
    <mergeCell ref="Y295:AA295"/>
    <mergeCell ref="AS354:AT354"/>
    <mergeCell ref="AU354:AV354"/>
    <mergeCell ref="AW354:AX354"/>
    <mergeCell ref="G355:X356"/>
    <mergeCell ref="Y355:AA355"/>
    <mergeCell ref="AB355:AD355"/>
    <mergeCell ref="AE355:AH355"/>
    <mergeCell ref="AI355:AL355"/>
    <mergeCell ref="AQ293:AT293"/>
    <mergeCell ref="AU293:AX293"/>
    <mergeCell ref="AQ294:AR294"/>
    <mergeCell ref="AS294:AT294"/>
    <mergeCell ref="AU294:AV294"/>
    <mergeCell ref="AW294:AX294"/>
    <mergeCell ref="AE346:AX347"/>
    <mergeCell ref="E348:AX348"/>
    <mergeCell ref="E349:AX350"/>
    <mergeCell ref="E351:F351"/>
    <mergeCell ref="G351:AX351"/>
    <mergeCell ref="E352:F352"/>
    <mergeCell ref="G352:AX352"/>
    <mergeCell ref="E293:F347"/>
    <mergeCell ref="G293:X294"/>
    <mergeCell ref="Y293:AA294"/>
    <mergeCell ref="G341:X342"/>
    <mergeCell ref="Y341:AA342"/>
    <mergeCell ref="AB341:AD341"/>
    <mergeCell ref="AE341:AX342"/>
    <mergeCell ref="AB342:AD342"/>
    <mergeCell ref="G343:X34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297:AT297"/>
    <mergeCell ref="AU297:AX297"/>
    <mergeCell ref="AQ298:AR298"/>
    <mergeCell ref="AS298:AT298"/>
    <mergeCell ref="AU298:AV298"/>
    <mergeCell ref="AW298:AX298"/>
    <mergeCell ref="G297:X298"/>
    <mergeCell ref="Y297:AA298"/>
    <mergeCell ref="AB297:AD298"/>
    <mergeCell ref="AE297:AH298"/>
    <mergeCell ref="AI297:AL298"/>
    <mergeCell ref="AM297:AP298"/>
    <mergeCell ref="AQ295:AT295"/>
    <mergeCell ref="AU295:AX295"/>
    <mergeCell ref="Y296:AA296"/>
    <mergeCell ref="AB296:AD296"/>
    <mergeCell ref="AE296:AH296"/>
    <mergeCell ref="AI296:AL296"/>
    <mergeCell ref="AM296:AP296"/>
    <mergeCell ref="AQ296:AT296"/>
    <mergeCell ref="AU296:AX296"/>
    <mergeCell ref="G235:X236"/>
    <mergeCell ref="Y235:AA235"/>
    <mergeCell ref="AB295:AD295"/>
    <mergeCell ref="AE295:AH295"/>
    <mergeCell ref="AI295:AL295"/>
    <mergeCell ref="AM295:AP295"/>
    <mergeCell ref="AB293:AD294"/>
    <mergeCell ref="AE293:AH294"/>
    <mergeCell ref="AI293:AL294"/>
    <mergeCell ref="AM293:AP294"/>
    <mergeCell ref="AB233:AD234"/>
    <mergeCell ref="AE233:AH234"/>
    <mergeCell ref="AI233:AL234"/>
    <mergeCell ref="AM233:AP234"/>
    <mergeCell ref="AQ233:AT233"/>
    <mergeCell ref="AU233:AX233"/>
    <mergeCell ref="AQ234:AR234"/>
    <mergeCell ref="AS234:AT234"/>
    <mergeCell ref="AU234:AV234"/>
    <mergeCell ref="AW234:AX234"/>
    <mergeCell ref="AE286:AX287"/>
    <mergeCell ref="E288:AX288"/>
    <mergeCell ref="E289:AX290"/>
    <mergeCell ref="E291:F291"/>
    <mergeCell ref="G291:AX291"/>
    <mergeCell ref="E292:F292"/>
    <mergeCell ref="G292:AX292"/>
    <mergeCell ref="E233:F287"/>
    <mergeCell ref="G233:X234"/>
    <mergeCell ref="Y233:AA234"/>
    <mergeCell ref="G281:X282"/>
    <mergeCell ref="Y281:AA282"/>
    <mergeCell ref="AB281:AD281"/>
    <mergeCell ref="AE281:AX282"/>
    <mergeCell ref="AB282:AD282"/>
    <mergeCell ref="G283:X287"/>
    <mergeCell ref="Y283:AA287"/>
    <mergeCell ref="AB283:AD287"/>
    <mergeCell ref="AE283:AX284"/>
    <mergeCell ref="AE285:AX285"/>
    <mergeCell ref="G276:X280"/>
    <mergeCell ref="Y276:AA280"/>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AU187:AX187"/>
    <mergeCell ref="Y188:AA188"/>
    <mergeCell ref="AB188:AD188"/>
    <mergeCell ref="AE188:AH188"/>
    <mergeCell ref="AI188:AL188"/>
    <mergeCell ref="AM188:AP188"/>
    <mergeCell ref="AQ188:AT188"/>
    <mergeCell ref="AU188:AX188"/>
    <mergeCell ref="Y187:AA187"/>
    <mergeCell ref="AB187:AD187"/>
    <mergeCell ref="AE187:AH187"/>
    <mergeCell ref="AI187:AL187"/>
    <mergeCell ref="AM187:AP187"/>
    <mergeCell ref="AQ187:AT187"/>
    <mergeCell ref="AI185:AL186"/>
    <mergeCell ref="AM185:AP186"/>
    <mergeCell ref="AQ185:AT185"/>
    <mergeCell ref="AU185:AX185"/>
    <mergeCell ref="AQ186:AR186"/>
    <mergeCell ref="AS186:AT186"/>
    <mergeCell ref="AU186:AV186"/>
    <mergeCell ref="AW186:AX186"/>
    <mergeCell ref="AU183:AX183"/>
    <mergeCell ref="Y184:AA184"/>
    <mergeCell ref="AB184:AD184"/>
    <mergeCell ref="AE184:AH184"/>
    <mergeCell ref="AI184:AL184"/>
    <mergeCell ref="AM184:AP184"/>
    <mergeCell ref="AQ184:AT184"/>
    <mergeCell ref="AU184:AX184"/>
    <mergeCell ref="AS182:AT182"/>
    <mergeCell ref="AU182:AV182"/>
    <mergeCell ref="AW182:AX182"/>
    <mergeCell ref="G183:X184"/>
    <mergeCell ref="Y183:AA183"/>
    <mergeCell ref="AB183:AD183"/>
    <mergeCell ref="AE183:AH183"/>
    <mergeCell ref="AI183:AL183"/>
    <mergeCell ref="AM183:AP183"/>
    <mergeCell ref="AQ183:AT183"/>
    <mergeCell ref="AU179:AX179"/>
    <mergeCell ref="G181:X182"/>
    <mergeCell ref="Y181:AA182"/>
    <mergeCell ref="AB181:AD182"/>
    <mergeCell ref="AE181:AH182"/>
    <mergeCell ref="AI181:AL182"/>
    <mergeCell ref="AM181:AP182"/>
    <mergeCell ref="AQ181:AT181"/>
    <mergeCell ref="AU181:AX181"/>
    <mergeCell ref="AQ182:AR182"/>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P1066:AX1066"/>
    <mergeCell ref="C1067:I1067"/>
    <mergeCell ref="J1067:O1067"/>
    <mergeCell ref="P1067:X1067"/>
    <mergeCell ref="Y1067:AB1067"/>
    <mergeCell ref="AC1067:AG1067"/>
    <mergeCell ref="AH1067:AK1067"/>
    <mergeCell ref="AL1067:AO1067"/>
    <mergeCell ref="AP1067:AX1067"/>
    <mergeCell ref="AH1065:AK1065"/>
    <mergeCell ref="AL1065:AO1065"/>
    <mergeCell ref="AP1065:AX1065"/>
    <mergeCell ref="C1066:I1066"/>
    <mergeCell ref="J1066:O1066"/>
    <mergeCell ref="P1066:X1066"/>
    <mergeCell ref="Y1066:AB1066"/>
    <mergeCell ref="AC1066:AG1066"/>
    <mergeCell ref="AH1066:AK1066"/>
    <mergeCell ref="AL1066:AO1066"/>
    <mergeCell ref="AP1064:AX1064"/>
    <mergeCell ref="C1070:I1070"/>
    <mergeCell ref="J1070:O1070"/>
    <mergeCell ref="P1070:X1070"/>
    <mergeCell ref="Y1070:AB1070"/>
    <mergeCell ref="AC1070:AG1070"/>
    <mergeCell ref="AH1070:AK1070"/>
    <mergeCell ref="AL1070:AO1070"/>
    <mergeCell ref="AP1070:AX1070"/>
    <mergeCell ref="C1065:I1065"/>
    <mergeCell ref="P1063:X1063"/>
    <mergeCell ref="Y1063:AB1063"/>
    <mergeCell ref="AC1063:AG1063"/>
    <mergeCell ref="AH1063:AK1063"/>
    <mergeCell ref="AL1063:AO1063"/>
    <mergeCell ref="AP1063:AX1063"/>
    <mergeCell ref="P1062:X1062"/>
    <mergeCell ref="Y1062:AB1062"/>
    <mergeCell ref="AC1062:AG1062"/>
    <mergeCell ref="AH1062:AK1062"/>
    <mergeCell ref="AL1062:AO1062"/>
    <mergeCell ref="AP1062:AX1062"/>
    <mergeCell ref="AL1059:AO1059"/>
    <mergeCell ref="AP1059:AX1059"/>
    <mergeCell ref="C1061:I1061"/>
    <mergeCell ref="J1061:O1061"/>
    <mergeCell ref="P1061:X1061"/>
    <mergeCell ref="Y1061:AB1061"/>
    <mergeCell ref="AC1061:AG1061"/>
    <mergeCell ref="AH1061:AK1061"/>
    <mergeCell ref="AL1061:AO1061"/>
    <mergeCell ref="AP1061:AX1061"/>
    <mergeCell ref="C1059:I1059"/>
    <mergeCell ref="J1059:O1059"/>
    <mergeCell ref="P1059:X1059"/>
    <mergeCell ref="Y1059:AB1059"/>
    <mergeCell ref="AC1059:AG1059"/>
    <mergeCell ref="AH1059:AK1059"/>
    <mergeCell ref="P1058:X1058"/>
    <mergeCell ref="Y1058:AB1058"/>
    <mergeCell ref="AC1058:AG1058"/>
    <mergeCell ref="AH1058:AK1058"/>
    <mergeCell ref="AL1058:AO1058"/>
    <mergeCell ref="AP1058:AX1058"/>
    <mergeCell ref="P1055:X1055"/>
    <mergeCell ref="Y1055:AB1055"/>
    <mergeCell ref="AC1055:AG1055"/>
    <mergeCell ref="AH1055:AK1055"/>
    <mergeCell ref="AL1055:AO1055"/>
    <mergeCell ref="AP1055:AX1055"/>
    <mergeCell ref="P1054:X1054"/>
    <mergeCell ref="Y1054:AB1054"/>
    <mergeCell ref="AC1054:AG1054"/>
    <mergeCell ref="AH1054:AK1054"/>
    <mergeCell ref="AL1054:AO1054"/>
    <mergeCell ref="AP1054:AX1054"/>
    <mergeCell ref="AL1050:AO1050"/>
    <mergeCell ref="AP1050:AX1050"/>
    <mergeCell ref="C1053:I1053"/>
    <mergeCell ref="J1053:O1053"/>
    <mergeCell ref="P1053:X1053"/>
    <mergeCell ref="Y1053:AB1053"/>
    <mergeCell ref="AC1053:AG1053"/>
    <mergeCell ref="AH1053:AK1053"/>
    <mergeCell ref="AL1053:AO1053"/>
    <mergeCell ref="AP1053:AX1053"/>
    <mergeCell ref="C1050:I1050"/>
    <mergeCell ref="J1050:O1050"/>
    <mergeCell ref="P1050:X1050"/>
    <mergeCell ref="Y1050:AB1050"/>
    <mergeCell ref="AC1050:AG1050"/>
    <mergeCell ref="AH1050:AK1050"/>
    <mergeCell ref="P1049:X1049"/>
    <mergeCell ref="Y1049:AB1049"/>
    <mergeCell ref="AC1049:AG1049"/>
    <mergeCell ref="AH1049:AK1049"/>
    <mergeCell ref="AL1049:AO1049"/>
    <mergeCell ref="AP1049:AX1049"/>
    <mergeCell ref="P1047:X1047"/>
    <mergeCell ref="Y1047:AB1047"/>
    <mergeCell ref="AC1047:AG1047"/>
    <mergeCell ref="AH1047:AK1047"/>
    <mergeCell ref="AL1047:AO1047"/>
    <mergeCell ref="AP1047:AX1047"/>
    <mergeCell ref="P1046:X1046"/>
    <mergeCell ref="Y1046:AB1046"/>
    <mergeCell ref="AC1046:AG1046"/>
    <mergeCell ref="AH1046:AK1046"/>
    <mergeCell ref="AL1046:AO1046"/>
    <mergeCell ref="AP1046:AX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P1039:X1039"/>
    <mergeCell ref="Y1039:AB1039"/>
    <mergeCell ref="AC1039:AG1039"/>
    <mergeCell ref="AH1039:AK1039"/>
    <mergeCell ref="AL1039:AO1039"/>
    <mergeCell ref="AP1039:AX1039"/>
    <mergeCell ref="P1037:X1037"/>
    <mergeCell ref="Y1037:AB1037"/>
    <mergeCell ref="AC1037:AG1037"/>
    <mergeCell ref="AH1037:AK1037"/>
    <mergeCell ref="AL1037:AO1037"/>
    <mergeCell ref="AP1037:AX1037"/>
    <mergeCell ref="P1036:X1036"/>
    <mergeCell ref="Y1036:AB1036"/>
    <mergeCell ref="AC1036:AG1036"/>
    <mergeCell ref="AH1036:AK1036"/>
    <mergeCell ref="AL1036:AO1036"/>
    <mergeCell ref="AP1036:AX1036"/>
    <mergeCell ref="AL1033:AO1033"/>
    <mergeCell ref="AP1033:AX1033"/>
    <mergeCell ref="C1035:I1035"/>
    <mergeCell ref="J1035:O1035"/>
    <mergeCell ref="P1035:X1035"/>
    <mergeCell ref="Y1035:AB1035"/>
    <mergeCell ref="AC1035:AG1035"/>
    <mergeCell ref="AH1035:AK1035"/>
    <mergeCell ref="AL1035:AO1035"/>
    <mergeCell ref="AP1035:AX1035"/>
    <mergeCell ref="C1033:I1033"/>
    <mergeCell ref="J1033:O1033"/>
    <mergeCell ref="P1033:X1033"/>
    <mergeCell ref="Y1033:AB1033"/>
    <mergeCell ref="AC1033:AG1033"/>
    <mergeCell ref="AH1033:AK1033"/>
    <mergeCell ref="P1032:X1032"/>
    <mergeCell ref="Y1032:AB1032"/>
    <mergeCell ref="AC1032:AG1032"/>
    <mergeCell ref="AH1032:AK1032"/>
    <mergeCell ref="AL1032:AO1032"/>
    <mergeCell ref="AP1032:AX1032"/>
    <mergeCell ref="P1029:X1029"/>
    <mergeCell ref="Y1029:AB1029"/>
    <mergeCell ref="AC1029:AG1029"/>
    <mergeCell ref="AH1029:AK1029"/>
    <mergeCell ref="AL1029:AO1029"/>
    <mergeCell ref="AP1029:AX1029"/>
    <mergeCell ref="P1028:X1028"/>
    <mergeCell ref="Y1028:AB1028"/>
    <mergeCell ref="AC1028:AG1028"/>
    <mergeCell ref="AH1028:AK1028"/>
    <mergeCell ref="AL1028:AO1028"/>
    <mergeCell ref="AP1028:AX1028"/>
    <mergeCell ref="AL1024:AO1024"/>
    <mergeCell ref="AP1024:AX1024"/>
    <mergeCell ref="C1027:I1027"/>
    <mergeCell ref="J1027:O1027"/>
    <mergeCell ref="P1027:X1027"/>
    <mergeCell ref="Y1027:AB1027"/>
    <mergeCell ref="AC1027:AG1027"/>
    <mergeCell ref="AH1027:AK1027"/>
    <mergeCell ref="AL1027:AO1027"/>
    <mergeCell ref="AP1027:AX1027"/>
    <mergeCell ref="C1024:I1024"/>
    <mergeCell ref="J1024:O1024"/>
    <mergeCell ref="P1024:X1024"/>
    <mergeCell ref="Y1024:AB1024"/>
    <mergeCell ref="AC1024:AG1024"/>
    <mergeCell ref="AH1024:AK1024"/>
    <mergeCell ref="P1023:X1023"/>
    <mergeCell ref="Y1023:AB1023"/>
    <mergeCell ref="AC1023:AG1023"/>
    <mergeCell ref="AH1023:AK1023"/>
    <mergeCell ref="AL1023:AO1023"/>
    <mergeCell ref="AP1023:AX1023"/>
    <mergeCell ref="P1021:X1021"/>
    <mergeCell ref="Y1021:AB1021"/>
    <mergeCell ref="AC1021:AG1021"/>
    <mergeCell ref="AH1021:AK1021"/>
    <mergeCell ref="AL1021:AO1021"/>
    <mergeCell ref="AP1021:AX1021"/>
    <mergeCell ref="P1020:X1020"/>
    <mergeCell ref="Y1020:AB1020"/>
    <mergeCell ref="AC1020:AG1020"/>
    <mergeCell ref="AH1020:AK1020"/>
    <mergeCell ref="AL1020:AO1020"/>
    <mergeCell ref="AP1020:AX1020"/>
    <mergeCell ref="AL1017:AO1017"/>
    <mergeCell ref="AP1017:AX1017"/>
    <mergeCell ref="C1019:I1019"/>
    <mergeCell ref="J1019:O1019"/>
    <mergeCell ref="P1019:X1019"/>
    <mergeCell ref="Y1019:AB1019"/>
    <mergeCell ref="AC1019:AG1019"/>
    <mergeCell ref="AH1019:AK1019"/>
    <mergeCell ref="AL1019:AO1019"/>
    <mergeCell ref="AP1019:AX1019"/>
    <mergeCell ref="C1017:I1017"/>
    <mergeCell ref="J1017:O1017"/>
    <mergeCell ref="P1017:X1017"/>
    <mergeCell ref="Y1017:AB1017"/>
    <mergeCell ref="AC1017:AG1017"/>
    <mergeCell ref="AH1017:AK1017"/>
    <mergeCell ref="P1015:X1015"/>
    <mergeCell ref="Y1015:AB1015"/>
    <mergeCell ref="AC1015:AG1015"/>
    <mergeCell ref="AH1015:AK1015"/>
    <mergeCell ref="AL1015:AO1015"/>
    <mergeCell ref="AP1015:AX1015"/>
    <mergeCell ref="P1013:X1013"/>
    <mergeCell ref="Y1013:AB1013"/>
    <mergeCell ref="AC1013:AG1013"/>
    <mergeCell ref="AH1013:AK1013"/>
    <mergeCell ref="AL1013:AO1013"/>
    <mergeCell ref="AP1013:AX1013"/>
    <mergeCell ref="P1010:X1010"/>
    <mergeCell ref="Y1010:AB1010"/>
    <mergeCell ref="AC1010:AG1010"/>
    <mergeCell ref="AH1010:AK1010"/>
    <mergeCell ref="AL1010:AO1010"/>
    <mergeCell ref="AP1010:AX1010"/>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P1006:X1006"/>
    <mergeCell ref="Y1006:AB1006"/>
    <mergeCell ref="AC1006:AG1006"/>
    <mergeCell ref="AH1006:AK1006"/>
    <mergeCell ref="AL1006:AO1006"/>
    <mergeCell ref="AP1006:AX1006"/>
    <mergeCell ref="P1003:X1003"/>
    <mergeCell ref="Y1003:AB1003"/>
    <mergeCell ref="AC1003:AG1003"/>
    <mergeCell ref="AH1003:AK1003"/>
    <mergeCell ref="AL1003:AO1003"/>
    <mergeCell ref="AP1003:AX1003"/>
    <mergeCell ref="P1002:X1002"/>
    <mergeCell ref="Y1002:AB1002"/>
    <mergeCell ref="AC1002:AG1002"/>
    <mergeCell ref="AH1002:AK1002"/>
    <mergeCell ref="AL1002:AO1002"/>
    <mergeCell ref="AP1002:AX1002"/>
    <mergeCell ref="AL998:AO998"/>
    <mergeCell ref="AP998:AX998"/>
    <mergeCell ref="C1001:I1001"/>
    <mergeCell ref="J1001:O1001"/>
    <mergeCell ref="P1001:X1001"/>
    <mergeCell ref="Y1001:AB1001"/>
    <mergeCell ref="AC1001:AG1001"/>
    <mergeCell ref="AH1001:AK1001"/>
    <mergeCell ref="AL1001:AO1001"/>
    <mergeCell ref="AP1001:AX1001"/>
    <mergeCell ref="C998:I998"/>
    <mergeCell ref="J998:O998"/>
    <mergeCell ref="P998:X998"/>
    <mergeCell ref="Y998:AB998"/>
    <mergeCell ref="AC998:AG998"/>
    <mergeCell ref="AH998:AK998"/>
    <mergeCell ref="P997:X997"/>
    <mergeCell ref="Y997:AB997"/>
    <mergeCell ref="AC997:AG997"/>
    <mergeCell ref="AH997:AK997"/>
    <mergeCell ref="AL997:AO997"/>
    <mergeCell ref="AP997:AX997"/>
    <mergeCell ref="P995:X995"/>
    <mergeCell ref="Y995:AB995"/>
    <mergeCell ref="AC995:AG995"/>
    <mergeCell ref="AH995:AK995"/>
    <mergeCell ref="AL995:AO995"/>
    <mergeCell ref="AP995:AX995"/>
    <mergeCell ref="P994:X994"/>
    <mergeCell ref="Y994:AB994"/>
    <mergeCell ref="AC994:AG994"/>
    <mergeCell ref="AH994:AK994"/>
    <mergeCell ref="AL994:AO994"/>
    <mergeCell ref="AP994:AX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P989:X989"/>
    <mergeCell ref="Y989:AB989"/>
    <mergeCell ref="AC989:AG989"/>
    <mergeCell ref="AH989:AK989"/>
    <mergeCell ref="AL989:AO989"/>
    <mergeCell ref="AP989:AX989"/>
    <mergeCell ref="P987:X987"/>
    <mergeCell ref="Y987:AB987"/>
    <mergeCell ref="AC987:AG987"/>
    <mergeCell ref="AH987:AK987"/>
    <mergeCell ref="AL987:AO987"/>
    <mergeCell ref="AP987:AX987"/>
    <mergeCell ref="P986:X986"/>
    <mergeCell ref="Y986:AB986"/>
    <mergeCell ref="AC986:AG986"/>
    <mergeCell ref="AH986:AK986"/>
    <mergeCell ref="AL986:AO986"/>
    <mergeCell ref="AP986:AX986"/>
    <mergeCell ref="AL983:AO983"/>
    <mergeCell ref="AP983:AX983"/>
    <mergeCell ref="C985:I985"/>
    <mergeCell ref="J985:O985"/>
    <mergeCell ref="P985:X985"/>
    <mergeCell ref="Y985:AB985"/>
    <mergeCell ref="AC985:AG985"/>
    <mergeCell ref="AH985:AK985"/>
    <mergeCell ref="AL985:AO985"/>
    <mergeCell ref="AP985:AX985"/>
    <mergeCell ref="C983:I983"/>
    <mergeCell ref="J983:O983"/>
    <mergeCell ref="P983:X983"/>
    <mergeCell ref="Y983:AB983"/>
    <mergeCell ref="AC983:AG983"/>
    <mergeCell ref="AH983:AK983"/>
    <mergeCell ref="P982:X982"/>
    <mergeCell ref="Y982:AB982"/>
    <mergeCell ref="AC982:AG982"/>
    <mergeCell ref="AH982:AK982"/>
    <mergeCell ref="AL982:AO982"/>
    <mergeCell ref="AP982:AX982"/>
    <mergeCell ref="P977:X977"/>
    <mergeCell ref="Y977:AB977"/>
    <mergeCell ref="AC977:AG977"/>
    <mergeCell ref="AH977:AK977"/>
    <mergeCell ref="AL977:AO977"/>
    <mergeCell ref="AP977:AX977"/>
    <mergeCell ref="P976:X976"/>
    <mergeCell ref="Y976:AB976"/>
    <mergeCell ref="AC976:AG976"/>
    <mergeCell ref="AH976:AK976"/>
    <mergeCell ref="AL976:AO976"/>
    <mergeCell ref="AP976:AX976"/>
    <mergeCell ref="AL972:AO972"/>
    <mergeCell ref="AP972:AX972"/>
    <mergeCell ref="C975:I975"/>
    <mergeCell ref="J975:O975"/>
    <mergeCell ref="P975:X975"/>
    <mergeCell ref="Y975:AB975"/>
    <mergeCell ref="AC975:AG975"/>
    <mergeCell ref="AH975:AK975"/>
    <mergeCell ref="AL975:AO975"/>
    <mergeCell ref="AP975:AX975"/>
    <mergeCell ref="C972:I972"/>
    <mergeCell ref="J972:O972"/>
    <mergeCell ref="P972:X972"/>
    <mergeCell ref="Y972:AB972"/>
    <mergeCell ref="AC972:AG972"/>
    <mergeCell ref="AH972:AK972"/>
    <mergeCell ref="P971:X971"/>
    <mergeCell ref="Y971:AB971"/>
    <mergeCell ref="AC971:AG971"/>
    <mergeCell ref="AH971:AK971"/>
    <mergeCell ref="AL971:AO971"/>
    <mergeCell ref="AP971:AX971"/>
    <mergeCell ref="P969:X969"/>
    <mergeCell ref="Y969:AB969"/>
    <mergeCell ref="AC969:AG969"/>
    <mergeCell ref="AH969:AK969"/>
    <mergeCell ref="AL969:AO969"/>
    <mergeCell ref="AP969:AX969"/>
    <mergeCell ref="P968:X968"/>
    <mergeCell ref="Y968:AB968"/>
    <mergeCell ref="AC968:AG968"/>
    <mergeCell ref="AH968:AK968"/>
    <mergeCell ref="AL968:AO968"/>
    <mergeCell ref="AP968:AX968"/>
    <mergeCell ref="AL965:AO965"/>
    <mergeCell ref="AP965:AX965"/>
    <mergeCell ref="C967:I967"/>
    <mergeCell ref="J967:O967"/>
    <mergeCell ref="P967:X967"/>
    <mergeCell ref="Y967:AB967"/>
    <mergeCell ref="AC967:AG967"/>
    <mergeCell ref="AH967:AK967"/>
    <mergeCell ref="AL967:AO967"/>
    <mergeCell ref="AP967:AX967"/>
    <mergeCell ref="C965:I965"/>
    <mergeCell ref="J965:O965"/>
    <mergeCell ref="P965:X965"/>
    <mergeCell ref="Y965:AB965"/>
    <mergeCell ref="AC965:AG965"/>
    <mergeCell ref="AH965:AK965"/>
    <mergeCell ref="P963:X963"/>
    <mergeCell ref="Y963:AB963"/>
    <mergeCell ref="AC963:AG963"/>
    <mergeCell ref="AH963:AK963"/>
    <mergeCell ref="AL963:AO963"/>
    <mergeCell ref="AP963:AX963"/>
    <mergeCell ref="P961:X961"/>
    <mergeCell ref="Y961:AB961"/>
    <mergeCell ref="AC961:AG961"/>
    <mergeCell ref="AH961:AK961"/>
    <mergeCell ref="AL961:AO961"/>
    <mergeCell ref="AP961:AX961"/>
    <mergeCell ref="P960:X960"/>
    <mergeCell ref="Y960:AB960"/>
    <mergeCell ref="AC960:AG960"/>
    <mergeCell ref="AH960:AK960"/>
    <mergeCell ref="AL960:AO960"/>
    <mergeCell ref="AP960:AX960"/>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P956:X956"/>
    <mergeCell ref="Y956:AB956"/>
    <mergeCell ref="AC956:AG956"/>
    <mergeCell ref="AH956:AK956"/>
    <mergeCell ref="AL956:AO956"/>
    <mergeCell ref="AP956:AX956"/>
    <mergeCell ref="P953:X953"/>
    <mergeCell ref="Y953:AB953"/>
    <mergeCell ref="AC953:AG953"/>
    <mergeCell ref="AH953:AK953"/>
    <mergeCell ref="AL953:AO953"/>
    <mergeCell ref="AP953:AX953"/>
    <mergeCell ref="P952:X952"/>
    <mergeCell ref="Y952:AB952"/>
    <mergeCell ref="AC952:AG952"/>
    <mergeCell ref="AH952:AK952"/>
    <mergeCell ref="AL952:AO952"/>
    <mergeCell ref="AP952:AX952"/>
    <mergeCell ref="AL948:AO948"/>
    <mergeCell ref="AP948:AX948"/>
    <mergeCell ref="C951:I951"/>
    <mergeCell ref="J951:O951"/>
    <mergeCell ref="P951:X951"/>
    <mergeCell ref="Y951:AB951"/>
    <mergeCell ref="AC951:AG951"/>
    <mergeCell ref="AH951:AK951"/>
    <mergeCell ref="AL951:AO951"/>
    <mergeCell ref="AP951:AX951"/>
    <mergeCell ref="C948:I948"/>
    <mergeCell ref="J948:O948"/>
    <mergeCell ref="P948:X948"/>
    <mergeCell ref="Y948:AB948"/>
    <mergeCell ref="AC948:AG948"/>
    <mergeCell ref="AH948:AK948"/>
    <mergeCell ref="P947:X947"/>
    <mergeCell ref="Y947:AB947"/>
    <mergeCell ref="AC947:AG947"/>
    <mergeCell ref="AH947:AK947"/>
    <mergeCell ref="AL947:AO947"/>
    <mergeCell ref="AP947:AX947"/>
    <mergeCell ref="P943:X943"/>
    <mergeCell ref="Y943:AB943"/>
    <mergeCell ref="AC943:AG943"/>
    <mergeCell ref="AH943:AK943"/>
    <mergeCell ref="AL943:AO943"/>
    <mergeCell ref="AP943:AX943"/>
    <mergeCell ref="P942:X942"/>
    <mergeCell ref="Y942:AB942"/>
    <mergeCell ref="AC942:AG942"/>
    <mergeCell ref="AH942:AK942"/>
    <mergeCell ref="AL942:AO942"/>
    <mergeCell ref="AP942:AX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P937:X937"/>
    <mergeCell ref="Y937:AB937"/>
    <mergeCell ref="AC937:AG937"/>
    <mergeCell ref="AH937:AK937"/>
    <mergeCell ref="AL937:AO937"/>
    <mergeCell ref="AP937:AX937"/>
    <mergeCell ref="P935:X935"/>
    <mergeCell ref="Y935:AB935"/>
    <mergeCell ref="AC935:AG935"/>
    <mergeCell ref="AH935:AK935"/>
    <mergeCell ref="AL935:AO935"/>
    <mergeCell ref="AP935:AX935"/>
    <mergeCell ref="P934:X934"/>
    <mergeCell ref="Y934:AB934"/>
    <mergeCell ref="AC934:AG934"/>
    <mergeCell ref="AH934:AK934"/>
    <mergeCell ref="AL934:AO934"/>
    <mergeCell ref="AP934:AX934"/>
    <mergeCell ref="AL931:AO931"/>
    <mergeCell ref="AP931:AX931"/>
    <mergeCell ref="C933:I933"/>
    <mergeCell ref="J933:O933"/>
    <mergeCell ref="P933:X933"/>
    <mergeCell ref="Y933:AB933"/>
    <mergeCell ref="AC933:AG933"/>
    <mergeCell ref="AH933:AK933"/>
    <mergeCell ref="AL933:AO933"/>
    <mergeCell ref="AP933:AX933"/>
    <mergeCell ref="C931:I931"/>
    <mergeCell ref="J931:O931"/>
    <mergeCell ref="P931:X931"/>
    <mergeCell ref="Y931:AB931"/>
    <mergeCell ref="AC931:AG931"/>
    <mergeCell ref="AH931:AK931"/>
    <mergeCell ref="P930:X930"/>
    <mergeCell ref="Y930:AB930"/>
    <mergeCell ref="AC930:AG930"/>
    <mergeCell ref="AH930:AK930"/>
    <mergeCell ref="AL930:AO930"/>
    <mergeCell ref="AP930:AX930"/>
    <mergeCell ref="P927:X927"/>
    <mergeCell ref="Y927:AB927"/>
    <mergeCell ref="AC927:AG927"/>
    <mergeCell ref="AH927:AK927"/>
    <mergeCell ref="AL927:AO927"/>
    <mergeCell ref="AP927:AX927"/>
    <mergeCell ref="P926:X926"/>
    <mergeCell ref="Y926:AB926"/>
    <mergeCell ref="AC926:AG926"/>
    <mergeCell ref="AH926:AK926"/>
    <mergeCell ref="AL926:AO926"/>
    <mergeCell ref="AP926:AX926"/>
    <mergeCell ref="AL922:AO922"/>
    <mergeCell ref="AP922:AX922"/>
    <mergeCell ref="C925:I925"/>
    <mergeCell ref="J925:O925"/>
    <mergeCell ref="P925:X925"/>
    <mergeCell ref="Y925:AB925"/>
    <mergeCell ref="AC925:AG925"/>
    <mergeCell ref="AH925:AK925"/>
    <mergeCell ref="AL925:AO925"/>
    <mergeCell ref="AP925:AX925"/>
    <mergeCell ref="C922:I922"/>
    <mergeCell ref="J922:O922"/>
    <mergeCell ref="P922:X922"/>
    <mergeCell ref="Y922:AB922"/>
    <mergeCell ref="AC922:AG922"/>
    <mergeCell ref="AH922:AK922"/>
    <mergeCell ref="P921:X921"/>
    <mergeCell ref="Y921:AB921"/>
    <mergeCell ref="AC921:AG921"/>
    <mergeCell ref="AH921:AK921"/>
    <mergeCell ref="AL921:AO921"/>
    <mergeCell ref="AP921:AX921"/>
    <mergeCell ref="P919:X919"/>
    <mergeCell ref="Y919:AB919"/>
    <mergeCell ref="AC919:AG919"/>
    <mergeCell ref="AH919:AK919"/>
    <mergeCell ref="AL919:AO919"/>
    <mergeCell ref="AP919:AX919"/>
    <mergeCell ref="P918:X918"/>
    <mergeCell ref="Y918:AB918"/>
    <mergeCell ref="AC918:AG918"/>
    <mergeCell ref="AH918:AK918"/>
    <mergeCell ref="AL918:AO918"/>
    <mergeCell ref="AP918:AX918"/>
    <mergeCell ref="AL915:AO915"/>
    <mergeCell ref="AP915:AX915"/>
    <mergeCell ref="C917:I917"/>
    <mergeCell ref="J917:O917"/>
    <mergeCell ref="P917:X917"/>
    <mergeCell ref="Y917:AB917"/>
    <mergeCell ref="AC917:AG917"/>
    <mergeCell ref="AH917:AK917"/>
    <mergeCell ref="AL917:AO917"/>
    <mergeCell ref="AP917:AX917"/>
    <mergeCell ref="C915:I915"/>
    <mergeCell ref="J915:O915"/>
    <mergeCell ref="P915:X915"/>
    <mergeCell ref="Y915:AB915"/>
    <mergeCell ref="AC915:AG915"/>
    <mergeCell ref="AH915:AK915"/>
    <mergeCell ref="P911:X911"/>
    <mergeCell ref="Y911:AB911"/>
    <mergeCell ref="AC911:AG911"/>
    <mergeCell ref="AH911:AK911"/>
    <mergeCell ref="AL911:AO911"/>
    <mergeCell ref="AP911:AX911"/>
    <mergeCell ref="P909:X909"/>
    <mergeCell ref="Y909:AB909"/>
    <mergeCell ref="AC909:AG909"/>
    <mergeCell ref="AH909:AK909"/>
    <mergeCell ref="AL909:AO909"/>
    <mergeCell ref="AP909:AX909"/>
    <mergeCell ref="P908:X908"/>
    <mergeCell ref="Y908:AB908"/>
    <mergeCell ref="AC908:AG908"/>
    <mergeCell ref="AH908:AK908"/>
    <mergeCell ref="AL908:AO908"/>
    <mergeCell ref="AP908:AX908"/>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P904:X904"/>
    <mergeCell ref="Y904:AB904"/>
    <mergeCell ref="AC904:AG904"/>
    <mergeCell ref="AH904:AK904"/>
    <mergeCell ref="AL904:AO904"/>
    <mergeCell ref="AP904:AX904"/>
    <mergeCell ref="P901:X901"/>
    <mergeCell ref="Y901:AB901"/>
    <mergeCell ref="AC901:AG901"/>
    <mergeCell ref="AH901:AK901"/>
    <mergeCell ref="AL901:AO901"/>
    <mergeCell ref="AP901:AX901"/>
    <mergeCell ref="P900:X900"/>
    <mergeCell ref="Y900:AB900"/>
    <mergeCell ref="AC900:AG900"/>
    <mergeCell ref="AH900:AK900"/>
    <mergeCell ref="AL900:AO900"/>
    <mergeCell ref="AP900:AX900"/>
    <mergeCell ref="AL896:AO896"/>
    <mergeCell ref="AP896:AX896"/>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P895:X895"/>
    <mergeCell ref="Y895:AB895"/>
    <mergeCell ref="AC895:AG895"/>
    <mergeCell ref="AH895:AK895"/>
    <mergeCell ref="AL895:AO895"/>
    <mergeCell ref="AP895:AX895"/>
    <mergeCell ref="P893:X893"/>
    <mergeCell ref="Y893:AB893"/>
    <mergeCell ref="AC893:AG893"/>
    <mergeCell ref="AH893:AK893"/>
    <mergeCell ref="AL893:AO893"/>
    <mergeCell ref="AP893:AX893"/>
    <mergeCell ref="P892:X892"/>
    <mergeCell ref="Y892:AB892"/>
    <mergeCell ref="AC892:AG892"/>
    <mergeCell ref="AH892:AK892"/>
    <mergeCell ref="AL892:AO892"/>
    <mergeCell ref="AP892:AX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P887:X887"/>
    <mergeCell ref="Y887:AB887"/>
    <mergeCell ref="AC887:AG887"/>
    <mergeCell ref="AH887:AK887"/>
    <mergeCell ref="AL887:AO887"/>
    <mergeCell ref="AP887:AX887"/>
    <mergeCell ref="P885:X885"/>
    <mergeCell ref="Y885:AB885"/>
    <mergeCell ref="AC885:AG885"/>
    <mergeCell ref="AH885:AK885"/>
    <mergeCell ref="AL885:AO885"/>
    <mergeCell ref="AP885:AX885"/>
    <mergeCell ref="P884:X884"/>
    <mergeCell ref="Y884:AB884"/>
    <mergeCell ref="AC884:AG884"/>
    <mergeCell ref="AH884:AK884"/>
    <mergeCell ref="AL884:AO884"/>
    <mergeCell ref="AP884:AX884"/>
    <mergeCell ref="AP881:AX881"/>
    <mergeCell ref="C883:I883"/>
    <mergeCell ref="J883:O883"/>
    <mergeCell ref="P883:X883"/>
    <mergeCell ref="Y883:AB883"/>
    <mergeCell ref="AC883:AG883"/>
    <mergeCell ref="AH883:AK883"/>
    <mergeCell ref="AL883:AO883"/>
    <mergeCell ref="AP883:AX883"/>
    <mergeCell ref="J881:O881"/>
    <mergeCell ref="P881:X881"/>
    <mergeCell ref="Y881:AB881"/>
    <mergeCell ref="AC881:AG881"/>
    <mergeCell ref="AH881:AK881"/>
    <mergeCell ref="AL881:AO881"/>
    <mergeCell ref="P878:X878"/>
    <mergeCell ref="Y878:AB878"/>
    <mergeCell ref="AC878:AG878"/>
    <mergeCell ref="AH878:AK878"/>
    <mergeCell ref="AL878:AO878"/>
    <mergeCell ref="AP878:AX878"/>
    <mergeCell ref="P875:X875"/>
    <mergeCell ref="Y875:AB875"/>
    <mergeCell ref="AC875:AG875"/>
    <mergeCell ref="AH875:AK875"/>
    <mergeCell ref="AL875:AO875"/>
    <mergeCell ref="AP875:AX875"/>
    <mergeCell ref="AP873:AX873"/>
    <mergeCell ref="C874:I874"/>
    <mergeCell ref="J874:O874"/>
    <mergeCell ref="P874:X874"/>
    <mergeCell ref="Y874:AB874"/>
    <mergeCell ref="AC874:AG874"/>
    <mergeCell ref="AH874:AK874"/>
    <mergeCell ref="AL874:AO874"/>
    <mergeCell ref="AP874:AX874"/>
    <mergeCell ref="P870:X870"/>
    <mergeCell ref="Y870:AB870"/>
    <mergeCell ref="AC870:AG870"/>
    <mergeCell ref="AH870:AK870"/>
    <mergeCell ref="AL870:AO870"/>
    <mergeCell ref="AP870:AX870"/>
    <mergeCell ref="AP867:AX867"/>
    <mergeCell ref="C869:I869"/>
    <mergeCell ref="J869:O869"/>
    <mergeCell ref="P869:X869"/>
    <mergeCell ref="Y869:AB869"/>
    <mergeCell ref="AC869:AG869"/>
    <mergeCell ref="AH869:AK869"/>
    <mergeCell ref="AL869:AO869"/>
    <mergeCell ref="AP869:AX869"/>
    <mergeCell ref="AP865:AX865"/>
    <mergeCell ref="C866:I866"/>
    <mergeCell ref="J866:O866"/>
    <mergeCell ref="P866:X866"/>
    <mergeCell ref="Y866:AB866"/>
    <mergeCell ref="AC866:AG866"/>
    <mergeCell ref="AH866:AK866"/>
    <mergeCell ref="AL866:AO866"/>
    <mergeCell ref="AP866:AX866"/>
    <mergeCell ref="C1107:D1107"/>
    <mergeCell ref="E1107:I1107"/>
    <mergeCell ref="AP863:AX863"/>
    <mergeCell ref="C865:I865"/>
    <mergeCell ref="J865:O865"/>
    <mergeCell ref="P865:X865"/>
    <mergeCell ref="Y865:AB865"/>
    <mergeCell ref="AC865:AG865"/>
    <mergeCell ref="AH865:AK865"/>
    <mergeCell ref="AL865:AO865"/>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C824:I824"/>
    <mergeCell ref="C825:I825"/>
    <mergeCell ref="C826:I826"/>
    <mergeCell ref="C827:I827"/>
    <mergeCell ref="C828:I828"/>
    <mergeCell ref="C829:I829"/>
    <mergeCell ref="C816:I816"/>
    <mergeCell ref="C817:I817"/>
    <mergeCell ref="C818:I818"/>
    <mergeCell ref="C819:I819"/>
    <mergeCell ref="C820:I820"/>
    <mergeCell ref="C821:I821"/>
    <mergeCell ref="AL1109:AO1109"/>
    <mergeCell ref="AP1109:AX1109"/>
    <mergeCell ref="A1110:B1110"/>
    <mergeCell ref="J1110:O1110"/>
    <mergeCell ref="P1110:X1110"/>
    <mergeCell ref="Y1110:AB1110"/>
    <mergeCell ref="AC1110:AG1110"/>
    <mergeCell ref="AH1110:AK1110"/>
    <mergeCell ref="AL1110:AO1110"/>
    <mergeCell ref="AP1110:AX1110"/>
    <mergeCell ref="AL1108:AO1108"/>
    <mergeCell ref="AP1108:AX1108"/>
    <mergeCell ref="C1108:D1108"/>
    <mergeCell ref="E1108:I1108"/>
    <mergeCell ref="A1109:B1109"/>
    <mergeCell ref="J1109:O1109"/>
    <mergeCell ref="P1109:X1109"/>
    <mergeCell ref="Y1109:AB1109"/>
    <mergeCell ref="AC1109:AG1109"/>
    <mergeCell ref="AH1109:AK1109"/>
    <mergeCell ref="A1108:B1108"/>
    <mergeCell ref="J1108:O1108"/>
    <mergeCell ref="P1108:X1108"/>
    <mergeCell ref="Y1108:AB1108"/>
    <mergeCell ref="AC1108:AG1108"/>
    <mergeCell ref="AH1108:AK1108"/>
    <mergeCell ref="AL1106:AO1106"/>
    <mergeCell ref="AP1106:AX1106"/>
    <mergeCell ref="A1107:B1107"/>
    <mergeCell ref="J1107:O1107"/>
    <mergeCell ref="P1107:X1107"/>
    <mergeCell ref="Y1107:AB1107"/>
    <mergeCell ref="AC1107:AG1107"/>
    <mergeCell ref="AH1107:AK1107"/>
    <mergeCell ref="AL1107:AO1107"/>
    <mergeCell ref="AP1107:AX1107"/>
    <mergeCell ref="A1106:B1106"/>
    <mergeCell ref="J1106:O1106"/>
    <mergeCell ref="P1106:X1106"/>
    <mergeCell ref="Y1106:AB1106"/>
    <mergeCell ref="AC1106:AG1106"/>
    <mergeCell ref="AH1106:AK1106"/>
    <mergeCell ref="C1106:D1106"/>
    <mergeCell ref="E1106:I1106"/>
    <mergeCell ref="AL1104:AO1104"/>
    <mergeCell ref="AP1104:AX1104"/>
    <mergeCell ref="A1105:B1105"/>
    <mergeCell ref="J1105:O1105"/>
    <mergeCell ref="P1105:X1105"/>
    <mergeCell ref="Y1105:AB1105"/>
    <mergeCell ref="AC1105:AG1105"/>
    <mergeCell ref="AH1105:AK1105"/>
    <mergeCell ref="AL1105:AO1105"/>
    <mergeCell ref="AP1105:AX1105"/>
    <mergeCell ref="A1104:B1104"/>
    <mergeCell ref="J1104:O1104"/>
    <mergeCell ref="P1104:X1104"/>
    <mergeCell ref="Y1104:AB1104"/>
    <mergeCell ref="AC1104:AG1104"/>
    <mergeCell ref="AH1104:AK1104"/>
    <mergeCell ref="AL1102:AO1102"/>
    <mergeCell ref="AP1102:AX1102"/>
    <mergeCell ref="A1103:B1103"/>
    <mergeCell ref="J1103:O1103"/>
    <mergeCell ref="P1103:X1103"/>
    <mergeCell ref="Y1103:AB1103"/>
    <mergeCell ref="AC1103:AG1103"/>
    <mergeCell ref="AH1103:AK1103"/>
    <mergeCell ref="AL1103:AO1103"/>
    <mergeCell ref="AP1103:AX1103"/>
    <mergeCell ref="A1102:B1102"/>
    <mergeCell ref="J1102:O1102"/>
    <mergeCell ref="P1102:X1102"/>
    <mergeCell ref="Y1102:AB1102"/>
    <mergeCell ref="AC1102:AG1102"/>
    <mergeCell ref="AH1102:AK1102"/>
    <mergeCell ref="E1102:I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099:AO1099"/>
    <mergeCell ref="AP1099:AX1099"/>
    <mergeCell ref="C1097:D1097"/>
    <mergeCell ref="E1097:I1097"/>
    <mergeCell ref="C1098:D1098"/>
    <mergeCell ref="E1098:I1098"/>
    <mergeCell ref="C1099:D1099"/>
    <mergeCell ref="A1099:B1099"/>
    <mergeCell ref="J1099:O1099"/>
    <mergeCell ref="P1099:X1099"/>
    <mergeCell ref="Y1099:AB1099"/>
    <mergeCell ref="AC1099:AG1099"/>
    <mergeCell ref="AH1099:AK1099"/>
    <mergeCell ref="AL1097:AO1097"/>
    <mergeCell ref="AP1097:AX1097"/>
    <mergeCell ref="A1098:B1098"/>
    <mergeCell ref="J1098:O1098"/>
    <mergeCell ref="P1098:X1098"/>
    <mergeCell ref="Y1098:AB1098"/>
    <mergeCell ref="AC1098:AG1098"/>
    <mergeCell ref="AH1098:AK1098"/>
    <mergeCell ref="AL1098:AO1098"/>
    <mergeCell ref="AP1098:AX1098"/>
    <mergeCell ref="A1097:B1097"/>
    <mergeCell ref="J1097:O1097"/>
    <mergeCell ref="P1097:X1097"/>
    <mergeCell ref="Y1097:AB1097"/>
    <mergeCell ref="AC1097:AG1097"/>
    <mergeCell ref="AH1097:AK1097"/>
    <mergeCell ref="AL1096:AO1096"/>
    <mergeCell ref="AP1096:AX1096"/>
    <mergeCell ref="C1095:D1095"/>
    <mergeCell ref="E1095:I1095"/>
    <mergeCell ref="C1096:D1096"/>
    <mergeCell ref="E1096:I1096"/>
    <mergeCell ref="A1096:B1096"/>
    <mergeCell ref="J1096:O1096"/>
    <mergeCell ref="P1096:X1096"/>
    <mergeCell ref="Y1096:AB1096"/>
    <mergeCell ref="AC1096:AG1096"/>
    <mergeCell ref="AH1096:AK1096"/>
    <mergeCell ref="AL1094:AO1094"/>
    <mergeCell ref="AP1094:AX1094"/>
    <mergeCell ref="A1095:B1095"/>
    <mergeCell ref="J1095:O1095"/>
    <mergeCell ref="P1095:X1095"/>
    <mergeCell ref="Y1095:AB1095"/>
    <mergeCell ref="AC1095:AG1095"/>
    <mergeCell ref="AH1095:AK1095"/>
    <mergeCell ref="AL1095:AO1095"/>
    <mergeCell ref="AP1095:AX1095"/>
    <mergeCell ref="A1094:B1094"/>
    <mergeCell ref="J1094:O1094"/>
    <mergeCell ref="P1094:X1094"/>
    <mergeCell ref="Y1094:AB1094"/>
    <mergeCell ref="AC1094:AG1094"/>
    <mergeCell ref="AH1094:AK1094"/>
    <mergeCell ref="C1094:D1094"/>
    <mergeCell ref="E1094:I1094"/>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0:AX1090"/>
    <mergeCell ref="C1089:D1089"/>
    <mergeCell ref="E1089:I1089"/>
    <mergeCell ref="C1090:D1090"/>
    <mergeCell ref="E1090:I1090"/>
    <mergeCell ref="C1088:D1088"/>
    <mergeCell ref="E1088:I1088"/>
    <mergeCell ref="AH1089:AK1089"/>
    <mergeCell ref="AL1089:AO1089"/>
    <mergeCell ref="AP1089:AX1089"/>
    <mergeCell ref="A1090:B1090"/>
    <mergeCell ref="J1090:O1090"/>
    <mergeCell ref="P1090:X1090"/>
    <mergeCell ref="Y1090:AB1090"/>
    <mergeCell ref="AC1090:AG1090"/>
    <mergeCell ref="AH1090:AK1090"/>
    <mergeCell ref="AL1090:AO1090"/>
    <mergeCell ref="Y1088:AB1088"/>
    <mergeCell ref="AC1088:AG1088"/>
    <mergeCell ref="AH1088:AK1088"/>
    <mergeCell ref="AL1088:AO1088"/>
    <mergeCell ref="AP1088:AX1088"/>
    <mergeCell ref="A1089:B1089"/>
    <mergeCell ref="J1089:O1089"/>
    <mergeCell ref="P1089:X1089"/>
    <mergeCell ref="Y1089:AB1089"/>
    <mergeCell ref="AC1089:AG1089"/>
    <mergeCell ref="E1086:I1086"/>
    <mergeCell ref="C1087:D1087"/>
    <mergeCell ref="E1087:I1087"/>
    <mergeCell ref="A1088:B1088"/>
    <mergeCell ref="J1088:O1088"/>
    <mergeCell ref="P1088:X1088"/>
    <mergeCell ref="AP1086:AX1086"/>
    <mergeCell ref="A1087:B1087"/>
    <mergeCell ref="J1087:O1087"/>
    <mergeCell ref="P1087:X1087"/>
    <mergeCell ref="Y1087:AB1087"/>
    <mergeCell ref="AC1087:AG1087"/>
    <mergeCell ref="AH1087:AK1087"/>
    <mergeCell ref="AL1087:AO1087"/>
    <mergeCell ref="AP1087:AX1087"/>
    <mergeCell ref="C1086:D1086"/>
    <mergeCell ref="AL1085:AO1085"/>
    <mergeCell ref="AP1085:AX1085"/>
    <mergeCell ref="AP1082:AX1082"/>
    <mergeCell ref="A1086:B1086"/>
    <mergeCell ref="J1086:O1086"/>
    <mergeCell ref="P1086:X1086"/>
    <mergeCell ref="Y1086:AB1086"/>
    <mergeCell ref="AC1086:AG1086"/>
    <mergeCell ref="AH1086:AK1086"/>
    <mergeCell ref="AL1086:AO1086"/>
    <mergeCell ref="A1085:B1085"/>
    <mergeCell ref="J1085:O1085"/>
    <mergeCell ref="P1085:X1085"/>
    <mergeCell ref="Y1085:AB1085"/>
    <mergeCell ref="AC1085:AG1085"/>
    <mergeCell ref="AH1085:AK1085"/>
    <mergeCell ref="C1085:D1085"/>
    <mergeCell ref="E1085:I1085"/>
    <mergeCell ref="AH1084:AK1084"/>
    <mergeCell ref="AL1084:AO1084"/>
    <mergeCell ref="AP1084:AX1084"/>
    <mergeCell ref="C1082:D1082"/>
    <mergeCell ref="E1082:I1082"/>
    <mergeCell ref="C1083:D1083"/>
    <mergeCell ref="E1083:I1083"/>
    <mergeCell ref="C1084:D1084"/>
    <mergeCell ref="E1084:I1084"/>
    <mergeCell ref="AH861:AK861"/>
    <mergeCell ref="AL861:AO861"/>
    <mergeCell ref="AP861:AX861"/>
    <mergeCell ref="C863:I863"/>
    <mergeCell ref="A1077:AK1077"/>
    <mergeCell ref="A1084:B1084"/>
    <mergeCell ref="J1084:O1084"/>
    <mergeCell ref="P1084:X1084"/>
    <mergeCell ref="Y1084:AB1084"/>
    <mergeCell ref="AC1084:AG1084"/>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H873:AK873"/>
    <mergeCell ref="AL873:AO873"/>
    <mergeCell ref="C878:I878"/>
    <mergeCell ref="C857:I857"/>
    <mergeCell ref="J857:O857"/>
    <mergeCell ref="P857:X857"/>
    <mergeCell ref="Y857:AB857"/>
    <mergeCell ref="AC857:AG857"/>
    <mergeCell ref="AH857:AK857"/>
    <mergeCell ref="AL857:AO857"/>
    <mergeCell ref="P867:X867"/>
    <mergeCell ref="Y867:AB867"/>
    <mergeCell ref="AC867:AG867"/>
    <mergeCell ref="AH867:AK867"/>
    <mergeCell ref="AL867:AO867"/>
    <mergeCell ref="C873:I873"/>
    <mergeCell ref="J873:O873"/>
    <mergeCell ref="P873:X873"/>
    <mergeCell ref="Y873:AB873"/>
    <mergeCell ref="AC873:AG873"/>
    <mergeCell ref="AC1082:AG1082"/>
    <mergeCell ref="AH1082:AK1082"/>
    <mergeCell ref="AL1082:AO1082"/>
    <mergeCell ref="J863:O863"/>
    <mergeCell ref="P863:X863"/>
    <mergeCell ref="Y863:AB863"/>
    <mergeCell ref="AC863:AG863"/>
    <mergeCell ref="AH863:AK863"/>
    <mergeCell ref="AL863:AO863"/>
    <mergeCell ref="J867:O867"/>
    <mergeCell ref="E1081:I1081"/>
    <mergeCell ref="C1081:D1081"/>
    <mergeCell ref="A1082:B1082"/>
    <mergeCell ref="J1082:O1082"/>
    <mergeCell ref="P1082:X1082"/>
    <mergeCell ref="Y1082:AB1082"/>
    <mergeCell ref="P858:X858"/>
    <mergeCell ref="Y858:AB858"/>
    <mergeCell ref="AC858:AG858"/>
    <mergeCell ref="AH858:AK858"/>
    <mergeCell ref="AL858:AO858"/>
    <mergeCell ref="AP858:AX858"/>
    <mergeCell ref="AL1080:AO1080"/>
    <mergeCell ref="AP1080:AX1080"/>
    <mergeCell ref="A1081:B1081"/>
    <mergeCell ref="J1081:O1081"/>
    <mergeCell ref="P1081:X1081"/>
    <mergeCell ref="Y1081:AB1081"/>
    <mergeCell ref="AC1081:AG1081"/>
    <mergeCell ref="AH1081:AK1081"/>
    <mergeCell ref="AL1081:AO1081"/>
    <mergeCell ref="AP1081:AX1081"/>
    <mergeCell ref="A1080:B1080"/>
    <mergeCell ref="J1080:O1080"/>
    <mergeCell ref="P1080:X1080"/>
    <mergeCell ref="Y1080:AB1080"/>
    <mergeCell ref="AC1080:AG1080"/>
    <mergeCell ref="AH1080:AK1080"/>
    <mergeCell ref="E1080:I1080"/>
    <mergeCell ref="C1080:D1080"/>
    <mergeCell ref="P855:X855"/>
    <mergeCell ref="Y855:AB855"/>
    <mergeCell ref="AC855:AG855"/>
    <mergeCell ref="AH855:AK855"/>
    <mergeCell ref="AL855:AO855"/>
    <mergeCell ref="AP855:AX855"/>
    <mergeCell ref="C701:O701"/>
    <mergeCell ref="AD683:AF683"/>
    <mergeCell ref="L104:Q104"/>
    <mergeCell ref="Y92:AA92"/>
    <mergeCell ref="AB91:AD91"/>
    <mergeCell ref="C697:AC697"/>
    <mergeCell ref="AB177:AD178"/>
    <mergeCell ref="G179:X180"/>
    <mergeCell ref="Y180:AA180"/>
    <mergeCell ref="G187:X188"/>
    <mergeCell ref="AH854:AK854"/>
    <mergeCell ref="AL854:AO854"/>
    <mergeCell ref="AP854:AX854"/>
    <mergeCell ref="AE84:AH84"/>
    <mergeCell ref="AI84:AL84"/>
    <mergeCell ref="AM84:AP84"/>
    <mergeCell ref="AW174:AX174"/>
    <mergeCell ref="AE175:AH175"/>
    <mergeCell ref="AU177:AX177"/>
    <mergeCell ref="AQ178:AR178"/>
    <mergeCell ref="AD682:AF682"/>
    <mergeCell ref="C682:AC682"/>
    <mergeCell ref="AG683:AX683"/>
    <mergeCell ref="AU116:AX116"/>
    <mergeCell ref="AU412:AX412"/>
    <mergeCell ref="C854:I854"/>
    <mergeCell ref="J854:O854"/>
    <mergeCell ref="P854:X854"/>
    <mergeCell ref="Y854:AB854"/>
    <mergeCell ref="AC854:AG854"/>
    <mergeCell ref="AU173:AX173"/>
    <mergeCell ref="AQ174:AR174"/>
    <mergeCell ref="Y179:AA179"/>
    <mergeCell ref="A36:F40"/>
    <mergeCell ref="AB41:AD42"/>
    <mergeCell ref="Y412:AA413"/>
    <mergeCell ref="G175:X176"/>
    <mergeCell ref="Y175:AA175"/>
    <mergeCell ref="AB175:AD175"/>
    <mergeCell ref="AQ179:AT179"/>
    <mergeCell ref="E171:F171"/>
    <mergeCell ref="G171:AX171"/>
    <mergeCell ref="E172:F172"/>
    <mergeCell ref="G172:AX172"/>
    <mergeCell ref="E173:F227"/>
    <mergeCell ref="G173:X174"/>
    <mergeCell ref="Y173:AA174"/>
    <mergeCell ref="AB173:AD174"/>
    <mergeCell ref="AE173:AH174"/>
    <mergeCell ref="AI173:AL174"/>
    <mergeCell ref="AE81:AH81"/>
    <mergeCell ref="AI81:AL81"/>
    <mergeCell ref="G6:AX6"/>
    <mergeCell ref="AQ416:AT416"/>
    <mergeCell ref="AU414:AX414"/>
    <mergeCell ref="Y415:AA415"/>
    <mergeCell ref="AW59:AX59"/>
    <mergeCell ref="AU64:AV64"/>
    <mergeCell ref="AM173:AP174"/>
    <mergeCell ref="AQ173:AT173"/>
    <mergeCell ref="AQ180:AT180"/>
    <mergeCell ref="AU180:AX180"/>
    <mergeCell ref="AB179:AD179"/>
    <mergeCell ref="AE179:AH179"/>
    <mergeCell ref="Y68:AA69"/>
    <mergeCell ref="AI179:AL179"/>
    <mergeCell ref="AM179:AP179"/>
    <mergeCell ref="AE80:AH80"/>
    <mergeCell ref="AI80:AL80"/>
    <mergeCell ref="AM80:AP80"/>
    <mergeCell ref="A88:F90"/>
    <mergeCell ref="G88:X88"/>
    <mergeCell ref="Y75:AA75"/>
    <mergeCell ref="AB74:AD74"/>
    <mergeCell ref="AB92:AD92"/>
    <mergeCell ref="G76:X76"/>
    <mergeCell ref="Y76:AA76"/>
    <mergeCell ref="A85:F87"/>
    <mergeCell ref="B68:F72"/>
    <mergeCell ref="A79:F81"/>
    <mergeCell ref="AQ44:AT44"/>
    <mergeCell ref="AB53:AX54"/>
    <mergeCell ref="AM46:AP47"/>
    <mergeCell ref="AQ46:AT46"/>
    <mergeCell ref="AU46:AX46"/>
    <mergeCell ref="Y49:AA49"/>
    <mergeCell ref="AQ80:AX80"/>
    <mergeCell ref="G31:O32"/>
    <mergeCell ref="AQ412:AT412"/>
    <mergeCell ref="AI82:AL82"/>
    <mergeCell ref="Y74:AA74"/>
    <mergeCell ref="AM88:AP88"/>
    <mergeCell ref="AM94:AP94"/>
    <mergeCell ref="AB180:AD180"/>
    <mergeCell ref="AE180:AH180"/>
    <mergeCell ref="AI180:AL180"/>
    <mergeCell ref="AM180:AP180"/>
    <mergeCell ref="P70:X72"/>
    <mergeCell ref="AS114:AT114"/>
    <mergeCell ref="AB36:AD37"/>
    <mergeCell ref="AB38:AD38"/>
    <mergeCell ref="AB44:AD44"/>
    <mergeCell ref="B53:F57"/>
    <mergeCell ref="P38:X40"/>
    <mergeCell ref="Y38:AA38"/>
    <mergeCell ref="Y39:AA39"/>
    <mergeCell ref="AB39:AD39"/>
    <mergeCell ref="A46:F50"/>
    <mergeCell ref="G63:O64"/>
    <mergeCell ref="AQ60:AT60"/>
    <mergeCell ref="AU60:AX60"/>
    <mergeCell ref="AW47:AX47"/>
    <mergeCell ref="AQ48:AT48"/>
    <mergeCell ref="AU48:AX48"/>
    <mergeCell ref="AQ49:AT49"/>
    <mergeCell ref="AU49:AX49"/>
    <mergeCell ref="AB46:AD47"/>
    <mergeCell ref="G92:X93"/>
    <mergeCell ref="A7:F7"/>
    <mergeCell ref="G7:X7"/>
    <mergeCell ref="A8:F8"/>
    <mergeCell ref="AS174:AT174"/>
    <mergeCell ref="AU174:AV174"/>
    <mergeCell ref="A73:F75"/>
    <mergeCell ref="L110:Q110"/>
    <mergeCell ref="R110:W110"/>
    <mergeCell ref="C107:K107"/>
    <mergeCell ref="G91:X91"/>
    <mergeCell ref="AE177:AH178"/>
    <mergeCell ref="AI177:AL178"/>
    <mergeCell ref="AM177:AP178"/>
    <mergeCell ref="AQ177:AT177"/>
    <mergeCell ref="G79:X79"/>
    <mergeCell ref="AM81:AP81"/>
    <mergeCell ref="AQ81:AX81"/>
    <mergeCell ref="AQ88:AX88"/>
    <mergeCell ref="AE89:AH89"/>
    <mergeCell ref="AU175:AX175"/>
    <mergeCell ref="Y176:AA176"/>
    <mergeCell ref="AB176:AD176"/>
    <mergeCell ref="AE176:AH176"/>
    <mergeCell ref="AI176:AL176"/>
    <mergeCell ref="AM176:AP176"/>
    <mergeCell ref="AQ176:AT176"/>
    <mergeCell ref="AU176:AX176"/>
    <mergeCell ref="H46:O47"/>
    <mergeCell ref="H48:O50"/>
    <mergeCell ref="H51:O51"/>
    <mergeCell ref="Y48:AA48"/>
    <mergeCell ref="G36:O37"/>
    <mergeCell ref="AQ175:AT175"/>
    <mergeCell ref="AE116:AH116"/>
    <mergeCell ref="AI116:AL116"/>
    <mergeCell ref="AM116:AP116"/>
    <mergeCell ref="AQ116:AT116"/>
    <mergeCell ref="AM412:AP413"/>
    <mergeCell ref="G185:X186"/>
    <mergeCell ref="Y185:AA186"/>
    <mergeCell ref="AB185:AD186"/>
    <mergeCell ref="AE185:AH186"/>
    <mergeCell ref="G53:AA54"/>
    <mergeCell ref="G177:X178"/>
    <mergeCell ref="Y177:AA178"/>
    <mergeCell ref="Y62:AA62"/>
    <mergeCell ref="AB62:AD62"/>
    <mergeCell ref="P60:X62"/>
    <mergeCell ref="AB61:AD61"/>
    <mergeCell ref="Y61:AA61"/>
    <mergeCell ref="AI175:AL175"/>
    <mergeCell ref="AM175:AP175"/>
    <mergeCell ref="AE60:AH60"/>
    <mergeCell ref="AI60:AL60"/>
    <mergeCell ref="AE61:AH61"/>
    <mergeCell ref="AI61:AL61"/>
    <mergeCell ref="Y60:AA60"/>
    <mergeCell ref="AS59:AT59"/>
    <mergeCell ref="L109:Q109"/>
    <mergeCell ref="P41:X42"/>
    <mergeCell ref="Y41:AA42"/>
    <mergeCell ref="AB35:AD35"/>
    <mergeCell ref="AE48:AH48"/>
    <mergeCell ref="AI48:AL48"/>
    <mergeCell ref="AM48:AP48"/>
    <mergeCell ref="G74:X75"/>
    <mergeCell ref="AB58:AD59"/>
    <mergeCell ref="AE45:AH45"/>
    <mergeCell ref="AI45:AL45"/>
    <mergeCell ref="AM45:AP45"/>
    <mergeCell ref="AI44:AL44"/>
    <mergeCell ref="AM44:AP44"/>
    <mergeCell ref="G38:O40"/>
    <mergeCell ref="Y45:AA45"/>
    <mergeCell ref="Y67:AA67"/>
    <mergeCell ref="Y71:AA71"/>
    <mergeCell ref="P63:X64"/>
    <mergeCell ref="Y63:AA64"/>
    <mergeCell ref="AB63:AD64"/>
    <mergeCell ref="G65:O67"/>
    <mergeCell ref="P65:X67"/>
    <mergeCell ref="Y65:AA65"/>
    <mergeCell ref="AB65:AD65"/>
    <mergeCell ref="AB66:AD66"/>
    <mergeCell ref="G58:O59"/>
    <mergeCell ref="G33:O35"/>
    <mergeCell ref="Y30:AA30"/>
    <mergeCell ref="AB30:AD30"/>
    <mergeCell ref="AB49:AD49"/>
    <mergeCell ref="Y50:AA50"/>
    <mergeCell ref="AB50:AD50"/>
    <mergeCell ref="P58:X59"/>
    <mergeCell ref="Y58:AA59"/>
    <mergeCell ref="P46:X47"/>
    <mergeCell ref="AI415:AL415"/>
    <mergeCell ref="AM415:AP415"/>
    <mergeCell ref="AD684:AF684"/>
    <mergeCell ref="AG692:AX692"/>
    <mergeCell ref="AB412:AD413"/>
    <mergeCell ref="X104:AX110"/>
    <mergeCell ref="AD686:AF686"/>
    <mergeCell ref="AG686:AX688"/>
    <mergeCell ref="AD690:AF690"/>
    <mergeCell ref="AQ413:AR413"/>
    <mergeCell ref="AD699:AF699"/>
    <mergeCell ref="AH767:AT767"/>
    <mergeCell ref="AU767:AX767"/>
    <mergeCell ref="AC763:AG763"/>
    <mergeCell ref="AH763:AT763"/>
    <mergeCell ref="AG698:AX698"/>
    <mergeCell ref="AC767:AG767"/>
    <mergeCell ref="AU763:AX763"/>
    <mergeCell ref="AH768:AT768"/>
    <mergeCell ref="AU768:AX768"/>
    <mergeCell ref="AC766:AG766"/>
    <mergeCell ref="AH769:AT769"/>
    <mergeCell ref="AU769:AX769"/>
    <mergeCell ref="T700:AF700"/>
    <mergeCell ref="T705:AF705"/>
    <mergeCell ref="AC768:AG768"/>
    <mergeCell ref="L767:X767"/>
    <mergeCell ref="Y767:AB767"/>
    <mergeCell ref="C705:O705"/>
    <mergeCell ref="A708:AX708"/>
    <mergeCell ref="C707:F707"/>
    <mergeCell ref="G707:AX707"/>
    <mergeCell ref="G706:AX706"/>
    <mergeCell ref="AU759:AX759"/>
    <mergeCell ref="P705:S705"/>
    <mergeCell ref="G758:AB758"/>
    <mergeCell ref="G717:P717"/>
    <mergeCell ref="G718:P718"/>
    <mergeCell ref="Y765:AB765"/>
    <mergeCell ref="AC765:AG765"/>
    <mergeCell ref="AH765:AT765"/>
    <mergeCell ref="C706:F706"/>
    <mergeCell ref="AM718:AV718"/>
    <mergeCell ref="AM717:AV717"/>
    <mergeCell ref="AU760:AX760"/>
    <mergeCell ref="Q717:V717"/>
    <mergeCell ref="G762:K762"/>
    <mergeCell ref="P703:S703"/>
    <mergeCell ref="T703:AF703"/>
    <mergeCell ref="C704:O704"/>
    <mergeCell ref="P704:S704"/>
    <mergeCell ref="P702:S702"/>
    <mergeCell ref="T702:AF702"/>
    <mergeCell ref="T704:AF704"/>
    <mergeCell ref="C702:O702"/>
    <mergeCell ref="G768:K768"/>
    <mergeCell ref="L768:X768"/>
    <mergeCell ref="Y768:AB768"/>
    <mergeCell ref="AD698:AF698"/>
    <mergeCell ref="C698:AC698"/>
    <mergeCell ref="AU773:AX773"/>
    <mergeCell ref="G769:K769"/>
    <mergeCell ref="L769:X769"/>
    <mergeCell ref="Y769:AB769"/>
    <mergeCell ref="AC769:AG769"/>
    <mergeCell ref="L764:X764"/>
    <mergeCell ref="Y764:AB764"/>
    <mergeCell ref="AC764:AG764"/>
    <mergeCell ref="AH764:AT764"/>
    <mergeCell ref="G767:K767"/>
    <mergeCell ref="AB33:AD33"/>
    <mergeCell ref="Q718:V718"/>
    <mergeCell ref="A709:AX709"/>
    <mergeCell ref="F713:AX713"/>
    <mergeCell ref="A686:B694"/>
    <mergeCell ref="L765:X765"/>
    <mergeCell ref="AU765:AX765"/>
    <mergeCell ref="AD696:AF696"/>
    <mergeCell ref="A758:F809"/>
    <mergeCell ref="G766:K766"/>
    <mergeCell ref="L766:X766"/>
    <mergeCell ref="Y766:AB766"/>
    <mergeCell ref="AH762:AT762"/>
    <mergeCell ref="G765:K765"/>
    <mergeCell ref="G764:K764"/>
    <mergeCell ref="AI416:AL416"/>
    <mergeCell ref="AM416:AP416"/>
    <mergeCell ref="E462:AX462"/>
    <mergeCell ref="AM420:AP420"/>
    <mergeCell ref="Y421:AA421"/>
    <mergeCell ref="AB25:AD25"/>
    <mergeCell ref="A52:AN52"/>
    <mergeCell ref="G48:G50"/>
    <mergeCell ref="P48:X50"/>
    <mergeCell ref="AE415:AH415"/>
    <mergeCell ref="AU44:AX44"/>
    <mergeCell ref="AQ45:AT45"/>
    <mergeCell ref="AU45:AX45"/>
    <mergeCell ref="G55:AA57"/>
    <mergeCell ref="G26:O27"/>
    <mergeCell ref="Y70:AA70"/>
    <mergeCell ref="P36:X37"/>
    <mergeCell ref="Y36:AA37"/>
    <mergeCell ref="AU69:AV69"/>
    <mergeCell ref="AW69:AX69"/>
    <mergeCell ref="AH760:AT760"/>
    <mergeCell ref="Y761:AB761"/>
    <mergeCell ref="AC761:AG761"/>
    <mergeCell ref="AH759:AT759"/>
    <mergeCell ref="G760:K760"/>
    <mergeCell ref="A713:E713"/>
    <mergeCell ref="W717:AF717"/>
    <mergeCell ref="A716:AX716"/>
    <mergeCell ref="G23:O25"/>
    <mergeCell ref="A11:F11"/>
    <mergeCell ref="AD687:AF687"/>
    <mergeCell ref="A718:F718"/>
    <mergeCell ref="G761:K761"/>
    <mergeCell ref="L761:X761"/>
    <mergeCell ref="Y116:AA116"/>
    <mergeCell ref="AB116:AD116"/>
    <mergeCell ref="E412:F416"/>
    <mergeCell ref="C694:AC694"/>
    <mergeCell ref="AR20:AX20"/>
    <mergeCell ref="AK20:AQ20"/>
    <mergeCell ref="I18:O18"/>
    <mergeCell ref="AE8:AX8"/>
    <mergeCell ref="W16:AC16"/>
    <mergeCell ref="W13:AC13"/>
    <mergeCell ref="AQ4:AX4"/>
    <mergeCell ref="A5:F5"/>
    <mergeCell ref="C690:AC690"/>
    <mergeCell ref="G11:AX11"/>
    <mergeCell ref="Y5:AD5"/>
    <mergeCell ref="AE5:AP5"/>
    <mergeCell ref="AQ5:AX5"/>
    <mergeCell ref="A4:F4"/>
    <mergeCell ref="A6:F6"/>
    <mergeCell ref="AK12:AQ12"/>
    <mergeCell ref="AJ2:AP2"/>
    <mergeCell ref="C691:AC691"/>
    <mergeCell ref="C693:AC693"/>
    <mergeCell ref="G4:X4"/>
    <mergeCell ref="Y4:AD4"/>
    <mergeCell ref="AE4:AP4"/>
    <mergeCell ref="W14:AC14"/>
    <mergeCell ref="AG685:AX685"/>
    <mergeCell ref="AG690:AX690"/>
    <mergeCell ref="AI414:AL414"/>
    <mergeCell ref="G12:O12"/>
    <mergeCell ref="P12:V12"/>
    <mergeCell ref="B58:F62"/>
    <mergeCell ref="AD691:AF691"/>
    <mergeCell ref="Y31:AA32"/>
    <mergeCell ref="Y86:AA86"/>
    <mergeCell ref="C683:AC683"/>
    <mergeCell ref="Y66:AA66"/>
    <mergeCell ref="I16:O16"/>
    <mergeCell ref="P16:V16"/>
    <mergeCell ref="A10:F10"/>
    <mergeCell ref="G10:AX10"/>
    <mergeCell ref="AD14:AJ14"/>
    <mergeCell ref="AK14:AQ14"/>
    <mergeCell ref="P13:V13"/>
    <mergeCell ref="P17:V17"/>
    <mergeCell ref="W17:AC17"/>
    <mergeCell ref="AD16:AJ16"/>
    <mergeCell ref="AR16:AX16"/>
    <mergeCell ref="AK16:AQ16"/>
    <mergeCell ref="G13:H18"/>
    <mergeCell ref="I13:O13"/>
    <mergeCell ref="A719:F757"/>
    <mergeCell ref="AB34:AD34"/>
    <mergeCell ref="W718:AF718"/>
    <mergeCell ref="AG717:AL717"/>
    <mergeCell ref="AG718:AL718"/>
    <mergeCell ref="AG699:AX705"/>
    <mergeCell ref="C696:AC696"/>
    <mergeCell ref="Y40:AA40"/>
    <mergeCell ref="AR14:AX14"/>
    <mergeCell ref="A12:F20"/>
    <mergeCell ref="AI35:AL35"/>
    <mergeCell ref="W12:AC12"/>
    <mergeCell ref="AD12:AJ12"/>
    <mergeCell ref="AD15:AJ15"/>
    <mergeCell ref="AE31:AH32"/>
    <mergeCell ref="P19:V19"/>
    <mergeCell ref="I17:O17"/>
    <mergeCell ref="AR12:AX12"/>
    <mergeCell ref="G89:X90"/>
    <mergeCell ref="Y89:AA89"/>
    <mergeCell ref="A695:B698"/>
    <mergeCell ref="C695:AC695"/>
    <mergeCell ref="AM31:AP32"/>
    <mergeCell ref="AQ31:AT31"/>
    <mergeCell ref="AM35:AP35"/>
    <mergeCell ref="AB40:AD40"/>
    <mergeCell ref="Y34:AA34"/>
    <mergeCell ref="P31:X32"/>
    <mergeCell ref="AC760:AG760"/>
    <mergeCell ref="L760:X760"/>
    <mergeCell ref="AC759:AG759"/>
    <mergeCell ref="P700:S700"/>
    <mergeCell ref="AD13:AJ13"/>
    <mergeCell ref="A699:B705"/>
    <mergeCell ref="T701:AF701"/>
    <mergeCell ref="AD693:AF693"/>
    <mergeCell ref="AB415:AD415"/>
    <mergeCell ref="AB43:AD43"/>
    <mergeCell ref="AU766:AX766"/>
    <mergeCell ref="Y762:AB762"/>
    <mergeCell ref="AC762:AG762"/>
    <mergeCell ref="AU762:AX762"/>
    <mergeCell ref="AU761:AX761"/>
    <mergeCell ref="A715:AX715"/>
    <mergeCell ref="G763:K763"/>
    <mergeCell ref="L763:X763"/>
    <mergeCell ref="AC758:AX758"/>
    <mergeCell ref="Y763:AB763"/>
    <mergeCell ref="AH766:AT766"/>
    <mergeCell ref="AD688:AF688"/>
    <mergeCell ref="AD685:AF685"/>
    <mergeCell ref="AB89:AD89"/>
    <mergeCell ref="E687:AC687"/>
    <mergeCell ref="E688:AC688"/>
    <mergeCell ref="L762:X762"/>
    <mergeCell ref="C700:O700"/>
    <mergeCell ref="AG696:AX696"/>
    <mergeCell ref="AQ117:AT117"/>
    <mergeCell ref="AR15:AX15"/>
    <mergeCell ref="I14:O14"/>
    <mergeCell ref="AD697:AF697"/>
    <mergeCell ref="AG697:AX697"/>
    <mergeCell ref="AD689:AF689"/>
    <mergeCell ref="AD695:AF695"/>
    <mergeCell ref="AG695:AX695"/>
    <mergeCell ref="Y44:AA44"/>
    <mergeCell ref="Y88:AA88"/>
    <mergeCell ref="AB88:AD88"/>
    <mergeCell ref="P14:V14"/>
    <mergeCell ref="P33:X35"/>
    <mergeCell ref="Y33:AA33"/>
    <mergeCell ref="AB29:AD29"/>
    <mergeCell ref="AB31:AD32"/>
    <mergeCell ref="AK15:AQ15"/>
    <mergeCell ref="P23:X25"/>
    <mergeCell ref="AI31:AL32"/>
    <mergeCell ref="C108:K108"/>
    <mergeCell ref="AE95:AH95"/>
    <mergeCell ref="G97:X97"/>
    <mergeCell ref="Y97:AA97"/>
    <mergeCell ref="Y414:AA414"/>
    <mergeCell ref="AG694:AX694"/>
    <mergeCell ref="AM414:AP414"/>
    <mergeCell ref="AS413:AT413"/>
    <mergeCell ref="AM115:AP115"/>
    <mergeCell ref="AQ115:AT115"/>
    <mergeCell ref="AQ423:AR423"/>
    <mergeCell ref="AS423:AT423"/>
    <mergeCell ref="G422:X423"/>
    <mergeCell ref="Y422:AA423"/>
    <mergeCell ref="AB422:AD423"/>
    <mergeCell ref="AE422:AH422"/>
    <mergeCell ref="C687:D688"/>
    <mergeCell ref="Y759:AB759"/>
    <mergeCell ref="A711:E711"/>
    <mergeCell ref="A706:B707"/>
    <mergeCell ref="Y760:AB760"/>
    <mergeCell ref="AH761:AT761"/>
    <mergeCell ref="A717:F717"/>
    <mergeCell ref="P701:S701"/>
    <mergeCell ref="C699:AC699"/>
    <mergeCell ref="F711:AX711"/>
    <mergeCell ref="AB414:AD414"/>
    <mergeCell ref="AE414:AH414"/>
    <mergeCell ref="AM127:AP127"/>
    <mergeCell ref="AQ127:AT127"/>
    <mergeCell ref="AI91:AL91"/>
    <mergeCell ref="AM91:AP91"/>
    <mergeCell ref="AI95:AL95"/>
    <mergeCell ref="AE93:AH93"/>
    <mergeCell ref="AE412:AH412"/>
    <mergeCell ref="AI412:AL413"/>
    <mergeCell ref="C692:AC692"/>
    <mergeCell ref="AD694:AF694"/>
    <mergeCell ref="AG693:AX693"/>
    <mergeCell ref="C689:AC689"/>
    <mergeCell ref="G759:K759"/>
    <mergeCell ref="L759:X759"/>
    <mergeCell ref="A714:AX714"/>
    <mergeCell ref="A712:AX712"/>
    <mergeCell ref="A710:AX710"/>
    <mergeCell ref="C703:O703"/>
    <mergeCell ref="AB235:AD235"/>
    <mergeCell ref="AE235:AH235"/>
    <mergeCell ref="AI235:AL235"/>
    <mergeCell ref="AM235:AP235"/>
    <mergeCell ref="AQ235:AT235"/>
    <mergeCell ref="Y93:AA93"/>
    <mergeCell ref="AE133:AX134"/>
    <mergeCell ref="Y133:AA134"/>
    <mergeCell ref="AB133:AD133"/>
    <mergeCell ref="AE96:AH96"/>
    <mergeCell ref="AU764:AX764"/>
    <mergeCell ref="AE413:AF413"/>
    <mergeCell ref="AU115:AX115"/>
    <mergeCell ref="AS178:AT178"/>
    <mergeCell ref="AU178:AV178"/>
    <mergeCell ref="AW178:AX178"/>
    <mergeCell ref="AG413:AH413"/>
    <mergeCell ref="AU126:AV126"/>
    <mergeCell ref="AW126:AX126"/>
    <mergeCell ref="AW413:AX413"/>
    <mergeCell ref="Y91:AA91"/>
    <mergeCell ref="AI121:AL122"/>
    <mergeCell ref="AU121:AX121"/>
    <mergeCell ref="AQ122:AR122"/>
    <mergeCell ref="AS122:AT122"/>
    <mergeCell ref="AU122:AV122"/>
    <mergeCell ref="AE91:AH91"/>
    <mergeCell ref="AI96:AL96"/>
    <mergeCell ref="Y99:AA99"/>
    <mergeCell ref="AM96:AP96"/>
    <mergeCell ref="AI90:AL90"/>
    <mergeCell ref="AE92:AH92"/>
    <mergeCell ref="AI92:AL92"/>
    <mergeCell ref="AM92:AP92"/>
    <mergeCell ref="AQ92:AX92"/>
    <mergeCell ref="AE94:AH94"/>
    <mergeCell ref="AI94:AL94"/>
    <mergeCell ref="AQ94:AX94"/>
    <mergeCell ref="AQ90:AX90"/>
    <mergeCell ref="AM95:AP95"/>
    <mergeCell ref="AQ95:AX95"/>
    <mergeCell ref="AB93:AD93"/>
    <mergeCell ref="AQ93:AX93"/>
    <mergeCell ref="Y94:AA94"/>
    <mergeCell ref="AB94:AD94"/>
    <mergeCell ref="Y95:AA95"/>
    <mergeCell ref="AU127:AX127"/>
    <mergeCell ref="Y128:AA128"/>
    <mergeCell ref="AB128:AD128"/>
    <mergeCell ref="AE128:AH128"/>
    <mergeCell ref="AI128:AL128"/>
    <mergeCell ref="AM90:AP90"/>
    <mergeCell ref="AI93:AL93"/>
    <mergeCell ref="AM93:AP93"/>
    <mergeCell ref="AQ91:AX91"/>
    <mergeCell ref="AB99:AD99"/>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AE119:AH119"/>
    <mergeCell ref="AI119:AL119"/>
    <mergeCell ref="AM119:AP119"/>
    <mergeCell ref="AQ119:AT119"/>
    <mergeCell ref="AU119:AX119"/>
    <mergeCell ref="Y120:AA120"/>
    <mergeCell ref="AB120:AD120"/>
    <mergeCell ref="AE120:AH120"/>
    <mergeCell ref="G770:K770"/>
    <mergeCell ref="L770:X770"/>
    <mergeCell ref="Y770:AB770"/>
    <mergeCell ref="AC770:AG770"/>
    <mergeCell ref="AH770:AT770"/>
    <mergeCell ref="AU770:AX770"/>
    <mergeCell ref="AU125:AX125"/>
    <mergeCell ref="AU123:AX123"/>
    <mergeCell ref="Y124:AA124"/>
    <mergeCell ref="L108:Q108"/>
    <mergeCell ref="G115:X116"/>
    <mergeCell ref="AI124:AL124"/>
    <mergeCell ref="AM124:AP124"/>
    <mergeCell ref="G119:X120"/>
    <mergeCell ref="Y119:AA119"/>
    <mergeCell ref="AB119:AD119"/>
    <mergeCell ref="AU772:AX772"/>
    <mergeCell ref="R106:W106"/>
    <mergeCell ref="Y113:AA114"/>
    <mergeCell ref="AB113:AD114"/>
    <mergeCell ref="AQ415:AT415"/>
    <mergeCell ref="AI422:AL423"/>
    <mergeCell ref="AE123:AH123"/>
    <mergeCell ref="AI123:AL123"/>
    <mergeCell ref="AM123:AP123"/>
    <mergeCell ref="AQ125:AT125"/>
    <mergeCell ref="Y773:AB773"/>
    <mergeCell ref="AC773:AG773"/>
    <mergeCell ref="AH773:AT773"/>
    <mergeCell ref="Y772:AB772"/>
    <mergeCell ref="AC772:AG772"/>
    <mergeCell ref="AH772:AT772"/>
    <mergeCell ref="AH776:AT776"/>
    <mergeCell ref="AU776:AX776"/>
    <mergeCell ref="G777:K777"/>
    <mergeCell ref="L777:X777"/>
    <mergeCell ref="G771:AB771"/>
    <mergeCell ref="AC771:AX771"/>
    <mergeCell ref="G772:K772"/>
    <mergeCell ref="L772:X772"/>
    <mergeCell ref="G773:K773"/>
    <mergeCell ref="L773:X773"/>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U786:AX786"/>
    <mergeCell ref="G781:K781"/>
    <mergeCell ref="L781:X781"/>
    <mergeCell ref="Y781:AB781"/>
    <mergeCell ref="AC781:AG781"/>
    <mergeCell ref="AH781:AT781"/>
    <mergeCell ref="AU781:AX78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92:AG792"/>
    <mergeCell ref="AH792:AT792"/>
    <mergeCell ref="L794:X794"/>
    <mergeCell ref="Y794:AB794"/>
    <mergeCell ref="AC794:AG794"/>
    <mergeCell ref="G793:K793"/>
    <mergeCell ref="L793:X793"/>
    <mergeCell ref="Y788:AB788"/>
    <mergeCell ref="AC788:AG788"/>
    <mergeCell ref="AH788:AT788"/>
    <mergeCell ref="AU788:AX788"/>
    <mergeCell ref="G789:K789"/>
    <mergeCell ref="L789:X789"/>
    <mergeCell ref="Y789:AB789"/>
    <mergeCell ref="AC789:AG789"/>
    <mergeCell ref="AH789:AT789"/>
    <mergeCell ref="AU789:AX789"/>
    <mergeCell ref="AH802:AT802"/>
    <mergeCell ref="AH794:AT794"/>
    <mergeCell ref="AU794:AX794"/>
    <mergeCell ref="AC796:AG796"/>
    <mergeCell ref="G788:K788"/>
    <mergeCell ref="Y790:AB790"/>
    <mergeCell ref="G791:K791"/>
    <mergeCell ref="L791:X791"/>
    <mergeCell ref="Y791:AB791"/>
    <mergeCell ref="AC791:AG791"/>
    <mergeCell ref="AC803:AG803"/>
    <mergeCell ref="G803:K803"/>
    <mergeCell ref="L803:X803"/>
    <mergeCell ref="G799:K799"/>
    <mergeCell ref="L799:X799"/>
    <mergeCell ref="Y799:AB799"/>
    <mergeCell ref="G801:K801"/>
    <mergeCell ref="A820:B820"/>
    <mergeCell ref="AH820:AK820"/>
    <mergeCell ref="AL820:AO820"/>
    <mergeCell ref="AH823:AK823"/>
    <mergeCell ref="AL823:AO823"/>
    <mergeCell ref="A819:B819"/>
    <mergeCell ref="C822:I822"/>
    <mergeCell ref="C823:I823"/>
    <mergeCell ref="AH795:AT795"/>
    <mergeCell ref="AU795:AX795"/>
    <mergeCell ref="G796:K796"/>
    <mergeCell ref="L796:X796"/>
    <mergeCell ref="Y796:AB796"/>
    <mergeCell ref="AH826:AK826"/>
    <mergeCell ref="AC798:AG798"/>
    <mergeCell ref="AH798:AT798"/>
    <mergeCell ref="AC805:AG805"/>
    <mergeCell ref="AH805:AT805"/>
    <mergeCell ref="AH793:AT793"/>
    <mergeCell ref="AU793:AX793"/>
    <mergeCell ref="G790:K790"/>
    <mergeCell ref="L790:X790"/>
    <mergeCell ref="G792:K792"/>
    <mergeCell ref="L792:X792"/>
    <mergeCell ref="AH791:AT791"/>
    <mergeCell ref="AU791:AX791"/>
    <mergeCell ref="AU792:AX792"/>
    <mergeCell ref="Y792:AB792"/>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L103:Q103"/>
    <mergeCell ref="A91:F93"/>
    <mergeCell ref="G95:X96"/>
    <mergeCell ref="AL826:AO826"/>
    <mergeCell ref="AH824:AK824"/>
    <mergeCell ref="AL824:AO824"/>
    <mergeCell ref="A823:B823"/>
    <mergeCell ref="Y805:AB805"/>
    <mergeCell ref="G808:K808"/>
    <mergeCell ref="L808:X808"/>
    <mergeCell ref="Y808:AB808"/>
    <mergeCell ref="A822:B822"/>
    <mergeCell ref="G805:K805"/>
    <mergeCell ref="G60:O62"/>
    <mergeCell ref="G28:O30"/>
    <mergeCell ref="P28:X30"/>
    <mergeCell ref="Y28:AA28"/>
    <mergeCell ref="AB28:AD28"/>
    <mergeCell ref="L801:X801"/>
    <mergeCell ref="Y801:AB801"/>
    <mergeCell ref="Y793:AB793"/>
    <mergeCell ref="AC793:AG793"/>
    <mergeCell ref="L788:X788"/>
    <mergeCell ref="W19:AC19"/>
    <mergeCell ref="AD19:AJ19"/>
    <mergeCell ref="G20:O20"/>
    <mergeCell ref="P20:V20"/>
    <mergeCell ref="W20:AC20"/>
    <mergeCell ref="AD20:AJ20"/>
    <mergeCell ref="A53:A72"/>
    <mergeCell ref="AB24:AD24"/>
    <mergeCell ref="A3:AH3"/>
    <mergeCell ref="AJ3:AW3"/>
    <mergeCell ref="AG689:AX689"/>
    <mergeCell ref="A683:B685"/>
    <mergeCell ref="G19:O19"/>
    <mergeCell ref="AK19:AQ19"/>
    <mergeCell ref="P18:V18"/>
    <mergeCell ref="W18:AC18"/>
    <mergeCell ref="AE75:AH75"/>
    <mergeCell ref="AI75:AL75"/>
    <mergeCell ref="AM75:AP75"/>
    <mergeCell ref="A21:F25"/>
    <mergeCell ref="P26:X27"/>
    <mergeCell ref="Y26:AA27"/>
    <mergeCell ref="AB26:AD27"/>
    <mergeCell ref="A26:F30"/>
    <mergeCell ref="A31:F35"/>
    <mergeCell ref="G21:O22"/>
    <mergeCell ref="G46:G47"/>
    <mergeCell ref="Y46:AA47"/>
    <mergeCell ref="G68:O69"/>
    <mergeCell ref="P68:X69"/>
    <mergeCell ref="AB60:AD60"/>
    <mergeCell ref="AB48:AD48"/>
    <mergeCell ref="P51:X51"/>
    <mergeCell ref="Y51:AX51"/>
    <mergeCell ref="AM60:AP60"/>
    <mergeCell ref="AM68:AP69"/>
    <mergeCell ref="G85:X85"/>
    <mergeCell ref="AB85:AD85"/>
    <mergeCell ref="Y77:AA77"/>
    <mergeCell ref="AB77:AD77"/>
    <mergeCell ref="Y78:AA78"/>
    <mergeCell ref="AB78:AD78"/>
    <mergeCell ref="Y79:AA79"/>
    <mergeCell ref="AB79:AD79"/>
    <mergeCell ref="G77:X78"/>
    <mergeCell ref="Y29:AA29"/>
    <mergeCell ref="AB73:AD73"/>
    <mergeCell ref="B63:F67"/>
    <mergeCell ref="A76:F78"/>
    <mergeCell ref="AB76:AD76"/>
    <mergeCell ref="G86:X87"/>
    <mergeCell ref="AB45:AD45"/>
    <mergeCell ref="G43:O45"/>
    <mergeCell ref="P43:X45"/>
    <mergeCell ref="Y43:AA43"/>
    <mergeCell ref="G80:X81"/>
    <mergeCell ref="Y80:AA80"/>
    <mergeCell ref="AB80:AD80"/>
    <mergeCell ref="Y81:AA81"/>
    <mergeCell ref="AB81:AD81"/>
    <mergeCell ref="Y72:AA72"/>
    <mergeCell ref="G70:O72"/>
    <mergeCell ref="AB75:AD75"/>
    <mergeCell ref="AB71:AD71"/>
    <mergeCell ref="G73:X73"/>
    <mergeCell ref="AB72:AD72"/>
    <mergeCell ref="Y73:AA73"/>
    <mergeCell ref="Y85:AA85"/>
    <mergeCell ref="AB83:AD83"/>
    <mergeCell ref="Y84:AA84"/>
    <mergeCell ref="AB86:AD86"/>
    <mergeCell ref="AB98:AD98"/>
    <mergeCell ref="AU805:AX805"/>
    <mergeCell ref="G795:K795"/>
    <mergeCell ref="L795:X795"/>
    <mergeCell ref="Y795:AB795"/>
    <mergeCell ref="AC795:AG795"/>
    <mergeCell ref="AH796:AT796"/>
    <mergeCell ref="AU796:AX796"/>
    <mergeCell ref="AU798:AX798"/>
    <mergeCell ref="AU799:AX799"/>
    <mergeCell ref="A815:B815"/>
    <mergeCell ref="AH803:AT803"/>
    <mergeCell ref="AU803:AX803"/>
    <mergeCell ref="G802:K802"/>
    <mergeCell ref="L802:X802"/>
    <mergeCell ref="Y802:AB802"/>
    <mergeCell ref="AC802:AG802"/>
    <mergeCell ref="G804:K804"/>
    <mergeCell ref="L804:X804"/>
    <mergeCell ref="AU804:AX804"/>
    <mergeCell ref="AE82:AH82"/>
    <mergeCell ref="AM82:AP82"/>
    <mergeCell ref="AE90:AH90"/>
    <mergeCell ref="AE83:AH83"/>
    <mergeCell ref="AI83:AL83"/>
    <mergeCell ref="AM83:AP83"/>
    <mergeCell ref="AI88:AL88"/>
    <mergeCell ref="AI89:AL89"/>
    <mergeCell ref="AM89:AP89"/>
    <mergeCell ref="Y83:AA83"/>
    <mergeCell ref="AB84:AD84"/>
    <mergeCell ref="AQ82:AX82"/>
    <mergeCell ref="Y90:AA90"/>
    <mergeCell ref="AB90:AD90"/>
    <mergeCell ref="AQ89:AX89"/>
    <mergeCell ref="AE87:AH87"/>
    <mergeCell ref="AI87:AL87"/>
    <mergeCell ref="AM87:AP87"/>
    <mergeCell ref="AQ87:AX87"/>
    <mergeCell ref="A821:B821"/>
    <mergeCell ref="A816:B816"/>
    <mergeCell ref="AH821:AK821"/>
    <mergeCell ref="AL821:AO821"/>
    <mergeCell ref="AH822:AK822"/>
    <mergeCell ref="A82:F84"/>
    <mergeCell ref="G82:X82"/>
    <mergeCell ref="Y82:AA82"/>
    <mergeCell ref="AB82:AD82"/>
    <mergeCell ref="G83:X84"/>
    <mergeCell ref="C684:AC684"/>
    <mergeCell ref="C685:AC685"/>
    <mergeCell ref="C686:AC686"/>
    <mergeCell ref="AG682:AX682"/>
    <mergeCell ref="AU415:AX415"/>
    <mergeCell ref="Y416:AA416"/>
    <mergeCell ref="AB416:AD416"/>
    <mergeCell ref="AE416:AH416"/>
    <mergeCell ref="E422:F426"/>
    <mergeCell ref="Y420:AA420"/>
    <mergeCell ref="AB101:AD101"/>
    <mergeCell ref="Y102:AA102"/>
    <mergeCell ref="AB102:AD102"/>
    <mergeCell ref="L106:Q106"/>
    <mergeCell ref="C105:K105"/>
    <mergeCell ref="AE100:AH100"/>
    <mergeCell ref="A100:F102"/>
    <mergeCell ref="AM120:AP120"/>
    <mergeCell ref="AQ120:AT120"/>
    <mergeCell ref="A824:B824"/>
    <mergeCell ref="AE99:AH99"/>
    <mergeCell ref="G784:AB784"/>
    <mergeCell ref="AC784:AX784"/>
    <mergeCell ref="G785:K785"/>
    <mergeCell ref="AU806:AX806"/>
    <mergeCell ref="G807:K807"/>
    <mergeCell ref="L807:X807"/>
    <mergeCell ref="AI115:AL115"/>
    <mergeCell ref="A103:B110"/>
    <mergeCell ref="C109:K109"/>
    <mergeCell ref="AP820:AX820"/>
    <mergeCell ref="A681:AX681"/>
    <mergeCell ref="G412:X413"/>
    <mergeCell ref="G414:X416"/>
    <mergeCell ref="AH819:AK819"/>
    <mergeCell ref="AL819:AO819"/>
    <mergeCell ref="AC808:AG808"/>
    <mergeCell ref="E411:F411"/>
    <mergeCell ref="G411:I411"/>
    <mergeCell ref="J411:T411"/>
    <mergeCell ref="U411:AX411"/>
    <mergeCell ref="AE137:AX137"/>
    <mergeCell ref="A97:F99"/>
    <mergeCell ref="AI113:AL114"/>
    <mergeCell ref="AM113:AP114"/>
    <mergeCell ref="AI99:AL99"/>
    <mergeCell ref="AM99:AP99"/>
    <mergeCell ref="AQ114:AR114"/>
    <mergeCell ref="AU114:AV114"/>
    <mergeCell ref="AP816:AX816"/>
    <mergeCell ref="AP817:AX817"/>
    <mergeCell ref="AP818:AX818"/>
    <mergeCell ref="AP819:AX819"/>
    <mergeCell ref="AH808:AT808"/>
    <mergeCell ref="AE420:AH420"/>
    <mergeCell ref="AI420:AL420"/>
    <mergeCell ref="AU808:AX808"/>
    <mergeCell ref="AQ113:AT113"/>
    <mergeCell ref="AU113:AX113"/>
    <mergeCell ref="A828:B828"/>
    <mergeCell ref="AQ414:AT414"/>
    <mergeCell ref="E168:AX168"/>
    <mergeCell ref="E169:AX170"/>
    <mergeCell ref="AU416:AX416"/>
    <mergeCell ref="AH818:AK818"/>
    <mergeCell ref="AL818:AO818"/>
    <mergeCell ref="AP815:AX815"/>
    <mergeCell ref="AU800:AX800"/>
    <mergeCell ref="G797:AB797"/>
    <mergeCell ref="AC797:AX797"/>
    <mergeCell ref="AC817:AG817"/>
    <mergeCell ref="AC818:AG818"/>
    <mergeCell ref="AC819:AG819"/>
    <mergeCell ref="L806:X806"/>
    <mergeCell ref="Y807:AB807"/>
    <mergeCell ref="L805:X805"/>
    <mergeCell ref="Y803:AB803"/>
    <mergeCell ref="A826:B826"/>
    <mergeCell ref="A810:AK810"/>
    <mergeCell ref="G800:K800"/>
    <mergeCell ref="L800:X800"/>
    <mergeCell ref="Y800:AB800"/>
    <mergeCell ref="AC800:AG800"/>
    <mergeCell ref="AH800:AT800"/>
    <mergeCell ref="A825:B825"/>
    <mergeCell ref="A817:B817"/>
    <mergeCell ref="A818:B818"/>
    <mergeCell ref="A827:B827"/>
    <mergeCell ref="A832:B832"/>
    <mergeCell ref="Y827:AB827"/>
    <mergeCell ref="Y828:AB828"/>
    <mergeCell ref="Y829:AB829"/>
    <mergeCell ref="C833:I833"/>
    <mergeCell ref="Y833:AB833"/>
    <mergeCell ref="C830:I830"/>
    <mergeCell ref="C831:I831"/>
    <mergeCell ref="AL827:AO827"/>
    <mergeCell ref="AL832:AO832"/>
    <mergeCell ref="AH833:AK833"/>
    <mergeCell ref="AL833:AO833"/>
    <mergeCell ref="AH831:AK831"/>
    <mergeCell ref="AL831:AO831"/>
    <mergeCell ref="AH828:AK828"/>
    <mergeCell ref="AL828:AO828"/>
    <mergeCell ref="A830:B830"/>
    <mergeCell ref="A831:B831"/>
    <mergeCell ref="J833:O833"/>
    <mergeCell ref="Y835:AB835"/>
    <mergeCell ref="A829:B829"/>
    <mergeCell ref="AH827:AK827"/>
    <mergeCell ref="AC833:AG833"/>
    <mergeCell ref="AC834:AG834"/>
    <mergeCell ref="AC835:AG835"/>
    <mergeCell ref="AH835:AK835"/>
    <mergeCell ref="C832:I832"/>
    <mergeCell ref="A836:B836"/>
    <mergeCell ref="A837:B837"/>
    <mergeCell ref="AL839:AO839"/>
    <mergeCell ref="A838:B838"/>
    <mergeCell ref="AH838:AK838"/>
    <mergeCell ref="P832:X832"/>
    <mergeCell ref="P833:X833"/>
    <mergeCell ref="P834:X834"/>
    <mergeCell ref="A834:B834"/>
    <mergeCell ref="AH830:AK830"/>
    <mergeCell ref="AL830:AO830"/>
    <mergeCell ref="AC830:AG830"/>
    <mergeCell ref="AC831:AG831"/>
    <mergeCell ref="AC832:AG832"/>
    <mergeCell ref="J834:O834"/>
    <mergeCell ref="AH832:AK832"/>
    <mergeCell ref="Y834:AB834"/>
    <mergeCell ref="P835:X835"/>
    <mergeCell ref="A840:B840"/>
    <mergeCell ref="AH840:AK840"/>
    <mergeCell ref="AL840:AO840"/>
    <mergeCell ref="A841:B841"/>
    <mergeCell ref="A833:B833"/>
    <mergeCell ref="J835:O835"/>
    <mergeCell ref="A835:B835"/>
    <mergeCell ref="C834:I834"/>
    <mergeCell ref="C835:I835"/>
    <mergeCell ref="P836:X836"/>
    <mergeCell ref="P837:X837"/>
    <mergeCell ref="P838:X838"/>
    <mergeCell ref="AL838:AO838"/>
    <mergeCell ref="A839:B839"/>
    <mergeCell ref="AL836:AO836"/>
    <mergeCell ref="C836:I836"/>
    <mergeCell ref="C837:I837"/>
    <mergeCell ref="C838:I838"/>
    <mergeCell ref="C839:I839"/>
    <mergeCell ref="J836:O836"/>
    <mergeCell ref="J837:O837"/>
    <mergeCell ref="J838:O838"/>
    <mergeCell ref="J839:O839"/>
    <mergeCell ref="J840:O840"/>
    <mergeCell ref="J841:O841"/>
    <mergeCell ref="AH836:AK836"/>
    <mergeCell ref="AH841:AK841"/>
    <mergeCell ref="AL841:AO841"/>
    <mergeCell ref="AC836:AG836"/>
    <mergeCell ref="P839:X839"/>
    <mergeCell ref="P840:X840"/>
    <mergeCell ref="P841:X841"/>
    <mergeCell ref="Y836:AB836"/>
    <mergeCell ref="Y837:AB837"/>
    <mergeCell ref="Y838:AB838"/>
    <mergeCell ref="P850:X850"/>
    <mergeCell ref="Y850:AB850"/>
    <mergeCell ref="A842:B842"/>
    <mergeCell ref="AH839:AK839"/>
    <mergeCell ref="AH837:AK837"/>
    <mergeCell ref="AL837:AO837"/>
    <mergeCell ref="C840:I840"/>
    <mergeCell ref="C841:I841"/>
    <mergeCell ref="C842:I842"/>
    <mergeCell ref="A844:B844"/>
    <mergeCell ref="AH844:AK844"/>
    <mergeCell ref="AL844:AO844"/>
    <mergeCell ref="C843:I843"/>
    <mergeCell ref="C844:I844"/>
    <mergeCell ref="C845:I845"/>
    <mergeCell ref="P842:X842"/>
    <mergeCell ref="P843:X843"/>
    <mergeCell ref="P844:X844"/>
    <mergeCell ref="P845:X845"/>
    <mergeCell ref="J842:O842"/>
    <mergeCell ref="J843:O843"/>
    <mergeCell ref="J844:O844"/>
    <mergeCell ref="J845:O845"/>
    <mergeCell ref="AH842:AK842"/>
    <mergeCell ref="AL842:AO842"/>
    <mergeCell ref="A843:B843"/>
    <mergeCell ref="AH843:AK843"/>
    <mergeCell ref="AL843:AO843"/>
    <mergeCell ref="A850:B850"/>
    <mergeCell ref="AC842:AG842"/>
    <mergeCell ref="AC843:AG843"/>
    <mergeCell ref="AC844:AG844"/>
    <mergeCell ref="AC845:AG845"/>
    <mergeCell ref="Y851:AB851"/>
    <mergeCell ref="AC851:AG851"/>
    <mergeCell ref="AH851:AK851"/>
    <mergeCell ref="AL851:AO851"/>
    <mergeCell ref="AP851:AX851"/>
    <mergeCell ref="A845:B845"/>
    <mergeCell ref="AL845:AO845"/>
    <mergeCell ref="AH845:AK845"/>
    <mergeCell ref="AL849:AO849"/>
    <mergeCell ref="C850:I850"/>
    <mergeCell ref="AH849:AK849"/>
    <mergeCell ref="AP849:AX849"/>
    <mergeCell ref="AC850:AG850"/>
    <mergeCell ref="AH850:AK850"/>
    <mergeCell ref="AL850:AO850"/>
    <mergeCell ref="AP850:AX850"/>
    <mergeCell ref="Y848:AB848"/>
    <mergeCell ref="AC848:AG848"/>
    <mergeCell ref="AH848:AK848"/>
    <mergeCell ref="AL848:AO848"/>
    <mergeCell ref="AP848:AX848"/>
    <mergeCell ref="C849:I849"/>
    <mergeCell ref="J849:O849"/>
    <mergeCell ref="P849:X849"/>
    <mergeCell ref="Y849:AB849"/>
    <mergeCell ref="AC849:AG849"/>
    <mergeCell ref="A851:B851"/>
    <mergeCell ref="A848:B848"/>
    <mergeCell ref="A849:B849"/>
    <mergeCell ref="C848:I848"/>
    <mergeCell ref="J848:O848"/>
    <mergeCell ref="P848:X848"/>
    <mergeCell ref="C851:I851"/>
    <mergeCell ref="J851:O851"/>
    <mergeCell ref="P851:X851"/>
    <mergeCell ref="J850:O850"/>
    <mergeCell ref="P853:X853"/>
    <mergeCell ref="Y853:AB853"/>
    <mergeCell ref="AC853:AG853"/>
    <mergeCell ref="AH853:AK853"/>
    <mergeCell ref="AL853:AO853"/>
    <mergeCell ref="AP853:AX853"/>
    <mergeCell ref="P856:X856"/>
    <mergeCell ref="Y856:AB856"/>
    <mergeCell ref="AC856:AG856"/>
    <mergeCell ref="AH856:AK856"/>
    <mergeCell ref="AL856:AO856"/>
    <mergeCell ref="AP856:AX856"/>
    <mergeCell ref="A858:B858"/>
    <mergeCell ref="A859:B859"/>
    <mergeCell ref="A856:B856"/>
    <mergeCell ref="A857:B857"/>
    <mergeCell ref="C856:I856"/>
    <mergeCell ref="J856:O856"/>
    <mergeCell ref="C858:I858"/>
    <mergeCell ref="J858:O858"/>
    <mergeCell ref="C859:I859"/>
    <mergeCell ref="J859:O859"/>
    <mergeCell ref="P852:X852"/>
    <mergeCell ref="Y852:AB852"/>
    <mergeCell ref="AC852:AG852"/>
    <mergeCell ref="AH852:AK852"/>
    <mergeCell ref="AL852:AO852"/>
    <mergeCell ref="AP852:AX852"/>
    <mergeCell ref="A854:B854"/>
    <mergeCell ref="A855:B855"/>
    <mergeCell ref="A852:B852"/>
    <mergeCell ref="A853:B853"/>
    <mergeCell ref="C852:I852"/>
    <mergeCell ref="J852:O852"/>
    <mergeCell ref="C853:I853"/>
    <mergeCell ref="J853:O853"/>
    <mergeCell ref="C855:I855"/>
    <mergeCell ref="J855:O855"/>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C867:I867"/>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C875:I875"/>
    <mergeCell ref="J875:O875"/>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C870:I870"/>
    <mergeCell ref="J870:O870"/>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C884:I884"/>
    <mergeCell ref="J884:O884"/>
    <mergeCell ref="C885:I885"/>
    <mergeCell ref="J885:O885"/>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J878:O878"/>
    <mergeCell ref="C881:I881"/>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C892:I892"/>
    <mergeCell ref="J892:O892"/>
    <mergeCell ref="C893:I893"/>
    <mergeCell ref="J893:O893"/>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C887:I887"/>
    <mergeCell ref="J887:O887"/>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C900:I900"/>
    <mergeCell ref="J900:O900"/>
    <mergeCell ref="C901:I901"/>
    <mergeCell ref="J901:O901"/>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C895:I895"/>
    <mergeCell ref="J895:O895"/>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C908:I908"/>
    <mergeCell ref="J908:O908"/>
    <mergeCell ref="C909:I909"/>
    <mergeCell ref="J909:O909"/>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C904:I904"/>
    <mergeCell ref="J904:O904"/>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C918:I918"/>
    <mergeCell ref="J918:O918"/>
    <mergeCell ref="C919:I919"/>
    <mergeCell ref="J919:O919"/>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C911:I911"/>
    <mergeCell ref="J911:O911"/>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C926:I926"/>
    <mergeCell ref="J926:O926"/>
    <mergeCell ref="C927:I927"/>
    <mergeCell ref="J927:O927"/>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C921:I921"/>
    <mergeCell ref="J921:O921"/>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C934:I934"/>
    <mergeCell ref="J934:O934"/>
    <mergeCell ref="C935:I935"/>
    <mergeCell ref="J935:O935"/>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C930:I930"/>
    <mergeCell ref="J930:O930"/>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C942:I942"/>
    <mergeCell ref="J942:O942"/>
    <mergeCell ref="C943:I943"/>
    <mergeCell ref="J943:O943"/>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C937:I937"/>
    <mergeCell ref="J937:O937"/>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C952:I952"/>
    <mergeCell ref="J952:O952"/>
    <mergeCell ref="C953:I953"/>
    <mergeCell ref="J953:O953"/>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C947:I947"/>
    <mergeCell ref="J947:O947"/>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C960:I960"/>
    <mergeCell ref="J960:O960"/>
    <mergeCell ref="C961:I961"/>
    <mergeCell ref="J961:O961"/>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C956:I956"/>
    <mergeCell ref="J956:O956"/>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C968:I968"/>
    <mergeCell ref="J968:O968"/>
    <mergeCell ref="C969:I969"/>
    <mergeCell ref="J969:O969"/>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C963:I963"/>
    <mergeCell ref="J963:O963"/>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C976:I976"/>
    <mergeCell ref="J976:O976"/>
    <mergeCell ref="C977:I977"/>
    <mergeCell ref="J977:O977"/>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C971:I971"/>
    <mergeCell ref="J971:O971"/>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C986:I986"/>
    <mergeCell ref="J986:O986"/>
    <mergeCell ref="C987:I987"/>
    <mergeCell ref="J987:O987"/>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C982:I982"/>
    <mergeCell ref="J982:O982"/>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C994:I994"/>
    <mergeCell ref="J994:O994"/>
    <mergeCell ref="C995:I995"/>
    <mergeCell ref="J995:O995"/>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C989:I989"/>
    <mergeCell ref="J989:O989"/>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C1002:I1002"/>
    <mergeCell ref="J1002:O1002"/>
    <mergeCell ref="C1003:I1003"/>
    <mergeCell ref="J1003:O1003"/>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C997:I997"/>
    <mergeCell ref="J997:O997"/>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C1010:I1010"/>
    <mergeCell ref="J1010:O1010"/>
    <mergeCell ref="C1013:I1013"/>
    <mergeCell ref="J1013:O1013"/>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C1006:I1006"/>
    <mergeCell ref="J1006:O1006"/>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C1020:I1020"/>
    <mergeCell ref="J1020:O1020"/>
    <mergeCell ref="C1021:I1021"/>
    <mergeCell ref="J1021:O1021"/>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C1015:I1015"/>
    <mergeCell ref="J1015:O1015"/>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C1028:I1028"/>
    <mergeCell ref="J1028:O1028"/>
    <mergeCell ref="C1029:I1029"/>
    <mergeCell ref="J1029:O1029"/>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C1023:I1023"/>
    <mergeCell ref="J1023:O1023"/>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C1036:I1036"/>
    <mergeCell ref="J1036:O1036"/>
    <mergeCell ref="C1037:I1037"/>
    <mergeCell ref="J1037:O1037"/>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C1032:I1032"/>
    <mergeCell ref="J1032:O1032"/>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C1046:I1046"/>
    <mergeCell ref="J1046:O1046"/>
    <mergeCell ref="C1047:I1047"/>
    <mergeCell ref="J1047:O1047"/>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C1039:I1039"/>
    <mergeCell ref="J1039:O1039"/>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C1054:I1054"/>
    <mergeCell ref="J1054:O1054"/>
    <mergeCell ref="C1055:I1055"/>
    <mergeCell ref="J1055:O1055"/>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C1049:I1049"/>
    <mergeCell ref="J1049:O1049"/>
    <mergeCell ref="P1057:X1057"/>
    <mergeCell ref="Y1057:AB1057"/>
    <mergeCell ref="AC1057:AG1057"/>
    <mergeCell ref="AH1057:AK1057"/>
    <mergeCell ref="AL1057:AO1057"/>
    <mergeCell ref="AP1057:AX1057"/>
    <mergeCell ref="P1060:X1060"/>
    <mergeCell ref="Y1060:AB1060"/>
    <mergeCell ref="AC1060:AG1060"/>
    <mergeCell ref="AH1060:AK1060"/>
    <mergeCell ref="AL1060:AO1060"/>
    <mergeCell ref="AP1060:AX1060"/>
    <mergeCell ref="A1062:B1062"/>
    <mergeCell ref="A1063:B1063"/>
    <mergeCell ref="A1060:B1060"/>
    <mergeCell ref="A1061:B1061"/>
    <mergeCell ref="C1060:I1060"/>
    <mergeCell ref="J1060:O1060"/>
    <mergeCell ref="C1062:I1062"/>
    <mergeCell ref="J1062:O1062"/>
    <mergeCell ref="C1063:I1063"/>
    <mergeCell ref="J1063:O1063"/>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C1057:I1057"/>
    <mergeCell ref="J1057:O1057"/>
    <mergeCell ref="C1058:I1058"/>
    <mergeCell ref="J1058:O1058"/>
    <mergeCell ref="AP844:AX844"/>
    <mergeCell ref="AP845:AX845"/>
    <mergeCell ref="AC841:AG841"/>
    <mergeCell ref="Y839:AB839"/>
    <mergeCell ref="Y840:AB840"/>
    <mergeCell ref="Y841:AB841"/>
    <mergeCell ref="Y842:AB842"/>
    <mergeCell ref="Y843:AB843"/>
    <mergeCell ref="Y844:AB844"/>
    <mergeCell ref="Y845:AB845"/>
    <mergeCell ref="AC807:AG807"/>
    <mergeCell ref="AH807:AT807"/>
    <mergeCell ref="AU807:AX807"/>
    <mergeCell ref="A1070:B1070"/>
    <mergeCell ref="A1071:B1071"/>
    <mergeCell ref="A1068:B1068"/>
    <mergeCell ref="A1069:B1069"/>
    <mergeCell ref="AP841:AX841"/>
    <mergeCell ref="AP842:AX842"/>
    <mergeCell ref="AP843:AX843"/>
    <mergeCell ref="P1064:X1064"/>
    <mergeCell ref="Y1064:AB1064"/>
    <mergeCell ref="AC1064:AG1064"/>
    <mergeCell ref="AH1064:AK1064"/>
    <mergeCell ref="AL1064:AO1064"/>
    <mergeCell ref="A1073:B1073"/>
    <mergeCell ref="J1065:O1065"/>
    <mergeCell ref="P1065:X1065"/>
    <mergeCell ref="Y1065:AB1065"/>
    <mergeCell ref="AC1065:AG1065"/>
    <mergeCell ref="G806:K806"/>
    <mergeCell ref="Y806:AB806"/>
    <mergeCell ref="AC806:AG806"/>
    <mergeCell ref="AH806:AT806"/>
    <mergeCell ref="A1066:B1066"/>
    <mergeCell ref="A1067:B1067"/>
    <mergeCell ref="A1064:B1064"/>
    <mergeCell ref="A1065:B1065"/>
    <mergeCell ref="C1064:I1064"/>
    <mergeCell ref="J1064:O1064"/>
    <mergeCell ref="AC801:AG801"/>
    <mergeCell ref="AH801:AT801"/>
    <mergeCell ref="AU801:AX801"/>
    <mergeCell ref="G809:K809"/>
    <mergeCell ref="L809:X809"/>
    <mergeCell ref="Y809:AB809"/>
    <mergeCell ref="AC809:AG809"/>
    <mergeCell ref="AH809:AT809"/>
    <mergeCell ref="AU809:AX809"/>
    <mergeCell ref="AU802:AX802"/>
    <mergeCell ref="AH804:AT804"/>
    <mergeCell ref="A1072:B1072"/>
    <mergeCell ref="AE34:AH34"/>
    <mergeCell ref="AI34:AL34"/>
    <mergeCell ref="AM34:AP34"/>
    <mergeCell ref="AQ34:AT34"/>
    <mergeCell ref="AC790:AG790"/>
    <mergeCell ref="AH790:AT790"/>
    <mergeCell ref="AB70:AD70"/>
    <mergeCell ref="R107:W107"/>
    <mergeCell ref="AE30:AH30"/>
    <mergeCell ref="AI30:AL30"/>
    <mergeCell ref="AM30:AP30"/>
    <mergeCell ref="AQ30:AT30"/>
    <mergeCell ref="AU30:AX30"/>
    <mergeCell ref="A1076:B1076"/>
    <mergeCell ref="A1074:B1074"/>
    <mergeCell ref="A1075:B1075"/>
    <mergeCell ref="Y804:AB804"/>
    <mergeCell ref="AC804:AG804"/>
    <mergeCell ref="AH777:AT777"/>
    <mergeCell ref="AU777:AX777"/>
    <mergeCell ref="AW64:AX64"/>
    <mergeCell ref="AE43:AH43"/>
    <mergeCell ref="AI43:AL43"/>
    <mergeCell ref="AM43:AP43"/>
    <mergeCell ref="AQ43:AT43"/>
    <mergeCell ref="AU43:AX43"/>
    <mergeCell ref="AE44:AH44"/>
    <mergeCell ref="AQ84:AX84"/>
    <mergeCell ref="AU37:AV37"/>
    <mergeCell ref="AW37:AX37"/>
    <mergeCell ref="AU42:AV42"/>
    <mergeCell ref="AW42:AX42"/>
    <mergeCell ref="AW2:AX2"/>
    <mergeCell ref="AU790:AX790"/>
    <mergeCell ref="AU23:AX23"/>
    <mergeCell ref="AU24:AX24"/>
    <mergeCell ref="AU25:AX25"/>
    <mergeCell ref="AU34:AX34"/>
    <mergeCell ref="Y7:AD7"/>
    <mergeCell ref="Y25:AA25"/>
    <mergeCell ref="AQ21:AT21"/>
    <mergeCell ref="AQ22:AR22"/>
    <mergeCell ref="AQ2:AR2"/>
    <mergeCell ref="AT2:AU2"/>
    <mergeCell ref="AU22:AV22"/>
    <mergeCell ref="AD18:AJ18"/>
    <mergeCell ref="AK18:AQ18"/>
    <mergeCell ref="AR18:AX18"/>
    <mergeCell ref="AQ23:AT23"/>
    <mergeCell ref="AD17:AJ17"/>
    <mergeCell ref="AK17:AQ17"/>
    <mergeCell ref="AR17:AX17"/>
    <mergeCell ref="AK13:AQ13"/>
    <mergeCell ref="AR13:AX13"/>
    <mergeCell ref="AW22:AX22"/>
    <mergeCell ref="AR19:AX19"/>
    <mergeCell ref="AB21:AD22"/>
    <mergeCell ref="AB23:AD23"/>
    <mergeCell ref="AE7:AX7"/>
    <mergeCell ref="AE21:AH22"/>
    <mergeCell ref="AI21:AL22"/>
    <mergeCell ref="AM21:AP22"/>
    <mergeCell ref="AU21:AX21"/>
    <mergeCell ref="AE25:AH25"/>
    <mergeCell ref="AI25:AL25"/>
    <mergeCell ref="AI24:AL24"/>
    <mergeCell ref="AI23:AL23"/>
    <mergeCell ref="AM23:AP23"/>
    <mergeCell ref="AU31:AX31"/>
    <mergeCell ref="AQ32:AR32"/>
    <mergeCell ref="AS32:AT32"/>
    <mergeCell ref="AE33:AH33"/>
    <mergeCell ref="AI33:AL33"/>
    <mergeCell ref="AM33:AP33"/>
    <mergeCell ref="AQ33:AT33"/>
    <mergeCell ref="AU33:AX33"/>
    <mergeCell ref="AU32:AV32"/>
    <mergeCell ref="AW32:AX32"/>
    <mergeCell ref="AI29:AL29"/>
    <mergeCell ref="AM29:AP29"/>
    <mergeCell ref="AQ29:AT29"/>
    <mergeCell ref="AU29:AX29"/>
    <mergeCell ref="AE23:AH23"/>
    <mergeCell ref="AE24:AH24"/>
    <mergeCell ref="AM24:AP24"/>
    <mergeCell ref="AM25:AP25"/>
    <mergeCell ref="AQ25:AT25"/>
    <mergeCell ref="AQ24:AT24"/>
    <mergeCell ref="AU26:AX26"/>
    <mergeCell ref="AQ27:AR27"/>
    <mergeCell ref="AS27:AT27"/>
    <mergeCell ref="AE28:AH28"/>
    <mergeCell ref="AI28:AL28"/>
    <mergeCell ref="AM28:AP28"/>
    <mergeCell ref="AQ28:AT28"/>
    <mergeCell ref="AU28:AX28"/>
    <mergeCell ref="AU27:AV27"/>
    <mergeCell ref="AW27:AX27"/>
    <mergeCell ref="AM38:AP38"/>
    <mergeCell ref="AM39:AP39"/>
    <mergeCell ref="AQ35:AT35"/>
    <mergeCell ref="AE35:AH35"/>
    <mergeCell ref="AS22:AT22"/>
    <mergeCell ref="AE26:AH27"/>
    <mergeCell ref="AI26:AL27"/>
    <mergeCell ref="AM26:AP27"/>
    <mergeCell ref="AQ26:AT26"/>
    <mergeCell ref="AE29:AH29"/>
    <mergeCell ref="AS42:AT42"/>
    <mergeCell ref="AQ38:AT38"/>
    <mergeCell ref="AU38:AX38"/>
    <mergeCell ref="AE39:AH39"/>
    <mergeCell ref="AI39:AL39"/>
    <mergeCell ref="AE36:AH37"/>
    <mergeCell ref="AI36:AL37"/>
    <mergeCell ref="AM36:AP37"/>
    <mergeCell ref="AE38:AH38"/>
    <mergeCell ref="AI38:AL38"/>
    <mergeCell ref="AE40:AH40"/>
    <mergeCell ref="AI40:AL40"/>
    <mergeCell ref="AM40:AP40"/>
    <mergeCell ref="AQ40:AT40"/>
    <mergeCell ref="AU40:AX40"/>
    <mergeCell ref="AE41:AH42"/>
    <mergeCell ref="AI41:AL42"/>
    <mergeCell ref="AM41:AP42"/>
    <mergeCell ref="AQ41:AT41"/>
    <mergeCell ref="AU41:AX41"/>
    <mergeCell ref="AQ70:AT70"/>
    <mergeCell ref="AU70:AX70"/>
    <mergeCell ref="AU35:AX35"/>
    <mergeCell ref="AQ36:AT36"/>
    <mergeCell ref="AU36:AX36"/>
    <mergeCell ref="AQ37:AR37"/>
    <mergeCell ref="AS37:AT37"/>
    <mergeCell ref="AQ39:AT39"/>
    <mergeCell ref="AU39:AX39"/>
    <mergeCell ref="AQ42:AR42"/>
    <mergeCell ref="AB68:AD69"/>
    <mergeCell ref="AB67:AD67"/>
    <mergeCell ref="AI49:AL49"/>
    <mergeCell ref="AM49:AP49"/>
    <mergeCell ref="AI46:AL47"/>
    <mergeCell ref="AE50:AH50"/>
    <mergeCell ref="AI50:AL50"/>
    <mergeCell ref="AE49:AH49"/>
    <mergeCell ref="AE62:AH62"/>
    <mergeCell ref="AI62:AL62"/>
    <mergeCell ref="AM62:AP62"/>
    <mergeCell ref="AQ62:AT62"/>
    <mergeCell ref="AU62:AX62"/>
    <mergeCell ref="AM61:AP61"/>
    <mergeCell ref="AU50:AX50"/>
    <mergeCell ref="AB55:AX57"/>
    <mergeCell ref="AE46:AH47"/>
    <mergeCell ref="AM50:AP50"/>
    <mergeCell ref="AQ50:AT50"/>
    <mergeCell ref="AQ61:AT61"/>
    <mergeCell ref="AU61:AX61"/>
    <mergeCell ref="AU58:AX58"/>
    <mergeCell ref="AQ58:AT58"/>
    <mergeCell ref="AQ59:AR59"/>
    <mergeCell ref="AE70:AH70"/>
    <mergeCell ref="AI70:AL70"/>
    <mergeCell ref="AM70:AP70"/>
    <mergeCell ref="AU59:AV59"/>
    <mergeCell ref="AU47:AV47"/>
    <mergeCell ref="AE58:AH59"/>
    <mergeCell ref="AI58:AL59"/>
    <mergeCell ref="AM58:AP59"/>
    <mergeCell ref="AQ47:AR47"/>
    <mergeCell ref="AS47:AT47"/>
    <mergeCell ref="AI67:AL67"/>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E76:AH76"/>
    <mergeCell ref="AE63:AH64"/>
    <mergeCell ref="AI63:AL64"/>
    <mergeCell ref="AM63:AP64"/>
    <mergeCell ref="AQ63:AT63"/>
    <mergeCell ref="AU63:AX63"/>
    <mergeCell ref="AQ64:AR64"/>
    <mergeCell ref="AS64:AT64"/>
    <mergeCell ref="AU66:AX66"/>
    <mergeCell ref="AE67:AH67"/>
    <mergeCell ref="AQ76:AX76"/>
    <mergeCell ref="AQ77:AX77"/>
    <mergeCell ref="AE78:AH78"/>
    <mergeCell ref="AI78:AL78"/>
    <mergeCell ref="AM78:AP78"/>
    <mergeCell ref="AQ78:AX78"/>
    <mergeCell ref="AI76:AL76"/>
    <mergeCell ref="AM76:AP76"/>
    <mergeCell ref="AE77:AH77"/>
    <mergeCell ref="AI77:AL77"/>
    <mergeCell ref="AQ83:AX83"/>
    <mergeCell ref="AE73:AH73"/>
    <mergeCell ref="AI73:AL73"/>
    <mergeCell ref="AM73:AP73"/>
    <mergeCell ref="AQ73:AX73"/>
    <mergeCell ref="AE74:AH74"/>
    <mergeCell ref="AI74:AL74"/>
    <mergeCell ref="AM74:AP74"/>
    <mergeCell ref="AQ74:AX74"/>
    <mergeCell ref="AQ75:AX75"/>
    <mergeCell ref="AE71:AH71"/>
    <mergeCell ref="AI71:AL71"/>
    <mergeCell ref="AM71:AP71"/>
    <mergeCell ref="AQ71:AT71"/>
    <mergeCell ref="AU71:AX71"/>
    <mergeCell ref="AE72:AH72"/>
    <mergeCell ref="AI72:AL72"/>
    <mergeCell ref="AM72:AP72"/>
    <mergeCell ref="AQ72:AT72"/>
    <mergeCell ref="AU72:AX72"/>
    <mergeCell ref="G113:X114"/>
    <mergeCell ref="AE113:AH114"/>
    <mergeCell ref="G100:X100"/>
    <mergeCell ref="Y100:AA100"/>
    <mergeCell ref="AB100:AD100"/>
    <mergeCell ref="AM79:AP79"/>
    <mergeCell ref="AE79:AH79"/>
    <mergeCell ref="AI79:AL79"/>
    <mergeCell ref="R108:W108"/>
    <mergeCell ref="R109:W109"/>
    <mergeCell ref="AQ85:AX85"/>
    <mergeCell ref="AE86:AH86"/>
    <mergeCell ref="AI86:AL86"/>
    <mergeCell ref="AM86:AP86"/>
    <mergeCell ref="AQ86:AX86"/>
    <mergeCell ref="AE88:AH88"/>
    <mergeCell ref="AE85:AH85"/>
    <mergeCell ref="AI85:AL85"/>
    <mergeCell ref="AM85:AP85"/>
    <mergeCell ref="AE102:AH102"/>
    <mergeCell ref="AI102:AL102"/>
    <mergeCell ref="R103:W103"/>
    <mergeCell ref="X103:AX103"/>
    <mergeCell ref="Y87:AA87"/>
    <mergeCell ref="AB87:AD87"/>
    <mergeCell ref="AM98:AP98"/>
    <mergeCell ref="AM102:AP102"/>
    <mergeCell ref="AQ102:AX102"/>
    <mergeCell ref="AQ99:AX99"/>
    <mergeCell ref="AE101:AH101"/>
    <mergeCell ref="AI101:AL101"/>
    <mergeCell ref="AM101:AP101"/>
    <mergeCell ref="AE98:AH98"/>
    <mergeCell ref="AI98:AL98"/>
    <mergeCell ref="AQ101:AX101"/>
    <mergeCell ref="AI100:AL100"/>
    <mergeCell ref="AM100:AP100"/>
    <mergeCell ref="AQ98:AX98"/>
    <mergeCell ref="Y815:AB815"/>
    <mergeCell ref="C815:I815"/>
    <mergeCell ref="P815:X815"/>
    <mergeCell ref="AM77:AP77"/>
    <mergeCell ref="AW114:AX114"/>
    <mergeCell ref="AE97:AH97"/>
    <mergeCell ref="AI97:AL97"/>
    <mergeCell ref="AM97:AP97"/>
    <mergeCell ref="AQ97:AX97"/>
    <mergeCell ref="R105:W105"/>
    <mergeCell ref="AC822:AG822"/>
    <mergeCell ref="AC820:AG820"/>
    <mergeCell ref="AP821:AX821"/>
    <mergeCell ref="AP822:AX822"/>
    <mergeCell ref="Y822:AB822"/>
    <mergeCell ref="J816:O816"/>
    <mergeCell ref="Y816:AB816"/>
    <mergeCell ref="J822:O822"/>
    <mergeCell ref="AH815:AK815"/>
    <mergeCell ref="AL815:AO815"/>
    <mergeCell ref="AC799:AG799"/>
    <mergeCell ref="AH799:AT799"/>
    <mergeCell ref="AC815:AG815"/>
    <mergeCell ref="AC816:AG816"/>
    <mergeCell ref="AH817:AK817"/>
    <mergeCell ref="AL817:AO817"/>
    <mergeCell ref="AC821:AG821"/>
    <mergeCell ref="AP827:AX827"/>
    <mergeCell ref="AP836:AX836"/>
    <mergeCell ref="AL822:AO822"/>
    <mergeCell ref="G798:K798"/>
    <mergeCell ref="L798:X798"/>
    <mergeCell ref="Y798:AB798"/>
    <mergeCell ref="AH816:AK816"/>
    <mergeCell ref="AL816:AO816"/>
    <mergeCell ref="J815:O815"/>
    <mergeCell ref="J817:O817"/>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G419:X421"/>
    <mergeCell ref="Y419:AA419"/>
    <mergeCell ref="AB419:AD419"/>
    <mergeCell ref="AE419:AH419"/>
    <mergeCell ref="AI419:AL419"/>
    <mergeCell ref="AM419:AP419"/>
    <mergeCell ref="AB420:AD420"/>
    <mergeCell ref="AL825:AO825"/>
    <mergeCell ref="AG418:AH418"/>
    <mergeCell ref="AQ418:AR418"/>
    <mergeCell ref="AS418:AT418"/>
    <mergeCell ref="AU418:AV418"/>
    <mergeCell ref="AW418:AX418"/>
    <mergeCell ref="AQ419:AT419"/>
    <mergeCell ref="AU419:AX419"/>
    <mergeCell ref="AU423:AV423"/>
    <mergeCell ref="AW423:AX423"/>
    <mergeCell ref="G794:K794"/>
    <mergeCell ref="AC823:AG823"/>
    <mergeCell ref="AC824:AG824"/>
    <mergeCell ref="AC825:AG825"/>
    <mergeCell ref="AC826:AG826"/>
    <mergeCell ref="AH825:AK825"/>
    <mergeCell ref="J818:O818"/>
    <mergeCell ref="J819:O819"/>
    <mergeCell ref="J820:O820"/>
    <mergeCell ref="J821:O821"/>
    <mergeCell ref="AP823:AX823"/>
    <mergeCell ref="AP824:AX824"/>
    <mergeCell ref="AP825:AX825"/>
    <mergeCell ref="AP826:AX826"/>
    <mergeCell ref="AP835:AX835"/>
    <mergeCell ref="G163:X167"/>
    <mergeCell ref="Y163:AA167"/>
    <mergeCell ref="AB163:AD167"/>
    <mergeCell ref="AE163:AX164"/>
    <mergeCell ref="AE165:AX165"/>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E112:F112"/>
    <mergeCell ref="G112:AX112"/>
    <mergeCell ref="AQ96:AX96"/>
    <mergeCell ref="E111:F111"/>
    <mergeCell ref="G111:AX111"/>
    <mergeCell ref="G117:X118"/>
    <mergeCell ref="Y117:AA118"/>
    <mergeCell ref="AB117:AD118"/>
    <mergeCell ref="AE117:AH118"/>
    <mergeCell ref="AI117:AL118"/>
    <mergeCell ref="C104:K104"/>
    <mergeCell ref="C106:K106"/>
    <mergeCell ref="A94:F96"/>
    <mergeCell ref="G94:X94"/>
    <mergeCell ref="AB95:AD95"/>
    <mergeCell ref="AB97:AD97"/>
    <mergeCell ref="C103:K103"/>
    <mergeCell ref="R104:W104"/>
    <mergeCell ref="G101:X102"/>
    <mergeCell ref="Y101:AA101"/>
    <mergeCell ref="AQ100:AX100"/>
    <mergeCell ref="Y96:AA96"/>
    <mergeCell ref="AB96:AD96"/>
    <mergeCell ref="L107:Q107"/>
    <mergeCell ref="C110:K110"/>
    <mergeCell ref="Y115:AA115"/>
    <mergeCell ref="AB115:AD115"/>
    <mergeCell ref="AE115:AH115"/>
    <mergeCell ref="G98:X99"/>
    <mergeCell ref="Y98:AA98"/>
    <mergeCell ref="AE135:AX136"/>
    <mergeCell ref="AE138:AX139"/>
    <mergeCell ref="AU117:AX117"/>
    <mergeCell ref="AQ118:AR118"/>
    <mergeCell ref="AS118:AT118"/>
    <mergeCell ref="AU118:AV118"/>
    <mergeCell ref="AW118:AX118"/>
    <mergeCell ref="AM117:AP118"/>
    <mergeCell ref="AW122:AX122"/>
    <mergeCell ref="AM128:AP128"/>
    <mergeCell ref="AB140:AD140"/>
    <mergeCell ref="AE140:AX141"/>
    <mergeCell ref="AB141:AD141"/>
    <mergeCell ref="G142:X146"/>
    <mergeCell ref="Y142:AA146"/>
    <mergeCell ref="AB142:AD146"/>
    <mergeCell ref="AE142:AX143"/>
    <mergeCell ref="AE144:AX144"/>
    <mergeCell ref="AE145:AX146"/>
    <mergeCell ref="AM132:AP132"/>
    <mergeCell ref="AQ128:AT128"/>
    <mergeCell ref="AU128:AX128"/>
    <mergeCell ref="G156:X160"/>
    <mergeCell ref="Y156:AA160"/>
    <mergeCell ref="AB156:AD160"/>
    <mergeCell ref="AE156:AX157"/>
    <mergeCell ref="AE158:AX158"/>
    <mergeCell ref="AE159:AX160"/>
    <mergeCell ref="Y140:AA141"/>
    <mergeCell ref="G140:X141"/>
    <mergeCell ref="AM129:AP130"/>
    <mergeCell ref="AQ129:AT129"/>
    <mergeCell ref="AU129:AX129"/>
    <mergeCell ref="AQ130:AR130"/>
    <mergeCell ref="AS130:AT130"/>
    <mergeCell ref="AU131:AX131"/>
    <mergeCell ref="Y132:AA132"/>
    <mergeCell ref="AB132:AD132"/>
    <mergeCell ref="AE132:AH132"/>
    <mergeCell ref="AE147:AX148"/>
    <mergeCell ref="AB148:AD148"/>
    <mergeCell ref="Y149:AA153"/>
    <mergeCell ref="AB149:AD153"/>
    <mergeCell ref="AE149:AX150"/>
    <mergeCell ref="AE151:AX151"/>
    <mergeCell ref="AE152:AX153"/>
    <mergeCell ref="G149:X153"/>
    <mergeCell ref="G135:X139"/>
    <mergeCell ref="G161:X162"/>
    <mergeCell ref="Y161:AA162"/>
    <mergeCell ref="AB161:AD161"/>
    <mergeCell ref="AE161:AX162"/>
    <mergeCell ref="AB162:AD162"/>
    <mergeCell ref="G147:X148"/>
    <mergeCell ref="Y147:AA148"/>
    <mergeCell ref="AB147:AD147"/>
    <mergeCell ref="AU421:AX421"/>
    <mergeCell ref="AB417:AD418"/>
    <mergeCell ref="AE417:AH417"/>
    <mergeCell ref="AI417:AL418"/>
    <mergeCell ref="AM417:AP418"/>
    <mergeCell ref="AQ417:AT417"/>
    <mergeCell ref="AU417:AX417"/>
    <mergeCell ref="AE418:AF418"/>
    <mergeCell ref="AQ420:AT420"/>
    <mergeCell ref="AU420:AX420"/>
    <mergeCell ref="AU130:AV130"/>
    <mergeCell ref="AW130:AX130"/>
    <mergeCell ref="G131:X132"/>
    <mergeCell ref="Y131:AA131"/>
    <mergeCell ref="AB131:AD131"/>
    <mergeCell ref="AE131:AH131"/>
    <mergeCell ref="AI131:AL131"/>
    <mergeCell ref="AM131:AP131"/>
    <mergeCell ref="AQ131:AT131"/>
    <mergeCell ref="AI132:AL132"/>
    <mergeCell ref="AM426:AP426"/>
    <mergeCell ref="AQ426:AT426"/>
    <mergeCell ref="AU426:AX426"/>
    <mergeCell ref="E113:F167"/>
    <mergeCell ref="AE166:AX167"/>
    <mergeCell ref="G154:X155"/>
    <mergeCell ref="Y154:AA155"/>
    <mergeCell ref="AB154:AD154"/>
    <mergeCell ref="AE154:AX155"/>
    <mergeCell ref="AB155:AD155"/>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I427:AL428"/>
    <mergeCell ref="AM427:AP428"/>
    <mergeCell ref="AQ427:AT427"/>
    <mergeCell ref="AU427:AX427"/>
    <mergeCell ref="AE428:AF428"/>
    <mergeCell ref="AG428:AH428"/>
    <mergeCell ref="AQ428:AR428"/>
    <mergeCell ref="AS428:AT428"/>
    <mergeCell ref="AU428:AV428"/>
    <mergeCell ref="AW428:AX428"/>
    <mergeCell ref="AU434:AX434"/>
    <mergeCell ref="Y435:AA435"/>
    <mergeCell ref="AB435:AD435"/>
    <mergeCell ref="AE435:AH435"/>
    <mergeCell ref="AI435:AL435"/>
    <mergeCell ref="E427:F431"/>
    <mergeCell ref="G427:X428"/>
    <mergeCell ref="Y427:AA428"/>
    <mergeCell ref="AB427:AD428"/>
    <mergeCell ref="AE427:AH427"/>
    <mergeCell ref="AS433:AT433"/>
    <mergeCell ref="AU433:AV433"/>
    <mergeCell ref="AW433:AX433"/>
    <mergeCell ref="G434:X436"/>
    <mergeCell ref="Y434:AA434"/>
    <mergeCell ref="AB434:AD434"/>
    <mergeCell ref="AE434:AH434"/>
    <mergeCell ref="AI434:AL434"/>
    <mergeCell ref="AM434:AP434"/>
    <mergeCell ref="AQ434:AT434"/>
    <mergeCell ref="AU431:AX431"/>
    <mergeCell ref="E432:F436"/>
    <mergeCell ref="G432:X433"/>
    <mergeCell ref="Y432:AA433"/>
    <mergeCell ref="AB432:AD433"/>
    <mergeCell ref="AE432:AH432"/>
    <mergeCell ref="AI432:AL433"/>
    <mergeCell ref="AM432:AP433"/>
    <mergeCell ref="AQ432:AT432"/>
    <mergeCell ref="AU432:AX432"/>
    <mergeCell ref="AI439:AL439"/>
    <mergeCell ref="AM439:AP439"/>
    <mergeCell ref="AQ439:AT439"/>
    <mergeCell ref="AE431:AH431"/>
    <mergeCell ref="AI431:AL431"/>
    <mergeCell ref="AM431:AP431"/>
    <mergeCell ref="AQ431:AT431"/>
    <mergeCell ref="AE433:AF433"/>
    <mergeCell ref="AG433:AH433"/>
    <mergeCell ref="AQ433:AR433"/>
    <mergeCell ref="AM437:AP438"/>
    <mergeCell ref="AQ437:AT437"/>
    <mergeCell ref="AU437:AX437"/>
    <mergeCell ref="AE438:AF438"/>
    <mergeCell ref="AG438:AH438"/>
    <mergeCell ref="AQ438:AR438"/>
    <mergeCell ref="AS438:AT438"/>
    <mergeCell ref="AU438:AV438"/>
    <mergeCell ref="AW438:AX438"/>
    <mergeCell ref="E437:F441"/>
    <mergeCell ref="G437:X438"/>
    <mergeCell ref="Y437:AA438"/>
    <mergeCell ref="AB437:AD438"/>
    <mergeCell ref="AE437:AH437"/>
    <mergeCell ref="AI437:AL438"/>
    <mergeCell ref="G439:X441"/>
    <mergeCell ref="Y439:AA439"/>
    <mergeCell ref="AB439:AD439"/>
    <mergeCell ref="AE439:AH439"/>
    <mergeCell ref="AM435:AP435"/>
    <mergeCell ref="AQ435:AT435"/>
    <mergeCell ref="AU435:AX435"/>
    <mergeCell ref="Y436:AA436"/>
    <mergeCell ref="AB436:AD436"/>
    <mergeCell ref="AE436:AH436"/>
    <mergeCell ref="AI436:AL436"/>
    <mergeCell ref="AM436:AP436"/>
    <mergeCell ref="AQ436:AT436"/>
    <mergeCell ref="AU436:AX436"/>
    <mergeCell ref="AM442:AP443"/>
    <mergeCell ref="AQ442:AT442"/>
    <mergeCell ref="AU442:AX442"/>
    <mergeCell ref="AE443:AF443"/>
    <mergeCell ref="AG443:AH443"/>
    <mergeCell ref="AQ443:AR443"/>
    <mergeCell ref="AS443:AT443"/>
    <mergeCell ref="AU443:AV443"/>
    <mergeCell ref="AW443:AX443"/>
    <mergeCell ref="E442:F446"/>
    <mergeCell ref="G442:X443"/>
    <mergeCell ref="Y442:AA443"/>
    <mergeCell ref="AB442:AD443"/>
    <mergeCell ref="AE442:AH442"/>
    <mergeCell ref="AI442:AL443"/>
    <mergeCell ref="G444:X446"/>
    <mergeCell ref="Y444:AA444"/>
    <mergeCell ref="AB441:AD441"/>
    <mergeCell ref="AE441:AH441"/>
    <mergeCell ref="AI441:AL441"/>
    <mergeCell ref="AM441:AP441"/>
    <mergeCell ref="AQ441:AT441"/>
    <mergeCell ref="AU441:AX441"/>
    <mergeCell ref="AU446:AX446"/>
    <mergeCell ref="AU439:AX439"/>
    <mergeCell ref="Y440:AA440"/>
    <mergeCell ref="AB440:AD440"/>
    <mergeCell ref="AE440:AH440"/>
    <mergeCell ref="AI440:AL440"/>
    <mergeCell ref="AM440:AP440"/>
    <mergeCell ref="AQ440:AT440"/>
    <mergeCell ref="AU440:AX440"/>
    <mergeCell ref="Y441:AA441"/>
    <mergeCell ref="Y446:AA446"/>
    <mergeCell ref="AB446:AD446"/>
    <mergeCell ref="AE446:AH446"/>
    <mergeCell ref="AI446:AL446"/>
    <mergeCell ref="AM446:AP446"/>
    <mergeCell ref="AQ446:AT446"/>
    <mergeCell ref="AB445:AD445"/>
    <mergeCell ref="AE445:AH445"/>
    <mergeCell ref="AI445:AL445"/>
    <mergeCell ref="AM445:AP445"/>
    <mergeCell ref="AQ445:AT445"/>
    <mergeCell ref="AU445:AX445"/>
    <mergeCell ref="AU450:AX450"/>
    <mergeCell ref="Y451:AA451"/>
    <mergeCell ref="AB451:AD451"/>
    <mergeCell ref="AB444:AD444"/>
    <mergeCell ref="AE444:AH444"/>
    <mergeCell ref="AI444:AL444"/>
    <mergeCell ref="AM444:AP444"/>
    <mergeCell ref="AQ444:AT444"/>
    <mergeCell ref="AU444:AX444"/>
    <mergeCell ref="Y445:AA445"/>
    <mergeCell ref="AI449:AL449"/>
    <mergeCell ref="AM449:AP449"/>
    <mergeCell ref="AQ449:AT449"/>
    <mergeCell ref="AU449:AX449"/>
    <mergeCell ref="Y450:AA450"/>
    <mergeCell ref="AB450:AD450"/>
    <mergeCell ref="AE450:AH450"/>
    <mergeCell ref="AI450:AL450"/>
    <mergeCell ref="AM450:AP450"/>
    <mergeCell ref="AQ450:AT450"/>
    <mergeCell ref="AM447:AP448"/>
    <mergeCell ref="AQ447:AT447"/>
    <mergeCell ref="AU447:AX447"/>
    <mergeCell ref="AE448:AF448"/>
    <mergeCell ref="AG448:AH448"/>
    <mergeCell ref="AQ448:AR448"/>
    <mergeCell ref="AS448:AT448"/>
    <mergeCell ref="AU448:AV448"/>
    <mergeCell ref="AW448:AX448"/>
    <mergeCell ref="E447:F451"/>
    <mergeCell ref="G447:X448"/>
    <mergeCell ref="Y447:AA448"/>
    <mergeCell ref="AB447:AD448"/>
    <mergeCell ref="AE447:AH447"/>
    <mergeCell ref="AI447:AL448"/>
    <mergeCell ref="G449:X451"/>
    <mergeCell ref="Y449:AA449"/>
    <mergeCell ref="AB449:AD449"/>
    <mergeCell ref="AE449:AH449"/>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2:AP453"/>
    <mergeCell ref="AQ452:AT452"/>
    <mergeCell ref="AU452:AX452"/>
    <mergeCell ref="G454:X456"/>
    <mergeCell ref="Y454:AA454"/>
    <mergeCell ref="AB454:AD454"/>
    <mergeCell ref="AE454:AH454"/>
    <mergeCell ref="AI454:AL454"/>
    <mergeCell ref="AE451:AH451"/>
    <mergeCell ref="AI451:AL451"/>
    <mergeCell ref="AB452:AD453"/>
    <mergeCell ref="AE452:AH452"/>
    <mergeCell ref="AI452:AL453"/>
    <mergeCell ref="AE453:AF453"/>
    <mergeCell ref="AG453:AH453"/>
    <mergeCell ref="AQ453:AR453"/>
    <mergeCell ref="AS453:AT453"/>
    <mergeCell ref="AU453:AV453"/>
    <mergeCell ref="AW453:AX453"/>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AE629:AF629"/>
    <mergeCell ref="AG629:AH629"/>
    <mergeCell ref="J828:O828"/>
    <mergeCell ref="J829:O829"/>
    <mergeCell ref="J830:O830"/>
    <mergeCell ref="J831:O831"/>
    <mergeCell ref="J832:O832"/>
    <mergeCell ref="Y830:AB830"/>
    <mergeCell ref="Y831:AB831"/>
    <mergeCell ref="Y832:AB832"/>
    <mergeCell ref="P830:X830"/>
    <mergeCell ref="P831:X831"/>
    <mergeCell ref="Y826:AB826"/>
    <mergeCell ref="J823:O823"/>
    <mergeCell ref="J824:O824"/>
    <mergeCell ref="J825:O825"/>
    <mergeCell ref="J826:O826"/>
    <mergeCell ref="J827:O827"/>
    <mergeCell ref="Y817:AB817"/>
    <mergeCell ref="Y818:AB818"/>
    <mergeCell ref="Y819:AB819"/>
    <mergeCell ref="Y823:AB823"/>
    <mergeCell ref="Y824:AB824"/>
    <mergeCell ref="Y825:AB825"/>
    <mergeCell ref="J627:T627"/>
    <mergeCell ref="U627:AX627"/>
    <mergeCell ref="E628:F632"/>
    <mergeCell ref="G628:X629"/>
    <mergeCell ref="Y628:AA629"/>
    <mergeCell ref="AB628:AD629"/>
    <mergeCell ref="AE628:AH628"/>
    <mergeCell ref="AI628:AL629"/>
    <mergeCell ref="AM628:AP629"/>
    <mergeCell ref="AQ628:AT628"/>
    <mergeCell ref="P828:X828"/>
    <mergeCell ref="P829:X829"/>
    <mergeCell ref="Y820:AB820"/>
    <mergeCell ref="Y821:AB821"/>
    <mergeCell ref="C111:D410"/>
    <mergeCell ref="E452:F456"/>
    <mergeCell ref="G452:X453"/>
    <mergeCell ref="Y452:AA453"/>
    <mergeCell ref="E627:F627"/>
    <mergeCell ref="G627:I627"/>
    <mergeCell ref="P822:X822"/>
    <mergeCell ref="P823:X823"/>
    <mergeCell ref="P824:X824"/>
    <mergeCell ref="P825:X825"/>
    <mergeCell ref="P826:X826"/>
    <mergeCell ref="P827:X827"/>
    <mergeCell ref="P816:X816"/>
    <mergeCell ref="P817:X817"/>
    <mergeCell ref="P818:X818"/>
    <mergeCell ref="P819:X819"/>
    <mergeCell ref="P820:X820"/>
    <mergeCell ref="P821:X821"/>
    <mergeCell ref="AQ455:AT455"/>
    <mergeCell ref="AU455:AX455"/>
    <mergeCell ref="Y456:AA456"/>
    <mergeCell ref="AB456:AD456"/>
    <mergeCell ref="AE456:AH456"/>
    <mergeCell ref="AI456:AL456"/>
    <mergeCell ref="AM456:AP456"/>
    <mergeCell ref="AQ456:AT456"/>
    <mergeCell ref="AU456:AX456"/>
    <mergeCell ref="AE593:AH593"/>
    <mergeCell ref="AI593:AL593"/>
    <mergeCell ref="AM454:AP454"/>
    <mergeCell ref="AQ454:AT454"/>
    <mergeCell ref="AU454:AX454"/>
    <mergeCell ref="Y455:AA455"/>
    <mergeCell ref="AB455:AD455"/>
    <mergeCell ref="AE455:AH455"/>
    <mergeCell ref="AI455:AL455"/>
    <mergeCell ref="AM455:AP455"/>
    <mergeCell ref="AE583:AH583"/>
    <mergeCell ref="AI583:AL583"/>
    <mergeCell ref="AM583:AP583"/>
    <mergeCell ref="AQ583:AT583"/>
    <mergeCell ref="AU583:AX583"/>
    <mergeCell ref="AE588:AH588"/>
    <mergeCell ref="AI588:AL588"/>
    <mergeCell ref="AM588:AP588"/>
    <mergeCell ref="AQ588:AT588"/>
    <mergeCell ref="AU588:AX588"/>
    <mergeCell ref="AI577:AL577"/>
    <mergeCell ref="AM577:AP577"/>
    <mergeCell ref="AQ577:AT577"/>
    <mergeCell ref="AU577:AX577"/>
    <mergeCell ref="Y578:AA578"/>
    <mergeCell ref="AB578:AD578"/>
    <mergeCell ref="AE578:AH578"/>
    <mergeCell ref="AI578:AL578"/>
    <mergeCell ref="AM578:AP578"/>
    <mergeCell ref="AQ578:AT578"/>
    <mergeCell ref="AU632:AX632"/>
    <mergeCell ref="AQ629:AR629"/>
    <mergeCell ref="AS629:AT629"/>
    <mergeCell ref="AU629:AV629"/>
    <mergeCell ref="AW629:AX629"/>
    <mergeCell ref="AQ576:AT576"/>
    <mergeCell ref="AU576:AX576"/>
    <mergeCell ref="AU578:AX578"/>
    <mergeCell ref="AU628:AX628"/>
    <mergeCell ref="Y632:AA632"/>
    <mergeCell ref="AB632:AD632"/>
    <mergeCell ref="AE632:AH632"/>
    <mergeCell ref="AI632:AL632"/>
    <mergeCell ref="AM632:AP632"/>
    <mergeCell ref="AQ632:AT632"/>
    <mergeCell ref="AU630:AX630"/>
    <mergeCell ref="Y631:AA631"/>
    <mergeCell ref="AB631:AD631"/>
    <mergeCell ref="AE631:AH631"/>
    <mergeCell ref="AI631:AL631"/>
    <mergeCell ref="AM631:AP631"/>
    <mergeCell ref="AQ631:AT631"/>
    <mergeCell ref="AU631:AX631"/>
    <mergeCell ref="AU636:AX636"/>
    <mergeCell ref="Y637:AA637"/>
    <mergeCell ref="AB637:AD637"/>
    <mergeCell ref="G630:X632"/>
    <mergeCell ref="Y630:AA630"/>
    <mergeCell ref="AB630:AD630"/>
    <mergeCell ref="AE630:AH630"/>
    <mergeCell ref="AI630:AL630"/>
    <mergeCell ref="AM630:AP630"/>
    <mergeCell ref="AQ630:AT630"/>
    <mergeCell ref="AI635:AL635"/>
    <mergeCell ref="AM635:AP635"/>
    <mergeCell ref="AQ635:AT635"/>
    <mergeCell ref="AU635:AX635"/>
    <mergeCell ref="Y636:AA636"/>
    <mergeCell ref="AB636:AD636"/>
    <mergeCell ref="AE636:AH636"/>
    <mergeCell ref="AI636:AL636"/>
    <mergeCell ref="AM636:AP636"/>
    <mergeCell ref="AQ636:AT636"/>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Q640:AT640"/>
    <mergeCell ref="AU640:AX640"/>
    <mergeCell ref="Y641:AA641"/>
    <mergeCell ref="AB641:AD641"/>
    <mergeCell ref="AE641:AH641"/>
    <mergeCell ref="AI641:AL641"/>
    <mergeCell ref="G640:X642"/>
    <mergeCell ref="Y640:AA640"/>
    <mergeCell ref="AB640:AD640"/>
    <mergeCell ref="AE640:AH640"/>
    <mergeCell ref="AI640:AL640"/>
    <mergeCell ref="AM640:AP640"/>
    <mergeCell ref="AI638:AL639"/>
    <mergeCell ref="AM638:AP639"/>
    <mergeCell ref="AQ638:AT638"/>
    <mergeCell ref="AU638:AX638"/>
    <mergeCell ref="AE639:AF639"/>
    <mergeCell ref="AG639:AH639"/>
    <mergeCell ref="AQ639:AR639"/>
    <mergeCell ref="AS639:AT639"/>
    <mergeCell ref="AU639:AV639"/>
    <mergeCell ref="AW639:AX639"/>
    <mergeCell ref="AE637:AH637"/>
    <mergeCell ref="AI637:AL637"/>
    <mergeCell ref="AM637:AP637"/>
    <mergeCell ref="AQ637:AT637"/>
    <mergeCell ref="AU637:AX637"/>
    <mergeCell ref="E638:F642"/>
    <mergeCell ref="G638:X639"/>
    <mergeCell ref="Y638:AA639"/>
    <mergeCell ref="AB638:AD639"/>
    <mergeCell ref="AE638:AH638"/>
    <mergeCell ref="G645:X647"/>
    <mergeCell ref="Y645:AA645"/>
    <mergeCell ref="AB645:AD645"/>
    <mergeCell ref="AE645:AH645"/>
    <mergeCell ref="AI645:AL645"/>
    <mergeCell ref="AM645:AP645"/>
    <mergeCell ref="AU643:AX643"/>
    <mergeCell ref="AE644:AF644"/>
    <mergeCell ref="AG644:AH644"/>
    <mergeCell ref="AQ644:AR644"/>
    <mergeCell ref="AS644:AT644"/>
    <mergeCell ref="AU644:AV644"/>
    <mergeCell ref="AW644:AX644"/>
    <mergeCell ref="AQ642:AT642"/>
    <mergeCell ref="AU642:AX642"/>
    <mergeCell ref="E643:F647"/>
    <mergeCell ref="G643:X644"/>
    <mergeCell ref="Y643:AA644"/>
    <mergeCell ref="AB643:AD644"/>
    <mergeCell ref="AE643:AH643"/>
    <mergeCell ref="AI643:AL644"/>
    <mergeCell ref="AM643:AP644"/>
    <mergeCell ref="AQ643:AT643"/>
    <mergeCell ref="G650:X652"/>
    <mergeCell ref="Y650:AA650"/>
    <mergeCell ref="AM641:AP641"/>
    <mergeCell ref="AQ641:AT641"/>
    <mergeCell ref="AU641:AX641"/>
    <mergeCell ref="Y642:AA642"/>
    <mergeCell ref="AB642:AD642"/>
    <mergeCell ref="AE642:AH642"/>
    <mergeCell ref="AI642:AL642"/>
    <mergeCell ref="AM642:AP642"/>
    <mergeCell ref="AE649:AF649"/>
    <mergeCell ref="AG649:AH649"/>
    <mergeCell ref="AQ649:AR649"/>
    <mergeCell ref="AS649:AT649"/>
    <mergeCell ref="AU649:AV649"/>
    <mergeCell ref="AW649:AX649"/>
    <mergeCell ref="AU647:AX647"/>
    <mergeCell ref="E648:F652"/>
    <mergeCell ref="G648:X649"/>
    <mergeCell ref="Y648:AA649"/>
    <mergeCell ref="AB648:AD649"/>
    <mergeCell ref="AE648:AH648"/>
    <mergeCell ref="AI648:AL649"/>
    <mergeCell ref="AM648:AP649"/>
    <mergeCell ref="AQ648:AT648"/>
    <mergeCell ref="AU648:AX648"/>
    <mergeCell ref="Y647:AA647"/>
    <mergeCell ref="AB647:AD647"/>
    <mergeCell ref="AE647:AH647"/>
    <mergeCell ref="AI647:AL647"/>
    <mergeCell ref="AM647:AP647"/>
    <mergeCell ref="AQ647:AT647"/>
    <mergeCell ref="AU645:AX645"/>
    <mergeCell ref="Y646:AA646"/>
    <mergeCell ref="AB646:AD646"/>
    <mergeCell ref="AE646:AH646"/>
    <mergeCell ref="AI646:AL646"/>
    <mergeCell ref="AM646:AP646"/>
    <mergeCell ref="AQ646:AT646"/>
    <mergeCell ref="AU646:AX646"/>
    <mergeCell ref="AQ645:AT645"/>
    <mergeCell ref="AU651:AX651"/>
    <mergeCell ref="Y652:AA652"/>
    <mergeCell ref="AB652:AD652"/>
    <mergeCell ref="AE652:AH652"/>
    <mergeCell ref="AI652:AL652"/>
    <mergeCell ref="AM652:AP652"/>
    <mergeCell ref="AQ652:AT652"/>
    <mergeCell ref="AU652:AX652"/>
    <mergeCell ref="Y651:AA651"/>
    <mergeCell ref="AB651:AD651"/>
    <mergeCell ref="AE651:AH651"/>
    <mergeCell ref="AI651:AL651"/>
    <mergeCell ref="AM651:AP651"/>
    <mergeCell ref="AQ651:AT651"/>
    <mergeCell ref="AB650:AD650"/>
    <mergeCell ref="AE650:AH650"/>
    <mergeCell ref="AI650:AL650"/>
    <mergeCell ref="AM650:AP650"/>
    <mergeCell ref="AQ650:AT650"/>
    <mergeCell ref="AU650:AX650"/>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I653:AL654"/>
    <mergeCell ref="AM653:AP654"/>
    <mergeCell ref="AQ653:AT653"/>
    <mergeCell ref="AU653:AX653"/>
    <mergeCell ref="AE654:AF654"/>
    <mergeCell ref="AG654:AH654"/>
    <mergeCell ref="AQ654:AR654"/>
    <mergeCell ref="AS654:AT654"/>
    <mergeCell ref="AU654:AV654"/>
    <mergeCell ref="AW654:AX654"/>
    <mergeCell ref="AU660:AX660"/>
    <mergeCell ref="Y661:AA661"/>
    <mergeCell ref="AB661:AD661"/>
    <mergeCell ref="AE661:AH661"/>
    <mergeCell ref="AI661:AL661"/>
    <mergeCell ref="E653:F657"/>
    <mergeCell ref="G653:X654"/>
    <mergeCell ref="Y653:AA654"/>
    <mergeCell ref="AB653:AD654"/>
    <mergeCell ref="AE653:AH653"/>
    <mergeCell ref="AS659:AT659"/>
    <mergeCell ref="AU659:AV659"/>
    <mergeCell ref="AW659:AX659"/>
    <mergeCell ref="G660:X662"/>
    <mergeCell ref="Y660:AA660"/>
    <mergeCell ref="AB660:AD660"/>
    <mergeCell ref="AE660:AH660"/>
    <mergeCell ref="AI660:AL660"/>
    <mergeCell ref="AM660:AP660"/>
    <mergeCell ref="AQ660:AT660"/>
    <mergeCell ref="AU657:AX657"/>
    <mergeCell ref="E658:F662"/>
    <mergeCell ref="G658:X659"/>
    <mergeCell ref="Y658:AA659"/>
    <mergeCell ref="AB658:AD659"/>
    <mergeCell ref="AE658:AH658"/>
    <mergeCell ref="AI658:AL659"/>
    <mergeCell ref="AM658:AP659"/>
    <mergeCell ref="AQ658:AT658"/>
    <mergeCell ref="AU658:AX658"/>
    <mergeCell ref="AI665:AL665"/>
    <mergeCell ref="AM665:AP665"/>
    <mergeCell ref="AQ665:AT665"/>
    <mergeCell ref="AE657:AH657"/>
    <mergeCell ref="AI657:AL657"/>
    <mergeCell ref="AM657:AP657"/>
    <mergeCell ref="AQ657:AT657"/>
    <mergeCell ref="AE659:AF659"/>
    <mergeCell ref="AG659:AH659"/>
    <mergeCell ref="AQ659:AR659"/>
    <mergeCell ref="AM663:AP664"/>
    <mergeCell ref="AQ663:AT663"/>
    <mergeCell ref="AU663:AX663"/>
    <mergeCell ref="AE664:AF664"/>
    <mergeCell ref="AG664:AH664"/>
    <mergeCell ref="AQ664:AR664"/>
    <mergeCell ref="AS664:AT664"/>
    <mergeCell ref="AU664:AV664"/>
    <mergeCell ref="AW664:AX664"/>
    <mergeCell ref="E663:F667"/>
    <mergeCell ref="G663:X664"/>
    <mergeCell ref="Y663:AA664"/>
    <mergeCell ref="AB663:AD664"/>
    <mergeCell ref="AE663:AH663"/>
    <mergeCell ref="AI663:AL664"/>
    <mergeCell ref="G665:X667"/>
    <mergeCell ref="Y665:AA665"/>
    <mergeCell ref="AB665:AD665"/>
    <mergeCell ref="AE665:AH665"/>
    <mergeCell ref="AM661:AP661"/>
    <mergeCell ref="AQ661:AT661"/>
    <mergeCell ref="AU661:AX661"/>
    <mergeCell ref="Y662:AA662"/>
    <mergeCell ref="AB662:AD662"/>
    <mergeCell ref="AE662:AH662"/>
    <mergeCell ref="AI662:AL662"/>
    <mergeCell ref="AM662:AP662"/>
    <mergeCell ref="AQ662:AT662"/>
    <mergeCell ref="AU662:AX662"/>
    <mergeCell ref="AM668:AP669"/>
    <mergeCell ref="AQ668:AT668"/>
    <mergeCell ref="AU668:AX668"/>
    <mergeCell ref="AE669:AF669"/>
    <mergeCell ref="AG669:AH669"/>
    <mergeCell ref="AQ669:AR669"/>
    <mergeCell ref="AS669:AT669"/>
    <mergeCell ref="AU669:AV669"/>
    <mergeCell ref="AW669:AX669"/>
    <mergeCell ref="E668:F672"/>
    <mergeCell ref="G668:X669"/>
    <mergeCell ref="Y668:AA669"/>
    <mergeCell ref="AB668:AD669"/>
    <mergeCell ref="AE668:AH668"/>
    <mergeCell ref="AI668:AL669"/>
    <mergeCell ref="G670:X672"/>
    <mergeCell ref="Y670:AA670"/>
    <mergeCell ref="AB667:AD667"/>
    <mergeCell ref="AE667:AH667"/>
    <mergeCell ref="AI667:AL667"/>
    <mergeCell ref="AM667:AP667"/>
    <mergeCell ref="AQ667:AT667"/>
    <mergeCell ref="AU667:AX667"/>
    <mergeCell ref="AU672:AX672"/>
    <mergeCell ref="AU665:AX665"/>
    <mergeCell ref="Y666:AA666"/>
    <mergeCell ref="AB666:AD666"/>
    <mergeCell ref="AE666:AH666"/>
    <mergeCell ref="AI666:AL666"/>
    <mergeCell ref="AM666:AP666"/>
    <mergeCell ref="AQ666:AT666"/>
    <mergeCell ref="AU666:AX666"/>
    <mergeCell ref="Y667:AA667"/>
    <mergeCell ref="Y672:AA672"/>
    <mergeCell ref="AB672:AD672"/>
    <mergeCell ref="AE672:AH672"/>
    <mergeCell ref="AI672:AL672"/>
    <mergeCell ref="AM672:AP672"/>
    <mergeCell ref="AQ672:AT672"/>
    <mergeCell ref="AB671:AD671"/>
    <mergeCell ref="AE671:AH671"/>
    <mergeCell ref="AI671:AL671"/>
    <mergeCell ref="AM671:AP671"/>
    <mergeCell ref="AQ671:AT671"/>
    <mergeCell ref="AU671:AX671"/>
    <mergeCell ref="AU676:AX676"/>
    <mergeCell ref="Y677:AA677"/>
    <mergeCell ref="AB677:AD677"/>
    <mergeCell ref="AB670:AD670"/>
    <mergeCell ref="AE670:AH670"/>
    <mergeCell ref="AI670:AL670"/>
    <mergeCell ref="AM670:AP670"/>
    <mergeCell ref="AQ670:AT670"/>
    <mergeCell ref="AU670:AX670"/>
    <mergeCell ref="Y671:AA671"/>
    <mergeCell ref="AI675:AL675"/>
    <mergeCell ref="AM675:AP675"/>
    <mergeCell ref="AQ675:AT675"/>
    <mergeCell ref="AU675:AX675"/>
    <mergeCell ref="Y676:AA676"/>
    <mergeCell ref="AB676:AD676"/>
    <mergeCell ref="AE676:AH676"/>
    <mergeCell ref="AI676:AL676"/>
    <mergeCell ref="AM676:AP676"/>
    <mergeCell ref="AQ676:AT676"/>
    <mergeCell ref="AU673:AX673"/>
    <mergeCell ref="AE674:AF674"/>
    <mergeCell ref="AG674:AH674"/>
    <mergeCell ref="AQ674:AR674"/>
    <mergeCell ref="AS674:AT674"/>
    <mergeCell ref="AU674:AV674"/>
    <mergeCell ref="AW674:AX674"/>
    <mergeCell ref="E673:F677"/>
    <mergeCell ref="G673:X674"/>
    <mergeCell ref="Y673:AA674"/>
    <mergeCell ref="AB673:AD674"/>
    <mergeCell ref="AE673:AH673"/>
    <mergeCell ref="AI673:AL674"/>
    <mergeCell ref="G675:X677"/>
    <mergeCell ref="Y675:AA675"/>
    <mergeCell ref="AB675:AD675"/>
    <mergeCell ref="AE675:AH675"/>
    <mergeCell ref="AW575:AX575"/>
    <mergeCell ref="G576:X578"/>
    <mergeCell ref="Y576:AA576"/>
    <mergeCell ref="AB576:AD576"/>
    <mergeCell ref="AE576:AH576"/>
    <mergeCell ref="AI576:AL576"/>
    <mergeCell ref="AM576:AP576"/>
    <mergeCell ref="Y577:AA577"/>
    <mergeCell ref="AB577:AD577"/>
    <mergeCell ref="AE577:AH577"/>
    <mergeCell ref="AE574:AH574"/>
    <mergeCell ref="AI574:AL575"/>
    <mergeCell ref="AM574:AP575"/>
    <mergeCell ref="AQ574:AT574"/>
    <mergeCell ref="AU574:AX574"/>
    <mergeCell ref="AE575:AF575"/>
    <mergeCell ref="AG575:AH575"/>
    <mergeCell ref="AQ575:AR575"/>
    <mergeCell ref="AS575:AT575"/>
    <mergeCell ref="AU575:AV575"/>
    <mergeCell ref="E678:AX678"/>
    <mergeCell ref="E679:AX680"/>
    <mergeCell ref="E573:F573"/>
    <mergeCell ref="G573:I573"/>
    <mergeCell ref="J573:T573"/>
    <mergeCell ref="U573:AX573"/>
    <mergeCell ref="E574:F578"/>
    <mergeCell ref="G574:X575"/>
    <mergeCell ref="Y574:AA575"/>
    <mergeCell ref="AB574:AD575"/>
    <mergeCell ref="AU582:AX582"/>
    <mergeCell ref="Y583:AA583"/>
    <mergeCell ref="AB583:AD583"/>
    <mergeCell ref="AE677:AH677"/>
    <mergeCell ref="AI677:AL677"/>
    <mergeCell ref="AM677:AP677"/>
    <mergeCell ref="AQ677:AT677"/>
    <mergeCell ref="AU677:AX677"/>
    <mergeCell ref="AM673:AP674"/>
    <mergeCell ref="AQ673:AT673"/>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Q586:AT586"/>
    <mergeCell ref="AU586:AX586"/>
    <mergeCell ref="Y587:AA587"/>
    <mergeCell ref="AB587:AD587"/>
    <mergeCell ref="AE587:AH587"/>
    <mergeCell ref="AI587:AL587"/>
    <mergeCell ref="AM587:AP587"/>
    <mergeCell ref="AQ587:AT587"/>
    <mergeCell ref="AU587:AX587"/>
    <mergeCell ref="G586:X588"/>
    <mergeCell ref="Y586:AA586"/>
    <mergeCell ref="AB586:AD586"/>
    <mergeCell ref="AE586:AH586"/>
    <mergeCell ref="AI586:AL586"/>
    <mergeCell ref="AM586:AP586"/>
    <mergeCell ref="Y588:AA588"/>
    <mergeCell ref="AB588:AD588"/>
    <mergeCell ref="AQ584:AT584"/>
    <mergeCell ref="AU584:AX584"/>
    <mergeCell ref="AE585:AF585"/>
    <mergeCell ref="AG585:AH585"/>
    <mergeCell ref="AQ585:AR585"/>
    <mergeCell ref="AS585:AT585"/>
    <mergeCell ref="AU585:AV585"/>
    <mergeCell ref="AW585:AX585"/>
    <mergeCell ref="AU592:AX592"/>
    <mergeCell ref="Y593:AA593"/>
    <mergeCell ref="AB593:AD593"/>
    <mergeCell ref="E584:F588"/>
    <mergeCell ref="G584:X585"/>
    <mergeCell ref="Y584:AA585"/>
    <mergeCell ref="AB584:AD585"/>
    <mergeCell ref="AE584:AH584"/>
    <mergeCell ref="AI584:AL585"/>
    <mergeCell ref="AM584:AP585"/>
    <mergeCell ref="AI591:AL591"/>
    <mergeCell ref="AM591:AP591"/>
    <mergeCell ref="AQ591:AT591"/>
    <mergeCell ref="AU591:AX591"/>
    <mergeCell ref="Y592:AA592"/>
    <mergeCell ref="AB592:AD592"/>
    <mergeCell ref="AE592:AH592"/>
    <mergeCell ref="AI592:AL592"/>
    <mergeCell ref="AM592:AP592"/>
    <mergeCell ref="AQ592:AT592"/>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AB589:AD590"/>
    <mergeCell ref="AE589:AH589"/>
    <mergeCell ref="AI589:AL590"/>
    <mergeCell ref="G591:X593"/>
    <mergeCell ref="Y591:AA591"/>
    <mergeCell ref="AB591:AD591"/>
    <mergeCell ref="AE591:AH591"/>
    <mergeCell ref="AI596:AL596"/>
    <mergeCell ref="AM596:AP596"/>
    <mergeCell ref="AQ596:AT596"/>
    <mergeCell ref="AU596:AX596"/>
    <mergeCell ref="Y597:AA597"/>
    <mergeCell ref="AB597:AD597"/>
    <mergeCell ref="AE597:AH597"/>
    <mergeCell ref="AI597:AL597"/>
    <mergeCell ref="AM597:AP597"/>
    <mergeCell ref="AQ597:AT597"/>
    <mergeCell ref="AU594:AX594"/>
    <mergeCell ref="AE595:AF595"/>
    <mergeCell ref="AG595:AH595"/>
    <mergeCell ref="AQ595:AR595"/>
    <mergeCell ref="AS595:AT595"/>
    <mergeCell ref="AU595:AV595"/>
    <mergeCell ref="AW595:AX595"/>
    <mergeCell ref="E594:F598"/>
    <mergeCell ref="G594:X595"/>
    <mergeCell ref="Y594:AA595"/>
    <mergeCell ref="AB594:AD595"/>
    <mergeCell ref="AE594:AH594"/>
    <mergeCell ref="AI594:AL595"/>
    <mergeCell ref="G596:X598"/>
    <mergeCell ref="Y596:AA596"/>
    <mergeCell ref="AB596:AD596"/>
    <mergeCell ref="AE596:AH596"/>
    <mergeCell ref="AI601:AL601"/>
    <mergeCell ref="AM601:AP601"/>
    <mergeCell ref="AQ601:AT601"/>
    <mergeCell ref="AU601:AX601"/>
    <mergeCell ref="Y602:AA602"/>
    <mergeCell ref="AM593:AP593"/>
    <mergeCell ref="AQ593:AT593"/>
    <mergeCell ref="AU593:AX593"/>
    <mergeCell ref="AM594:AP595"/>
    <mergeCell ref="AQ594:AT594"/>
    <mergeCell ref="AM599:AP600"/>
    <mergeCell ref="AQ599:AT599"/>
    <mergeCell ref="AU599:AX599"/>
    <mergeCell ref="AE600:AF600"/>
    <mergeCell ref="AG600:AH600"/>
    <mergeCell ref="AQ600:AR600"/>
    <mergeCell ref="AS600:AT600"/>
    <mergeCell ref="AU600:AV600"/>
    <mergeCell ref="AW600:AX600"/>
    <mergeCell ref="E599:F603"/>
    <mergeCell ref="G599:X600"/>
    <mergeCell ref="Y599:AA600"/>
    <mergeCell ref="AB599:AD600"/>
    <mergeCell ref="AE599:AH599"/>
    <mergeCell ref="AI599:AL600"/>
    <mergeCell ref="G601:X603"/>
    <mergeCell ref="Y601:AA601"/>
    <mergeCell ref="AB601:AD601"/>
    <mergeCell ref="AE601:AH601"/>
    <mergeCell ref="AU597:AX597"/>
    <mergeCell ref="Y598:AA598"/>
    <mergeCell ref="AB598:AD598"/>
    <mergeCell ref="AE598:AH598"/>
    <mergeCell ref="AI598:AL598"/>
    <mergeCell ref="AM598:AP598"/>
    <mergeCell ref="AQ598:AT598"/>
    <mergeCell ref="AU598:AX598"/>
    <mergeCell ref="AU604:AX604"/>
    <mergeCell ref="AE605:AF605"/>
    <mergeCell ref="AG605:AH605"/>
    <mergeCell ref="AQ605:AR605"/>
    <mergeCell ref="AS605:AT605"/>
    <mergeCell ref="AU605:AV605"/>
    <mergeCell ref="AW605:AX605"/>
    <mergeCell ref="E604:F608"/>
    <mergeCell ref="G604:X605"/>
    <mergeCell ref="Y604:AA605"/>
    <mergeCell ref="AB604:AD605"/>
    <mergeCell ref="AE604:AH604"/>
    <mergeCell ref="AI604:AL605"/>
    <mergeCell ref="G606:X608"/>
    <mergeCell ref="Y606:AA606"/>
    <mergeCell ref="AB606:AD606"/>
    <mergeCell ref="AE606:AH606"/>
    <mergeCell ref="Y603:AA603"/>
    <mergeCell ref="AB603:AD603"/>
    <mergeCell ref="AE603:AH603"/>
    <mergeCell ref="AI603:AL603"/>
    <mergeCell ref="AM603:AP603"/>
    <mergeCell ref="AQ603:AT603"/>
    <mergeCell ref="AU608:AX608"/>
    <mergeCell ref="AB602:AD602"/>
    <mergeCell ref="AE602:AH602"/>
    <mergeCell ref="AI602:AL602"/>
    <mergeCell ref="AM602:AP602"/>
    <mergeCell ref="AQ602:AT602"/>
    <mergeCell ref="AU602:AX602"/>
    <mergeCell ref="AU603:AX603"/>
    <mergeCell ref="AM604:AP605"/>
    <mergeCell ref="AQ604:AT604"/>
    <mergeCell ref="AI607:AL607"/>
    <mergeCell ref="AM607:AP607"/>
    <mergeCell ref="AQ607:AT607"/>
    <mergeCell ref="AU607:AX607"/>
    <mergeCell ref="Y608:AA608"/>
    <mergeCell ref="AB608:AD608"/>
    <mergeCell ref="AE608:AH608"/>
    <mergeCell ref="AI608:AL608"/>
    <mergeCell ref="AM608:AP608"/>
    <mergeCell ref="AQ608:AT608"/>
    <mergeCell ref="AU612:AX612"/>
    <mergeCell ref="Y613:AA613"/>
    <mergeCell ref="AB613:AD613"/>
    <mergeCell ref="AI606:AL606"/>
    <mergeCell ref="AM606:AP606"/>
    <mergeCell ref="AQ606:AT606"/>
    <mergeCell ref="AU606:AX606"/>
    <mergeCell ref="Y607:AA607"/>
    <mergeCell ref="AB607:AD607"/>
    <mergeCell ref="AE607:AH607"/>
    <mergeCell ref="AI611:AL611"/>
    <mergeCell ref="AM611:AP611"/>
    <mergeCell ref="AQ611:AT611"/>
    <mergeCell ref="AU611:AX611"/>
    <mergeCell ref="Y612:AA612"/>
    <mergeCell ref="AB612:AD612"/>
    <mergeCell ref="AE612:AH612"/>
    <mergeCell ref="AI612:AL612"/>
    <mergeCell ref="AM612:AP612"/>
    <mergeCell ref="AQ612:AT612"/>
    <mergeCell ref="AM609:AP610"/>
    <mergeCell ref="AQ609:AT609"/>
    <mergeCell ref="AU609:AX609"/>
    <mergeCell ref="AE610:AF610"/>
    <mergeCell ref="AG610:AH610"/>
    <mergeCell ref="AQ610:AR610"/>
    <mergeCell ref="AS610:AT610"/>
    <mergeCell ref="AU610:AV610"/>
    <mergeCell ref="AW610:AX610"/>
    <mergeCell ref="E609:F613"/>
    <mergeCell ref="G609:X610"/>
    <mergeCell ref="Y609:AA610"/>
    <mergeCell ref="AB609:AD610"/>
    <mergeCell ref="AE609:AH609"/>
    <mergeCell ref="AI609:AL610"/>
    <mergeCell ref="G611:X613"/>
    <mergeCell ref="Y611:AA611"/>
    <mergeCell ref="AB611:AD611"/>
    <mergeCell ref="AE611:AH611"/>
    <mergeCell ref="AQ616:AT616"/>
    <mergeCell ref="AU616:AX616"/>
    <mergeCell ref="Y617:AA617"/>
    <mergeCell ref="AB617:AD617"/>
    <mergeCell ref="AE617:AH617"/>
    <mergeCell ref="AI617:AL617"/>
    <mergeCell ref="G616:X618"/>
    <mergeCell ref="Y616:AA616"/>
    <mergeCell ref="AB616:AD616"/>
    <mergeCell ref="AE616:AH616"/>
    <mergeCell ref="AI616:AL616"/>
    <mergeCell ref="AM616:AP616"/>
    <mergeCell ref="AI614:AL615"/>
    <mergeCell ref="AM614:AP615"/>
    <mergeCell ref="AQ614:AT614"/>
    <mergeCell ref="AU614:AX614"/>
    <mergeCell ref="AE615:AF615"/>
    <mergeCell ref="AG615:AH615"/>
    <mergeCell ref="AQ615:AR615"/>
    <mergeCell ref="AS615:AT615"/>
    <mergeCell ref="AU615:AV615"/>
    <mergeCell ref="AW615:AX615"/>
    <mergeCell ref="AE613:AH613"/>
    <mergeCell ref="AI613:AL613"/>
    <mergeCell ref="AM613:AP613"/>
    <mergeCell ref="AQ613:AT613"/>
    <mergeCell ref="AU613:AX613"/>
    <mergeCell ref="E614:F618"/>
    <mergeCell ref="G614:X615"/>
    <mergeCell ref="Y614:AA615"/>
    <mergeCell ref="AB614:AD615"/>
    <mergeCell ref="AE614:AH614"/>
    <mergeCell ref="G621:X623"/>
    <mergeCell ref="Y621:AA621"/>
    <mergeCell ref="AB621:AD621"/>
    <mergeCell ref="AE621:AH621"/>
    <mergeCell ref="AI621:AL621"/>
    <mergeCell ref="AM621:AP621"/>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U623:AX623"/>
    <mergeCell ref="E624:AX624"/>
    <mergeCell ref="E625:AX626"/>
    <mergeCell ref="AM617:AP617"/>
    <mergeCell ref="AQ617:AT617"/>
    <mergeCell ref="AU617:AX617"/>
    <mergeCell ref="Y618:AA618"/>
    <mergeCell ref="AB618:AD618"/>
    <mergeCell ref="AE618:AH618"/>
    <mergeCell ref="AI618:AL618"/>
    <mergeCell ref="Y623:AA623"/>
    <mergeCell ref="AB623:AD623"/>
    <mergeCell ref="AE623:AH623"/>
    <mergeCell ref="AI623:AL623"/>
    <mergeCell ref="AM623:AP623"/>
    <mergeCell ref="AQ623:AT623"/>
    <mergeCell ref="AU621:AX621"/>
    <mergeCell ref="Y622:AA622"/>
    <mergeCell ref="AB622:AD622"/>
    <mergeCell ref="AE622:AH622"/>
    <mergeCell ref="AI622:AL622"/>
    <mergeCell ref="AM622:AP622"/>
    <mergeCell ref="AQ622:AT622"/>
    <mergeCell ref="AU622:AX622"/>
    <mergeCell ref="AQ621:AT621"/>
    <mergeCell ref="AQ522:AT522"/>
    <mergeCell ref="AU522:AX522"/>
    <mergeCell ref="Y523:AA523"/>
    <mergeCell ref="AB523:AD523"/>
    <mergeCell ref="AE523:AH523"/>
    <mergeCell ref="AI523:AL523"/>
    <mergeCell ref="AM523:AP523"/>
    <mergeCell ref="G522:X524"/>
    <mergeCell ref="Y522:AA522"/>
    <mergeCell ref="AB522:AD522"/>
    <mergeCell ref="AE522:AH522"/>
    <mergeCell ref="AI522:AL522"/>
    <mergeCell ref="AM522:AP522"/>
    <mergeCell ref="AU520:AX520"/>
    <mergeCell ref="AE521:AF521"/>
    <mergeCell ref="AG521:AH521"/>
    <mergeCell ref="AQ521:AR521"/>
    <mergeCell ref="AS521:AT521"/>
    <mergeCell ref="AU521:AV521"/>
    <mergeCell ref="AW521:AX521"/>
    <mergeCell ref="Y520:AA521"/>
    <mergeCell ref="AB520:AD521"/>
    <mergeCell ref="AE520:AH520"/>
    <mergeCell ref="AI520:AL521"/>
    <mergeCell ref="AM520:AP521"/>
    <mergeCell ref="AQ520:AT520"/>
    <mergeCell ref="AI527:AL527"/>
    <mergeCell ref="AM527:AP527"/>
    <mergeCell ref="AQ527:AT527"/>
    <mergeCell ref="AU527:AX527"/>
    <mergeCell ref="E519:F519"/>
    <mergeCell ref="G519:I519"/>
    <mergeCell ref="J519:T519"/>
    <mergeCell ref="U519:AX519"/>
    <mergeCell ref="E520:F524"/>
    <mergeCell ref="G520:X521"/>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Q523:AT523"/>
    <mergeCell ref="AU523:AX523"/>
    <mergeCell ref="Y524:AA524"/>
    <mergeCell ref="AB524:AD524"/>
    <mergeCell ref="AE524:AH524"/>
    <mergeCell ref="AI524:AL524"/>
    <mergeCell ref="AM524:AP524"/>
    <mergeCell ref="AQ524:AT524"/>
    <mergeCell ref="AU524:AX524"/>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U528:AX528"/>
    <mergeCell ref="Y529:AA529"/>
    <mergeCell ref="AB529:AD529"/>
    <mergeCell ref="AE529:AH529"/>
    <mergeCell ref="AI529:AL529"/>
    <mergeCell ref="AM529:AP529"/>
    <mergeCell ref="AQ529:AT529"/>
    <mergeCell ref="AU529:AX529"/>
    <mergeCell ref="Y528:AA528"/>
    <mergeCell ref="AB528:AD528"/>
    <mergeCell ref="AE528:AH528"/>
    <mergeCell ref="AI528:AL528"/>
    <mergeCell ref="AM528:AP528"/>
    <mergeCell ref="AQ528:AT528"/>
    <mergeCell ref="AQ533:AT533"/>
    <mergeCell ref="AU533:AX533"/>
    <mergeCell ref="Y534:AA534"/>
    <mergeCell ref="AB534:AD534"/>
    <mergeCell ref="AE534:AH534"/>
    <mergeCell ref="AI534:AL534"/>
    <mergeCell ref="AM534:AP534"/>
    <mergeCell ref="AQ534:AT534"/>
    <mergeCell ref="AU534:AX534"/>
    <mergeCell ref="AE532:AH532"/>
    <mergeCell ref="AI532:AL532"/>
    <mergeCell ref="AM532:AP532"/>
    <mergeCell ref="AQ532:AT532"/>
    <mergeCell ref="AU532:AX532"/>
    <mergeCell ref="Y533:AA533"/>
    <mergeCell ref="AB533:AD533"/>
    <mergeCell ref="AE533:AH533"/>
    <mergeCell ref="AI533:AL533"/>
    <mergeCell ref="AM533:AP533"/>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I535:AL536"/>
    <mergeCell ref="AM535:AP536"/>
    <mergeCell ref="AQ535:AT535"/>
    <mergeCell ref="AU535:AX535"/>
    <mergeCell ref="AE536:AF536"/>
    <mergeCell ref="AG536:AH536"/>
    <mergeCell ref="AQ536:AR536"/>
    <mergeCell ref="AS536:AT536"/>
    <mergeCell ref="AU536:AV536"/>
    <mergeCell ref="AW536:AX536"/>
    <mergeCell ref="AU542:AX542"/>
    <mergeCell ref="Y543:AA543"/>
    <mergeCell ref="AB543:AD543"/>
    <mergeCell ref="AE543:AH543"/>
    <mergeCell ref="AI543:AL543"/>
    <mergeCell ref="E535:F539"/>
    <mergeCell ref="G535:X536"/>
    <mergeCell ref="Y535:AA536"/>
    <mergeCell ref="AB535:AD536"/>
    <mergeCell ref="AE535:AH535"/>
    <mergeCell ref="AS541:AT541"/>
    <mergeCell ref="AU541:AV541"/>
    <mergeCell ref="AW541:AX541"/>
    <mergeCell ref="G542:X544"/>
    <mergeCell ref="Y542:AA542"/>
    <mergeCell ref="AB542:AD542"/>
    <mergeCell ref="AE542:AH542"/>
    <mergeCell ref="AI542:AL542"/>
    <mergeCell ref="AM542:AP542"/>
    <mergeCell ref="AQ542:AT542"/>
    <mergeCell ref="AU539:AX539"/>
    <mergeCell ref="E540:F544"/>
    <mergeCell ref="G540:X541"/>
    <mergeCell ref="Y540:AA541"/>
    <mergeCell ref="AB540:AD541"/>
    <mergeCell ref="AE540:AH540"/>
    <mergeCell ref="AI540:AL541"/>
    <mergeCell ref="AM540:AP541"/>
    <mergeCell ref="AQ540:AT540"/>
    <mergeCell ref="AU540:AX540"/>
    <mergeCell ref="AI547:AL547"/>
    <mergeCell ref="AM547:AP547"/>
    <mergeCell ref="AQ547:AT547"/>
    <mergeCell ref="AE539:AH539"/>
    <mergeCell ref="AI539:AL539"/>
    <mergeCell ref="AM539:AP539"/>
    <mergeCell ref="AQ539:AT539"/>
    <mergeCell ref="AE541:AF541"/>
    <mergeCell ref="AG541:AH541"/>
    <mergeCell ref="AQ541:AR541"/>
    <mergeCell ref="AM545:AP546"/>
    <mergeCell ref="AQ545:AT545"/>
    <mergeCell ref="AU545:AX545"/>
    <mergeCell ref="AE546:AF546"/>
    <mergeCell ref="AG546:AH546"/>
    <mergeCell ref="AQ546:AR546"/>
    <mergeCell ref="AS546:AT546"/>
    <mergeCell ref="AU546:AV546"/>
    <mergeCell ref="AW546:AX546"/>
    <mergeCell ref="E545:F549"/>
    <mergeCell ref="G545:X546"/>
    <mergeCell ref="Y545:AA546"/>
    <mergeCell ref="AB545:AD546"/>
    <mergeCell ref="AE545:AH545"/>
    <mergeCell ref="AI545:AL546"/>
    <mergeCell ref="G547:X549"/>
    <mergeCell ref="Y547:AA547"/>
    <mergeCell ref="AB547:AD547"/>
    <mergeCell ref="AE547:AH547"/>
    <mergeCell ref="AM543:AP543"/>
    <mergeCell ref="AQ543:AT543"/>
    <mergeCell ref="AU543:AX543"/>
    <mergeCell ref="Y544:AA544"/>
    <mergeCell ref="AB544:AD544"/>
    <mergeCell ref="AE544:AH544"/>
    <mergeCell ref="AI544:AL544"/>
    <mergeCell ref="AM544:AP544"/>
    <mergeCell ref="AQ544:AT544"/>
    <mergeCell ref="AU544:AX544"/>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AB549:AD549"/>
    <mergeCell ref="AE549:AH549"/>
    <mergeCell ref="AI549:AL549"/>
    <mergeCell ref="AM549:AP549"/>
    <mergeCell ref="AQ549:AT549"/>
    <mergeCell ref="AU549:AX549"/>
    <mergeCell ref="AU554:AX554"/>
    <mergeCell ref="AU547:AX547"/>
    <mergeCell ref="Y548:AA548"/>
    <mergeCell ref="AB548:AD548"/>
    <mergeCell ref="AE548:AH548"/>
    <mergeCell ref="AI548:AL548"/>
    <mergeCell ref="AM548:AP548"/>
    <mergeCell ref="AQ548:AT548"/>
    <mergeCell ref="AU548:AX548"/>
    <mergeCell ref="Y549:AA549"/>
    <mergeCell ref="Y554:AA554"/>
    <mergeCell ref="AB554:AD554"/>
    <mergeCell ref="AE554:AH554"/>
    <mergeCell ref="AI554:AL554"/>
    <mergeCell ref="AM554:AP554"/>
    <mergeCell ref="AQ554:AT554"/>
    <mergeCell ref="AB553:AD553"/>
    <mergeCell ref="AE553:AH553"/>
    <mergeCell ref="AI553:AL553"/>
    <mergeCell ref="AM553:AP553"/>
    <mergeCell ref="AQ553:AT553"/>
    <mergeCell ref="AU553:AX553"/>
    <mergeCell ref="AU558:AX558"/>
    <mergeCell ref="Y559:AA559"/>
    <mergeCell ref="AB559:AD559"/>
    <mergeCell ref="AB552:AD552"/>
    <mergeCell ref="AE552:AH552"/>
    <mergeCell ref="AI552:AL552"/>
    <mergeCell ref="AM552:AP552"/>
    <mergeCell ref="AQ552:AT552"/>
    <mergeCell ref="AU552:AX552"/>
    <mergeCell ref="Y553:AA553"/>
    <mergeCell ref="AI557:AL557"/>
    <mergeCell ref="AM557:AP557"/>
    <mergeCell ref="AQ557:AT557"/>
    <mergeCell ref="AU557:AX557"/>
    <mergeCell ref="Y558:AA558"/>
    <mergeCell ref="AB558:AD558"/>
    <mergeCell ref="AE558:AH558"/>
    <mergeCell ref="AI558:AL558"/>
    <mergeCell ref="AM558:AP558"/>
    <mergeCell ref="AQ558:AT558"/>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Q562:AT562"/>
    <mergeCell ref="AU562:AX562"/>
    <mergeCell ref="Y563:AA563"/>
    <mergeCell ref="AB563:AD563"/>
    <mergeCell ref="AE563:AH563"/>
    <mergeCell ref="AI563:AL563"/>
    <mergeCell ref="G562:X564"/>
    <mergeCell ref="Y562:AA562"/>
    <mergeCell ref="AB562:AD562"/>
    <mergeCell ref="AE562:AH562"/>
    <mergeCell ref="AI562:AL562"/>
    <mergeCell ref="AM562:AP562"/>
    <mergeCell ref="AI560:AL561"/>
    <mergeCell ref="AM560:AP561"/>
    <mergeCell ref="AQ560:AT560"/>
    <mergeCell ref="AU560:AX560"/>
    <mergeCell ref="AE561:AF561"/>
    <mergeCell ref="AG561:AH561"/>
    <mergeCell ref="AQ561:AR561"/>
    <mergeCell ref="AS561:AT561"/>
    <mergeCell ref="AU561:AV561"/>
    <mergeCell ref="AW561:AX561"/>
    <mergeCell ref="AE559:AH559"/>
    <mergeCell ref="AI559:AL559"/>
    <mergeCell ref="AM559:AP559"/>
    <mergeCell ref="AQ559:AT559"/>
    <mergeCell ref="AU559:AX559"/>
    <mergeCell ref="E560:F564"/>
    <mergeCell ref="G560:X561"/>
    <mergeCell ref="Y560:AA561"/>
    <mergeCell ref="AB560:AD561"/>
    <mergeCell ref="AE560:AH560"/>
    <mergeCell ref="G567:X569"/>
    <mergeCell ref="Y567:AA567"/>
    <mergeCell ref="AB567:AD567"/>
    <mergeCell ref="AE567:AH567"/>
    <mergeCell ref="AI567:AL567"/>
    <mergeCell ref="AM567:AP567"/>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U569:AX569"/>
    <mergeCell ref="E570:AX570"/>
    <mergeCell ref="E571:AX572"/>
    <mergeCell ref="AM563:AP563"/>
    <mergeCell ref="AQ563:AT563"/>
    <mergeCell ref="AU563:AX563"/>
    <mergeCell ref="Y564:AA564"/>
    <mergeCell ref="AB564:AD564"/>
    <mergeCell ref="AE564:AH564"/>
    <mergeCell ref="AI564:AL564"/>
    <mergeCell ref="Y569:AA569"/>
    <mergeCell ref="AB569:AD569"/>
    <mergeCell ref="AE569:AH569"/>
    <mergeCell ref="AI569:AL569"/>
    <mergeCell ref="AM569:AP569"/>
    <mergeCell ref="AQ569:AT569"/>
    <mergeCell ref="AU567:AX567"/>
    <mergeCell ref="Y568:AA568"/>
    <mergeCell ref="AB568:AD568"/>
    <mergeCell ref="AE568:AH568"/>
    <mergeCell ref="AI568:AL568"/>
    <mergeCell ref="AM568:AP568"/>
    <mergeCell ref="AQ568:AT568"/>
    <mergeCell ref="AU568:AX568"/>
    <mergeCell ref="AQ567:AT567"/>
    <mergeCell ref="AQ468:AT468"/>
    <mergeCell ref="AU468:AX468"/>
    <mergeCell ref="Y469:AA469"/>
    <mergeCell ref="AB469:AD469"/>
    <mergeCell ref="AE469:AH469"/>
    <mergeCell ref="AI469:AL469"/>
    <mergeCell ref="AM469:AP469"/>
    <mergeCell ref="G468:X470"/>
    <mergeCell ref="Y468:AA468"/>
    <mergeCell ref="AB468:AD468"/>
    <mergeCell ref="AE468:AH468"/>
    <mergeCell ref="AI468:AL468"/>
    <mergeCell ref="AM468:AP468"/>
    <mergeCell ref="AU466:AX466"/>
    <mergeCell ref="AE467:AF467"/>
    <mergeCell ref="AG467:AH467"/>
    <mergeCell ref="AQ467:AR467"/>
    <mergeCell ref="AS467:AT467"/>
    <mergeCell ref="AU467:AV467"/>
    <mergeCell ref="AW467:AX467"/>
    <mergeCell ref="Y466:AA467"/>
    <mergeCell ref="AB466:AD467"/>
    <mergeCell ref="AE466:AH466"/>
    <mergeCell ref="AI466:AL467"/>
    <mergeCell ref="AM466:AP467"/>
    <mergeCell ref="AQ466:AT466"/>
    <mergeCell ref="AI473:AL473"/>
    <mergeCell ref="AM473:AP473"/>
    <mergeCell ref="AQ473:AT473"/>
    <mergeCell ref="AU473:AX473"/>
    <mergeCell ref="E465:F465"/>
    <mergeCell ref="G465:I465"/>
    <mergeCell ref="J465:T465"/>
    <mergeCell ref="U465:AX465"/>
    <mergeCell ref="E466:F470"/>
    <mergeCell ref="G466:X467"/>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Q469:AT469"/>
    <mergeCell ref="AU469:AX469"/>
    <mergeCell ref="Y470:AA470"/>
    <mergeCell ref="AB470:AD470"/>
    <mergeCell ref="AE470:AH470"/>
    <mergeCell ref="AI470:AL470"/>
    <mergeCell ref="AM470:AP470"/>
    <mergeCell ref="AQ470:AT470"/>
    <mergeCell ref="AU470:AX470"/>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B475:AD475"/>
    <mergeCell ref="AE475:AH475"/>
    <mergeCell ref="AI475:AL475"/>
    <mergeCell ref="AM475:AP475"/>
    <mergeCell ref="AQ475:AT475"/>
    <mergeCell ref="AU475:AX475"/>
    <mergeCell ref="AQ480:AT480"/>
    <mergeCell ref="AU480:AX480"/>
    <mergeCell ref="Y474:AA474"/>
    <mergeCell ref="AB474:AD474"/>
    <mergeCell ref="AE474:AH474"/>
    <mergeCell ref="AI474:AL474"/>
    <mergeCell ref="AM474:AP474"/>
    <mergeCell ref="AQ474:AT474"/>
    <mergeCell ref="AU474:AX474"/>
    <mergeCell ref="Y475:AA475"/>
    <mergeCell ref="AE479:AH479"/>
    <mergeCell ref="AI479:AL479"/>
    <mergeCell ref="AM479:AP479"/>
    <mergeCell ref="AQ479:AT479"/>
    <mergeCell ref="AU479:AX479"/>
    <mergeCell ref="Y480:AA480"/>
    <mergeCell ref="AB480:AD480"/>
    <mergeCell ref="AE480:AH480"/>
    <mergeCell ref="AI480:AL480"/>
    <mergeCell ref="AM480:AP480"/>
    <mergeCell ref="AU484:AX484"/>
    <mergeCell ref="Y485:AA485"/>
    <mergeCell ref="AB485:AD485"/>
    <mergeCell ref="AE478:AH478"/>
    <mergeCell ref="AI478:AL478"/>
    <mergeCell ref="AM478:AP478"/>
    <mergeCell ref="AQ478:AT478"/>
    <mergeCell ref="AU478:AX478"/>
    <mergeCell ref="Y479:AA479"/>
    <mergeCell ref="AB479:AD479"/>
    <mergeCell ref="AI483:AL483"/>
    <mergeCell ref="AM483:AP483"/>
    <mergeCell ref="AQ483:AT483"/>
    <mergeCell ref="AU483:AX483"/>
    <mergeCell ref="Y484:AA484"/>
    <mergeCell ref="AB484:AD484"/>
    <mergeCell ref="AE484:AH484"/>
    <mergeCell ref="AI484:AL484"/>
    <mergeCell ref="AM484:AP484"/>
    <mergeCell ref="AQ484:AT484"/>
    <mergeCell ref="AM481:AP482"/>
    <mergeCell ref="AQ481:AT481"/>
    <mergeCell ref="AU481:AX481"/>
    <mergeCell ref="AE482:AF482"/>
    <mergeCell ref="AG482:AH482"/>
    <mergeCell ref="AQ482:AR482"/>
    <mergeCell ref="AS482:AT482"/>
    <mergeCell ref="AU482:AV482"/>
    <mergeCell ref="AW482:AX482"/>
    <mergeCell ref="E481:F485"/>
    <mergeCell ref="G481:X482"/>
    <mergeCell ref="Y481:AA482"/>
    <mergeCell ref="AB481:AD482"/>
    <mergeCell ref="AE481:AH481"/>
    <mergeCell ref="AI481:AL482"/>
    <mergeCell ref="G483:X485"/>
    <mergeCell ref="Y483:AA483"/>
    <mergeCell ref="AB483:AD483"/>
    <mergeCell ref="AE483:AH483"/>
    <mergeCell ref="AQ488:AT488"/>
    <mergeCell ref="AU488:AX488"/>
    <mergeCell ref="Y489:AA489"/>
    <mergeCell ref="AB489:AD489"/>
    <mergeCell ref="AE489:AH489"/>
    <mergeCell ref="AI489:AL489"/>
    <mergeCell ref="G488:X490"/>
    <mergeCell ref="Y488:AA488"/>
    <mergeCell ref="AB488:AD488"/>
    <mergeCell ref="AE488:AH488"/>
    <mergeCell ref="AI488:AL488"/>
    <mergeCell ref="AM488:AP488"/>
    <mergeCell ref="AI486:AL487"/>
    <mergeCell ref="AM486:AP487"/>
    <mergeCell ref="AQ486:AT486"/>
    <mergeCell ref="AU486:AX486"/>
    <mergeCell ref="AE487:AF487"/>
    <mergeCell ref="AG487:AH487"/>
    <mergeCell ref="AQ487:AR487"/>
    <mergeCell ref="AS487:AT487"/>
    <mergeCell ref="AU487:AV487"/>
    <mergeCell ref="AW487:AX487"/>
    <mergeCell ref="AE485:AH485"/>
    <mergeCell ref="AI485:AL485"/>
    <mergeCell ref="AM485:AP485"/>
    <mergeCell ref="AQ485:AT485"/>
    <mergeCell ref="AU485:AX485"/>
    <mergeCell ref="E486:F490"/>
    <mergeCell ref="G486:X487"/>
    <mergeCell ref="Y486:AA487"/>
    <mergeCell ref="AB486:AD487"/>
    <mergeCell ref="AE486:AH486"/>
    <mergeCell ref="G493:X495"/>
    <mergeCell ref="Y493:AA493"/>
    <mergeCell ref="AB493:AD493"/>
    <mergeCell ref="AE493:AH493"/>
    <mergeCell ref="AI493:AL493"/>
    <mergeCell ref="AM493:AP493"/>
    <mergeCell ref="AU491:AX491"/>
    <mergeCell ref="AE492:AF492"/>
    <mergeCell ref="AG492:AH492"/>
    <mergeCell ref="AQ492:AR492"/>
    <mergeCell ref="AS492:AT492"/>
    <mergeCell ref="AU492:AV492"/>
    <mergeCell ref="AW492:AX492"/>
    <mergeCell ref="AQ490:AT490"/>
    <mergeCell ref="AU490:AX490"/>
    <mergeCell ref="E491:F495"/>
    <mergeCell ref="G491:X492"/>
    <mergeCell ref="Y491:AA492"/>
    <mergeCell ref="AB491:AD492"/>
    <mergeCell ref="AE491:AH491"/>
    <mergeCell ref="AI491:AL492"/>
    <mergeCell ref="AM491:AP492"/>
    <mergeCell ref="AQ491:AT491"/>
    <mergeCell ref="G498:X500"/>
    <mergeCell ref="Y498:AA498"/>
    <mergeCell ref="AM489:AP489"/>
    <mergeCell ref="AQ489:AT489"/>
    <mergeCell ref="AU489:AX489"/>
    <mergeCell ref="Y490:AA490"/>
    <mergeCell ref="AB490:AD490"/>
    <mergeCell ref="AE490:AH490"/>
    <mergeCell ref="AI490:AL490"/>
    <mergeCell ref="AM490:AP490"/>
    <mergeCell ref="AE497:AF497"/>
    <mergeCell ref="AG497:AH497"/>
    <mergeCell ref="AQ497:AR497"/>
    <mergeCell ref="AS497:AT497"/>
    <mergeCell ref="AU497:AV497"/>
    <mergeCell ref="AW497:AX497"/>
    <mergeCell ref="AU495:AX495"/>
    <mergeCell ref="E496:F500"/>
    <mergeCell ref="G496:X497"/>
    <mergeCell ref="Y496:AA497"/>
    <mergeCell ref="AB496:AD497"/>
    <mergeCell ref="AE496:AH496"/>
    <mergeCell ref="AI496:AL497"/>
    <mergeCell ref="AM496:AP497"/>
    <mergeCell ref="AQ496:AT496"/>
    <mergeCell ref="AU496:AX496"/>
    <mergeCell ref="Y495:AA495"/>
    <mergeCell ref="AB495:AD495"/>
    <mergeCell ref="AE495:AH495"/>
    <mergeCell ref="AI495:AL495"/>
    <mergeCell ref="AM495:AP495"/>
    <mergeCell ref="AQ495:AT495"/>
    <mergeCell ref="AU493:AX493"/>
    <mergeCell ref="Y494:AA494"/>
    <mergeCell ref="AB494:AD494"/>
    <mergeCell ref="AE494:AH494"/>
    <mergeCell ref="AI494:AL494"/>
    <mergeCell ref="AM494:AP494"/>
    <mergeCell ref="AQ494:AT494"/>
    <mergeCell ref="AU494:AX494"/>
    <mergeCell ref="AQ493:AT493"/>
    <mergeCell ref="AU499:AX499"/>
    <mergeCell ref="Y500:AA500"/>
    <mergeCell ref="AB500:AD500"/>
    <mergeCell ref="AE500:AH500"/>
    <mergeCell ref="AI500:AL500"/>
    <mergeCell ref="AM500:AP500"/>
    <mergeCell ref="AQ500:AT500"/>
    <mergeCell ref="AU500:AX500"/>
    <mergeCell ref="Y499:AA499"/>
    <mergeCell ref="AB499:AD499"/>
    <mergeCell ref="AE499:AH499"/>
    <mergeCell ref="AI499:AL499"/>
    <mergeCell ref="AM499:AP499"/>
    <mergeCell ref="AQ499:AT499"/>
    <mergeCell ref="AB498:AD498"/>
    <mergeCell ref="AE498:AH498"/>
    <mergeCell ref="AI498:AL498"/>
    <mergeCell ref="AM498:AP498"/>
    <mergeCell ref="AQ498:AT498"/>
    <mergeCell ref="AU498:AX498"/>
    <mergeCell ref="AU504:AX504"/>
    <mergeCell ref="Y505:AA505"/>
    <mergeCell ref="AB505:AD505"/>
    <mergeCell ref="AE505:AH505"/>
    <mergeCell ref="AI505:AL505"/>
    <mergeCell ref="AM505:AP505"/>
    <mergeCell ref="AQ505:AT505"/>
    <mergeCell ref="AU505:AX505"/>
    <mergeCell ref="G503:X505"/>
    <mergeCell ref="Y503:AA503"/>
    <mergeCell ref="AB503:AD503"/>
    <mergeCell ref="AE503:AH503"/>
    <mergeCell ref="AI503:AL503"/>
    <mergeCell ref="AM503:AP503"/>
    <mergeCell ref="Y504:AA504"/>
    <mergeCell ref="AB504:AD504"/>
    <mergeCell ref="AE504:AH504"/>
    <mergeCell ref="AI504:AL504"/>
    <mergeCell ref="AU510:AX510"/>
    <mergeCell ref="AG502:AH502"/>
    <mergeCell ref="AQ502:AR502"/>
    <mergeCell ref="AS502:AT502"/>
    <mergeCell ref="AU502:AV502"/>
    <mergeCell ref="AW502:AX502"/>
    <mergeCell ref="AQ503:AT503"/>
    <mergeCell ref="AU503:AX503"/>
    <mergeCell ref="AM504:AP504"/>
    <mergeCell ref="AQ504:AT504"/>
    <mergeCell ref="AM506:AP507"/>
    <mergeCell ref="AQ506:AT506"/>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Y510:AA510"/>
    <mergeCell ref="AB510:AD510"/>
    <mergeCell ref="AE510:AH510"/>
    <mergeCell ref="AI510:AL510"/>
    <mergeCell ref="AM510:AP510"/>
    <mergeCell ref="AQ510:AT510"/>
    <mergeCell ref="AQ508:AT508"/>
    <mergeCell ref="AU508:AX508"/>
    <mergeCell ref="Y509:AA509"/>
    <mergeCell ref="AB509:AD509"/>
    <mergeCell ref="AE509:AH509"/>
    <mergeCell ref="AI509:AL509"/>
    <mergeCell ref="AM509:AP509"/>
    <mergeCell ref="AQ509:AT509"/>
    <mergeCell ref="AU509:AX509"/>
    <mergeCell ref="AQ501:AT501"/>
    <mergeCell ref="AU501:AX501"/>
    <mergeCell ref="AE502:AF502"/>
    <mergeCell ref="AU514:AX514"/>
    <mergeCell ref="Y515:AA515"/>
    <mergeCell ref="AB515:AD515"/>
    <mergeCell ref="AB508:AD508"/>
    <mergeCell ref="AE508:AH508"/>
    <mergeCell ref="AI508:AL508"/>
    <mergeCell ref="AM508:AP508"/>
    <mergeCell ref="AQ513:AT513"/>
    <mergeCell ref="AU513:AX513"/>
    <mergeCell ref="Y514:AA514"/>
    <mergeCell ref="E501:F505"/>
    <mergeCell ref="G501:X502"/>
    <mergeCell ref="Y501:AA502"/>
    <mergeCell ref="AB501:AD502"/>
    <mergeCell ref="AE501:AH501"/>
    <mergeCell ref="AI501:AL502"/>
    <mergeCell ref="AM501:AP502"/>
    <mergeCell ref="G513:X515"/>
    <mergeCell ref="Y513:AA513"/>
    <mergeCell ref="AB513:AD513"/>
    <mergeCell ref="AE513:AH513"/>
    <mergeCell ref="AI513:AL513"/>
    <mergeCell ref="AM513:AP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B514:AD514"/>
    <mergeCell ref="AE514:AH514"/>
    <mergeCell ref="AI514:AL514"/>
    <mergeCell ref="AM514:AP514"/>
    <mergeCell ref="AQ514:AT514"/>
    <mergeCell ref="AE515:AH515"/>
    <mergeCell ref="AI515:AL515"/>
    <mergeCell ref="AM515:AP515"/>
    <mergeCell ref="AQ515:AT515"/>
  </mergeCells>
  <phoneticPr fontId="3"/>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AK15:AX15 AK16:AQ17 P15:AJ17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xr:uid="{7104450D-E937-449D-9F89-E2D04B78F207}">
      <formula1>"○,△,×,‐"</formula1>
    </dataValidation>
    <dataValidation type="list" allowBlank="1" showInputMessage="1" showErrorMessage="1" sqref="A713:E713" xr:uid="{E7614399-4A2E-4410-989B-2960A5325CD3}">
      <formula1>T所見を踏まえた改善点</formula1>
    </dataValidation>
    <dataValidation type="list" showInputMessage="1" showErrorMessage="1" sqref="AJ3:AW3" xr:uid="{403167DB-0256-471D-88E9-3AAFDE558D21}">
      <formula1>T省庁</formula1>
    </dataValidation>
    <dataValidation type="list" allowBlank="1" showInputMessage="1" showErrorMessage="1" sqref="G5:L5" xr:uid="{929BCCFB-4B8E-443D-9AD4-97FF4D777043}">
      <formula1>T開始年度</formula1>
    </dataValidation>
    <dataValidation type="list" allowBlank="1" showInputMessage="1" showErrorMessage="1" sqref="S5:X5" xr:uid="{B704DFDB-6E5F-4061-B051-681E7251DDA1}">
      <formula1>T終了年度</formula1>
    </dataValidation>
    <dataValidation type="list" allowBlank="1" showInputMessage="1" showErrorMessage="1" sqref="A711:E711" xr:uid="{630509F3-F90C-4E16-A87A-3C13FCF8ADAD}">
      <formula1>T行政事業レビュー推進チームの所見</formula1>
    </dataValidation>
    <dataValidation type="list" allowBlank="1" showInputMessage="1" showErrorMessage="1" sqref="AQ2:AR2" xr:uid="{13F48BB5-011E-43A7-9482-7A862E9F0246}">
      <formula1>T事業番号</formula1>
    </dataValidation>
    <dataValidation type="whole" imeMode="off" allowBlank="1" showInputMessage="1" showErrorMessage="1" sqref="AT2:AU2" xr:uid="{5B7E0137-8BCD-4DEC-AC5A-607ABCCE1540}">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6BC1726F-D494-4DDD-AC12-97BE2E512DD3}">
      <formula1>OR(ISNUMBER(L13), L13="-")</formula1>
    </dataValidation>
    <dataValidation type="whole" imeMode="disabled" allowBlank="1" showInputMessage="1" showErrorMessage="1" sqref="AW2:AX2" xr:uid="{A16224FD-6E24-4D5A-B1CC-0348B84BF2A8}">
      <formula1>0</formula1>
      <formula2>99</formula2>
    </dataValidation>
    <dataValidation type="list" allowBlank="1" showInputMessage="1" showErrorMessage="1" error="プルダウンリストから選択してください。" sqref="AD687:AF688" xr:uid="{10E2CA84-4DA0-4568-A862-7851C162C852}">
      <formula1>"有,無"</formula1>
    </dataValidation>
    <dataValidation type="custom" imeMode="disabled" allowBlank="1" showInputMessage="1" showErrorMessage="1" sqref="Y778:AB778" xr:uid="{309A909F-608F-4B3D-BD6C-08F79E6BE3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253CF42F-89F5-490B-8111-959990525F0E}">
      <formula1>OR(ISNUMBER(Y74), Y74="-")</formula1>
    </dataValidation>
    <dataValidation type="custom" imeMode="disabled" allowBlank="1" showInputMessage="1" showErrorMessage="1" sqref="AH816:AK845 AH849:AK878 AH882:AK911 AH915:AK944 AH948:AK977 AH981:AK1010 AH1014:AK1043 AH1047:AK1076 AH1081:AK1110" xr:uid="{70776E88-8819-462B-874A-6281BA81D2C5}">
      <formula1>OR(ISNUMBER(INT(AH816)), AH816="-")</formula1>
    </dataValidation>
    <dataValidation type="custom" imeMode="disabled" allowBlank="1" showInputMessage="1" showErrorMessage="1" sqref="AE645:AH645" xr:uid="{C6ADB640-2327-4C74-824C-8FD886C698ED}">
      <formula1>OR(ISNUMBER(AE645), AE645="-")</formula1>
    </dataValidation>
    <dataValidation type="custom" imeMode="off" allowBlank="1" showInputMessage="1" showErrorMessage="1" sqref="J816:O845 J849:O878 J882:O911 J915:O944 J948:O977 J981:O1010 J1014:O1043 J1047:O1076 J1082:O1110" xr:uid="{33B0A2CD-129F-4092-8009-725155DA4890}">
      <formula1>OR(ISNUMBER(J816), J816="-")</formula1>
    </dataValidation>
    <dataValidation type="custom" imeMode="off" allowBlank="1" showInputMessage="1" showErrorMessage="1" sqref="J1081:O1081" xr:uid="{527A0BEB-7EE1-449E-9DFD-0BFB0974DD13}">
      <formula1>OR(ISNUMBER(J1081), J1081="-")</formula1>
    </dataValidation>
  </dataValidations>
  <pageMargins left="0.62992125984251968" right="0.39370078740157483" top="0.59055118110236227" bottom="0.39370078740157483" header="0.51181102362204722" footer="0.51181102362204722"/>
  <pageSetup paperSize="9" scale="67" orientation="portrait" r:id="rId1"/>
  <headerFooter differentFirst="1" alignWithMargins="0"/>
  <rowBreaks count="11" manualBreakCount="11">
    <brk id="110" max="49" man="1"/>
    <brk id="718" max="49" man="1"/>
    <brk id="757" max="49" man="1"/>
    <brk id="811" max="49" man="1"/>
    <brk id="889" max="49" man="1"/>
    <brk id="912" max="49" man="1"/>
    <brk id="945" max="49" man="1"/>
    <brk id="978" max="49" man="1"/>
    <brk id="1011" max="49" man="1"/>
    <brk id="1044" max="49" man="1"/>
    <brk id="1078"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FD5B9-B8FF-4697-A9C2-C8EAE2B8711E}">
  <sheetPr codeName="Sheet2"/>
  <dimension ref="A1:AK122"/>
  <sheetViews>
    <sheetView zoomScaleNormal="100" workbookViewId="0">
      <selection activeCell="A26" sqref="A26"/>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444</v>
      </c>
      <c r="H2" s="13" t="str">
        <f>IF(G2="","",F2)</f>
        <v>一般会計</v>
      </c>
      <c r="I2" s="13" t="str">
        <f>IF(H2="","",IF(I1&lt;&gt;"",CONCATENATE(I1,"、",H2),H2))</f>
        <v>一般会計</v>
      </c>
      <c r="K2" s="14" t="s">
        <v>230</v>
      </c>
      <c r="L2" s="15"/>
      <c r="M2" s="13" t="str">
        <f>IF(L2="","",K2)</f>
        <v/>
      </c>
      <c r="N2" s="13" t="str">
        <f>IF(M2="","",IF(N1&lt;&gt;"",CONCATENATE(N1,"、",M2),M2))</f>
        <v/>
      </c>
      <c r="O2" s="13"/>
      <c r="P2" s="12" t="s">
        <v>199</v>
      </c>
      <c r="Q2" s="17" t="s">
        <v>444</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EF048039-364F-44DE-B738-5E8240F5A370}">
      <formula1>"○, "</formula1>
    </dataValidation>
    <dataValidation type="list" allowBlank="1" showInputMessage="1" showErrorMessage="1" sqref="Q2:Q8 G2:G36" xr:uid="{1E52FCFB-7E49-4E22-B8B5-8867ACDDBBFE}">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BA42867-9DA6-44A2-AB04-E15371A8DB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BF158D5-6E46-4D3D-9A3B-BEC36D99BC24}">
  <ds:schemaRefs>
    <ds:schemaRef ds:uri="http://schemas.microsoft.com/sharepoint/v3/contenttype/forms"/>
  </ds:schemaRefs>
</ds:datastoreItem>
</file>

<file path=customXml/itemProps3.xml><?xml version="1.0" encoding="utf-8"?>
<ds:datastoreItem xmlns:ds="http://schemas.openxmlformats.org/officeDocument/2006/customXml" ds:itemID="{66BEC541-E554-4E42-84D7-188F85F2EB2E}">
  <ds:schemaRefs>
    <ds:schemaRef ds:uri="http://purl.org/dc/dcmitype/"/>
    <ds:schemaRef ds:uri="http://purl.org/dc/terms/"/>
    <ds:schemaRef ds:uri="http://purl.org/dc/elements/1.1/"/>
    <ds:schemaRef ds:uri="http://schemas.microsoft.com/office/2006/metadata/properties"/>
    <ds:schemaRef ds:uri="bc010c7d-ded5-47f2-a840-4a5596bf033c"/>
    <ds:schemaRef ds:uri="http://www.w3.org/XML/1998/namespace"/>
    <ds:schemaRef ds:uri="http://schemas.openxmlformats.org/package/2006/metadata/core-properties"/>
    <ds:schemaRef ds:uri="http://schemas.microsoft.com/office/2006/documentManagement/types"/>
    <ds:schemaRef ds:uri="http://schemas.microsoft.com/office/infopath/2007/PartnerControls"/>
    <ds:schemaRef ds:uri="e273c224-f7a2-446f-a481-f5f9133ccd29"/>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2016-06-17T08:27:51Z</cp:lastPrinted>
  <dcterms:created xsi:type="dcterms:W3CDTF">2012-03-13T00:50:25Z</dcterms:created>
  <dcterms:modified xsi:type="dcterms:W3CDTF">2025-11-25T06:54:29Z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