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9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<sst xmlns="http://schemas.openxmlformats.org/spreadsheetml/2006/main" count="2834" uniqueCount="620">
  <si>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</si>
  <si>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</si>
  <si>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</si>
  <si>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</si>
  <si>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</si>
  <si>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</si>
  <si>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</si>
  <si>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</si>
  <si>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</si>
  <si>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</si>
  <si>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</si>
  <si>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</si>
  <si>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</si>
  <si>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</si>
  <si>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</si>
  <si>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</si>
  <si>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</si>
  <si>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</si>
  <si>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</si>
  <si>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</si>
  <si>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</si>
  <si>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</si>
  <si>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</si>
  <si>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</si>
  <si>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</si>
  <si>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</si>
  <si>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</si>
  <si>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</si>
  <si>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</si>
  <si>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</si>
  <si>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</si>
  <si>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</si>
  <si>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</si>
  <si>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</si>
  <si>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</si>
  <si>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</si>
  <si>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</si>
  <si>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</si>
  <si>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</si>
  <si>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</si>
  <si>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</si>
  <si>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</si>
  <si>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</si>
  <si>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</si>
  <si>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</si>
  <si>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</si>
  <si>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</si>
  <si>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</si>
  <si>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</si>
  <si>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</si>
  <si>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</si>
  <si>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</si>
  <si>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</si>
  <si>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</si>
  <si>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</si>
  <si>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</si>
  <si>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</si>
  <si>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</si>
  <si>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</si>
  <si>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</si>
  <si>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</si>
  <si>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</si>
  <si>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</si>
  <si>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</si>
  <si>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</si>
  <si>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</si>
  <si>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</si>
  <si>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</si>
  <si>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</si>
  <si>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</si>
  <si>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</si>
  <si>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</si>
  <si>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</si>
  <si>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</si>
  <si>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</si>
  <si>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</si>
  <si>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</si>
  <si>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</si>
  <si>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</si>
  <si>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</si>
  <si>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</si>
  <si>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</si>
  <si>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</si>
  <si>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</si>
  <si>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</si>
  <si>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</si>
  <si>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</si>
  <si>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</si>
  <si>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</si>
  <si>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</si>
  <si>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</si>
  <si>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</si>
  <si>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</si>
  <si>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</si>
  <si>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</si>
  <si>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</si>
  <si>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</si>
  <si>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</si>
  <si>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</si>
  <si>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</si>
  <si>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</si>
  <si>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</si>
  <si>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</si>
  <si>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</si>
  <si>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</si>
  <si>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</si>
  <si>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</si>
  <si>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</si>
  <si>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</si>
  <si>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</si>
  <si>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</si>
  <si>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</si>
  <si>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</si>
  <si>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</si>
  <si>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</si>
  <si>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</si>
  <si>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</si>
  <si>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</si>
  <si>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</si>
  <si>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</si>
  <si>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</si>
  <si>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</si>
  <si>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</si>
  <si>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</si>
  <si>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</si>
  <si>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</si>
  <si>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</si>
  <si>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</si>
  <si>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</si>
  <si>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</si>
  <si>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</si>
  <si>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</si>
  <si>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</si>
  <si>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</si>
  <si>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</si>
  <si>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</si>
  <si>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</si>
  <si>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</si>
  <si>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</si>
  <si>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</si>
  <si>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</si>
  <si>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</si>
  <si>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</si>
  <si>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</si>
  <si>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</si>
  <si>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</si>
  <si>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</si>
  <si>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</si>
  <si>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</si>
  <si>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</si>
  <si>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</si>
  <si>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</si>
  <si>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</si>
  <si>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</si>
  <si>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</si>
  <si>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</si>
  <si>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</si>
  <si>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</si>
  <si>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</si>
  <si>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</si>
  <si>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</si>
  <si>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</si>
  <si>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</si>
  <si>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</si>
  <si>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</si>
  <si>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</si>
  <si>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</si>
  <si>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</si>
  <si>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</si>
  <si>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</si>
  <si>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</si>
  <si>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</si>
  <si>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</si>
  <si>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</si>
  <si>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</si>
  <si>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</si>
  <si>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</si>
  <si>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</si>
  <si>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</si>
  <si>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</si>
  <si>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</si>
  <si>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</si>
  <si>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</si>
  <si>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</si>
  <si>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</si>
  <si>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</si>
  <si>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</si>
  <si>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</si>
  <si>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</si>
  <si>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</si>
  <si>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</si>
  <si>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</si>
  <si>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</si>
  <si>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</si>
  <si>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</si>
  <si>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</si>
  <si>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</si>
  <si>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</si>
  <si>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</si>
  <si>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</si>
  <si>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</si>
  <si>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</si>
  <si>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</si>
  <si>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</si>
  <si>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</si>
  <si>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</si>
  <si>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</si>
  <si>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</si>
  <si>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</si>
  <si>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</si>
  <si>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</si>
  <si>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</si>
  <si>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</si>
  <si>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</si>
  <si>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</si>
  <si>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</si>
  <si>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</si>
  <si>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</si>
  <si>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</si>
  <si>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</si>
  <si>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</si>
  <si>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</si>
  <si>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</si>
  <si>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</si>
  <si>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</si>
  <si>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</si>
  <si>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</si>
  <si>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</si>
  <si>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</si>
  <si>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</si>
  <si>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</si>
  <si>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</si>
  <si>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</si>
  <si>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</si>
  <si>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</si>
  <si>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</si>
  <si>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</si>
  <si>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</si>
  <si>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</si>
  <si>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</si>
  <si>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</si>
  <si>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</si>
  <si>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</si>
  <si>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</si>
  <si>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</si>
  <si>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</si>
  <si>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</si>
  <si>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</si>
  <si>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</si>
  <si>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</si>
  <si>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</si>
  <si>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</si>
  <si>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</si>
  <si>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</si>
  <si>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</si>
  <si>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</si>
  <si>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</si>
  <si>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</si>
  <si>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</si>
  <si>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</si>
  <si>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</si>
  <si>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</si>
  <si>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</si>
  <si>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</si>
  <si>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</si>
  <si>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</si>
  <si>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</si>
  <si>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</si>
  <si>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</si>
  <si>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</si>
  <si>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</si>
  <si>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</si>
  <si>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</si>
  <si>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</si>
  <si>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</si>
  <si>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</si>
  <si>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</si>
  <si>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</si>
  <si>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</si>
  <si>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</si>
  <si>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</si>
  <si>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</si>
  <si>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</si>
  <si>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</si>
  <si>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</si>
  <si>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</si>
  <si>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</si>
  <si>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</si>
  <si>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</si>
  <si>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</si>
  <si>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</si>
  <si>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</si>
  <si>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</si>
  <si>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</si>
  <si>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</si>
  <si>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</si>
  <si>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</si>
  <si>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</si>
  <si>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</si>
  <si>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</si>
  <si>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</si>
  <si>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</si>
  <si>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</si>
  <si>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</si>
  <si>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</si>
  <si>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</si>
  <si>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</si>
  <si>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</si>
  <si>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</si>
  <si>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</si>
  <si>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</si>
  <si>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</si>
  <si>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</si>
  <si>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</si>
  <si>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</si>
  <si>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</si>
  <si>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</si>
  <si>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</si>
  <si>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</si>
  <si>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</si>
  <si>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</si>
  <si>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</si>
  <si>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</si>
  <si>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</si>
  <si>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</si>
  <si>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</si>
  <si>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</si>
  <si>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</si>
  <si>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</si>
  <si>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</si>
  <si>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</si>
  <si>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</si>
  <si>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</si>
  <si>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</si>
  <si>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</si>
  <si>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</si>
  <si>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</si>
  <si>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</si>
  <si>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</si>
  <si>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</si>
  <si>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</si>
  <si>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</si>
  <si>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</si>
  <si>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</si>
  <si>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</si>
  <si>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</si>
  <si>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</si>
  <si>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</si>
  <si>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</si>
  <si>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</si>
  <si>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</si>
  <si>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</si>
  <si>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</si>
  <si>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</si>
  <si>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</si>
  <si>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</si>
  <si>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</si>
  <si>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</si>
  <si>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</si>
  <si>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</si>
  <si>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</si>
  <si>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</si>
  <si>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</si>
  <si>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</si>
  <si>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</si>
  <si>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</si>
  <si>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</si>
  <si>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</si>
  <si>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</si>
  <si>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</si>
  <si>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</si>
  <si>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</si>
  <si>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</si>
  <si>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</si>
  <si>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</si>
  <si>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</si>
  <si>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</si>
  <si>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</si>
  <si>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</si>
  <si>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</si>
  <si>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</si>
  <si>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</si>
  <si>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</si>
  <si>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</si>
  <si>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</si>
  <si>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</si>
  <si>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</si>
  <si>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</si>
  <si>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</si>
  <si>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</si>
  <si>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</si>
  <si>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</si>
  <si>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</si>
  <si>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</si>
  <si>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</si>
  <si>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</si>
  <si>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</si>
  <si>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</si>
  <si>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</si>
  <si>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</si>
  <si>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</si>
  <si>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</si>
  <si>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</si>
  <si>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</si>
  <si>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</si>
  <si>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</si>
  <si>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</si>
  <si>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</si>
  <si>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</si>
  <si>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</si>
  <si>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</si>
  <si>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</si>
  <si>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</si>
  <si>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</si>
  <si>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</si>
  <si>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</si>
  <si>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</si>
  <si>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</si>
  <si>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</si>
  <si>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</si>
  <si>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</si>
  <si>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</si>
  <si>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</si>
  <si>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</si>
  <si>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</si>
  <si>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</si>
  <si>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</si>
  <si>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</si>
  <si>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</si>
  <si>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</si>
  <si>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</si>
  <si>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</si>
  <si>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</si>
  <si>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</si>
  <si>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</si>
  <si>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</si>
  <si>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</si>
  <si>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</si>
  <si>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</si>
  <si>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</si>
  <si>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</si>
  <si>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</si>
  <si>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</si>
  <si>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</si>
  <si>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</si>
  <si>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</si>
  <si>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</si>
  <si>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</si>
  <si>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</si>
  <si>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</si>
  <si>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</si>
  <si>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</si>
  <si>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</si>
  <si>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</si>
  <si>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</si>
  <si>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</si>
  <si>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</si>
  <si>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</si>
  <si>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</si>
  <si>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</si>
  <si>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</si>
  <si>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</si>
  <si>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</si>
  <si>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</si>
  <si>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</si>
  <si>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</si>
  <si>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</si>
  <si>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</si>
  <si>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</si>
  <si>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</si>
  <si>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</si>
  <si>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</si>
  <si>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</si>
  <si>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</si>
  <si>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</si>
  <si>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</si>
  <si>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</si>
  <si>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</si>
  <si>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</si>
  <si>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</si>
  <si>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</si>
  <si>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</si>
  <si>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</si>
  <si>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</si>
  <si>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</si>
  <si>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</si>
  <si>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</si>
  <si>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</si>
  <si>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</si>
  <si>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</si>
  <si>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</si>
  <si>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</si>
  <si>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</si>
  <si>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</si>
  <si>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</si>
  <si>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</si>
  <si>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</si>
  <si>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</si>
  <si>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</si>
  <si>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</si>
  <si>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</si>
  <si>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</si>
  <si>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</si>
  <si>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</si>
  <si>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</si>
  <si>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</si>
  <si>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</si>
  <si>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</si>
  <si>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</si>
  <si>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</si>
  <si>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</si>
  <si>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</si>
  <si>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</si>
  <si>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</si>
  <si>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</si>
  <si>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</si>
  <si>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</si>
  <si>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</si>
  <si>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</si>
  <si>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</si>
  <si>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</si>
  <si>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</si>
  <si>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</si>
  <si>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</si>
  <si>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</si>
  <si>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</si>
  <si>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</si>
  <si>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</si>
  <si>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</si>
  <si>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</si>
  <si>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</si>
  <si>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</si>
  <si>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</si>
  <si>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</si>
  <si>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</si>
  <si>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</si>
  <si>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</si>
  <si>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</si>
  <si>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</si>
  <si>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</si>
  <si>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</si>
  <si>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</si>
  <si>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</si>
  <si>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</si>
  <si>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</si>
  <si>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</si>
  <si>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</si>
  <si>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</si>
  <si>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</si>
  <si>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</si>
  <si>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課徴金制度関係経費</t>
    <rPh sb="0" eb="3">
      <t>カチョウキン</t>
    </rPh>
    <rPh sb="3" eb="5">
      <t>セイド</t>
    </rPh>
    <rPh sb="5" eb="7">
      <t>カンケイ</t>
    </rPh>
    <rPh sb="7" eb="9">
      <t>ケイヒ</t>
    </rPh>
    <phoneticPr fontId="5"/>
  </si>
  <si>
    <t>総務課審判手続室</t>
    <rPh sb="0" eb="2">
      <t>ソウム</t>
    </rPh>
    <rPh sb="2" eb="3">
      <t>カ</t>
    </rPh>
    <rPh sb="3" eb="8">
      <t>シンパン</t>
    </rPh>
    <phoneticPr fontId="5"/>
  </si>
  <si>
    <t>髙橋　恵美子</t>
    <rPh sb="0" eb="2">
      <t>タカハシ</t>
    </rPh>
    <rPh sb="3" eb="6">
      <t>エミコ</t>
    </rPh>
    <phoneticPr fontId="5"/>
  </si>
  <si>
    <t>○</t>
  </si>
  <si>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</si>
  <si>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</si>
  <si>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</si>
  <si>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</si>
  <si>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</si>
  <si>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</si>
  <si>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</si>
  <si>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</si>
  <si>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</si>
  <si>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回</t>
    <rPh sb="0" eb="1">
      <t>カイ</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</si>
  <si>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4">
      <t>ツウヤクトウ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</si>
  <si>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</si>
  <si>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</si>
  <si>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</si>
  <si>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</si>
  <si>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</si>
  <si>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</si>
  <si>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</si>
  <si>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</si>
  <si>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　　千円/回</t>
    <rPh sb="2" eb="4">
      <t>センエン</t>
    </rPh>
    <rPh sb="5" eb="6">
      <t>カイ</t>
    </rPh>
    <phoneticPr fontId="5"/>
  </si>
  <si>
    <t>750/15</t>
    <phoneticPr fontId="5"/>
  </si>
  <si>
    <t>4/7</t>
    <phoneticPr fontId="5"/>
  </si>
  <si>
    <t>-</t>
    <phoneticPr fontId="5"/>
  </si>
  <si>
    <t>金融庁が随意契約（企画競争）により調達した年間契約業者を利用することで、競争性を確保しつつ、コストの削減を図っている。</t>
    <rPh sb="0" eb="2">
      <t>キンユウ</t>
    </rPh>
    <rPh sb="2" eb="3">
      <t>チョウ</t>
    </rPh>
    <rPh sb="4" eb="6">
      <t>ズイイ</t>
    </rPh>
    <rPh sb="6" eb="8">
      <t>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</si>
  <si>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無</t>
  </si>
  <si>
    <t>‐</t>
  </si>
  <si>
    <t>-</t>
    <phoneticPr fontId="5"/>
  </si>
  <si>
    <t>5.6</t>
    <phoneticPr fontId="5"/>
  </si>
  <si>
    <t>11</t>
    <phoneticPr fontId="5"/>
  </si>
  <si>
    <t>12</t>
    <phoneticPr fontId="5"/>
  </si>
  <si>
    <t>金融商品取引法第185条、第185条の4、第185条の5
金融商品取引法第六章の二の規定による課徴金に関する内閣府令第13条
公認会計士法第34条の47、第34条の50、第34条の51
公認会計士法の規定による課徴金に関する内閣府令第14条</t>
    <rPh sb="0" eb="2">
      <t>キンユウ</t>
    </rPh>
    <rPh sb="2" eb="4">
      <t>ショウヒン</t>
    </rPh>
    <rPh sb="4" eb="7">
      <t>トリヒキホウ</t>
    </rPh>
    <rPh sb="7" eb="8">
      <t>ダイ</t>
    </rPh>
    <rPh sb="11" eb="12">
      <t>ジョウ</t>
    </rPh>
    <rPh sb="13" eb="14">
      <t>ダイ</t>
    </rPh>
    <rPh sb="17" eb="18">
      <t>ジョウ</t>
    </rPh>
    <rPh sb="21" eb="22">
      <t>ダイ</t>
    </rPh>
    <rPh sb="25" eb="26">
      <t>ジョウ</t>
    </rPh>
    <rPh sb="29" eb="31">
      <t>キンユウ</t>
    </rPh>
    <rPh sb="31" eb="33">
      <t>ショウヒン</t>
    </rPh>
    <rPh sb="33" eb="36">
      <t>トリヒキホウ</t>
    </rPh>
    <rPh sb="36" eb="37">
      <t>ダイ</t>
    </rPh>
    <rPh sb="37" eb="38">
      <t>６</t>
    </rPh>
    <rPh sb="38" eb="39">
      <t>ショウ</t>
    </rPh>
    <rPh sb="40" eb="41">
      <t>２</t>
    </rPh>
    <rPh sb="42" eb="44">
      <t>キテイ</t>
    </rPh>
    <rPh sb="47" eb="50">
      <t>カチョウキン</t>
    </rPh>
    <rPh sb="51" eb="52">
      <t>カン</t>
    </rPh>
    <rPh sb="54" eb="56">
      <t>ナイカク</t>
    </rPh>
    <rPh sb="56" eb="57">
      <t>フ</t>
    </rPh>
    <rPh sb="57" eb="58">
      <t>レイ</t>
    </rPh>
    <rPh sb="58" eb="59">
      <t>ダイ</t>
    </rPh>
    <rPh sb="61" eb="62">
      <t>ジョウ</t>
    </rPh>
    <rPh sb="63" eb="65">
      <t>コウニン</t>
    </rPh>
    <rPh sb="65" eb="67">
      <t>カイケイ</t>
    </rPh>
    <rPh sb="67" eb="68">
      <t>シ</t>
    </rPh>
    <rPh sb="68" eb="69">
      <t>ホウ</t>
    </rPh>
    <rPh sb="69" eb="70">
      <t>ダイ</t>
    </rPh>
    <rPh sb="72" eb="73">
      <t>ジョウ</t>
    </rPh>
    <rPh sb="77" eb="78">
      <t>ダイ</t>
    </rPh>
    <rPh sb="80" eb="81">
      <t>ジョウ</t>
    </rPh>
    <rPh sb="85" eb="86">
      <t>ダイ</t>
    </rPh>
    <rPh sb="88" eb="89">
      <t>ジョウ</t>
    </rPh>
    <rPh sb="93" eb="95">
      <t>コウニン</t>
    </rPh>
    <rPh sb="95" eb="97">
      <t>カイケイ</t>
    </rPh>
    <rPh sb="97" eb="98">
      <t>シ</t>
    </rPh>
    <rPh sb="98" eb="99">
      <t>ホウ</t>
    </rPh>
    <rPh sb="100" eb="102">
      <t>キテイ</t>
    </rPh>
    <rPh sb="105" eb="108">
      <t>カチョウキン</t>
    </rPh>
    <rPh sb="109" eb="110">
      <t>カン</t>
    </rPh>
    <rPh sb="112" eb="114">
      <t>ナイカク</t>
    </rPh>
    <rPh sb="114" eb="115">
      <t>フ</t>
    </rPh>
    <rPh sb="115" eb="116">
      <t>レイ</t>
    </rPh>
    <rPh sb="116" eb="117">
      <t>ダイ</t>
    </rPh>
    <rPh sb="119" eb="120">
      <t>ジョウ</t>
    </rPh>
    <phoneticPr fontId="5"/>
  </si>
  <si>
    <t>市場の公正性・透明性と市場の活力の向上</t>
    <rPh sb="0" eb="2">
      <t>シジョウ</t>
    </rPh>
    <rPh sb="3" eb="6">
      <t>コウセイセイ</t>
    </rPh>
    <rPh sb="7" eb="10">
      <t>トウメイセイ</t>
    </rPh>
    <rPh sb="11" eb="13">
      <t>シジョウ</t>
    </rPh>
    <rPh sb="14" eb="16">
      <t>カツリョク</t>
    </rPh>
    <rPh sb="17" eb="19">
      <t>コウジョウ</t>
    </rPh>
    <phoneticPr fontId="5"/>
  </si>
  <si>
    <t>金融取引のグローバル化、複雑化、高度化に対応した市場監視機能の強化</t>
    <rPh sb="0" eb="2">
      <t>キンユウ</t>
    </rPh>
    <rPh sb="2" eb="4">
      <t>トリヒキ</t>
    </rPh>
    <rPh sb="10" eb="11">
      <t>カ</t>
    </rPh>
    <rPh sb="12" eb="15">
      <t>フクザツカ</t>
    </rPh>
    <rPh sb="16" eb="19">
      <t>コウドカ</t>
    </rPh>
    <rPh sb="20" eb="22">
      <t>タイオウ</t>
    </rPh>
    <rPh sb="24" eb="26">
      <t>シジョウ</t>
    </rPh>
    <rPh sb="26" eb="28">
      <t>カンシ</t>
    </rPh>
    <rPh sb="28" eb="30">
      <t>キノウ</t>
    </rPh>
    <rPh sb="31" eb="33">
      <t>キョウカ</t>
    </rPh>
    <phoneticPr fontId="5"/>
  </si>
  <si>
    <t>課徴金制度の適切な運用</t>
    <rPh sb="0" eb="3">
      <t>カチョウキン</t>
    </rPh>
    <rPh sb="3" eb="5">
      <t>セイド</t>
    </rPh>
    <rPh sb="6" eb="8">
      <t>テキセツ</t>
    </rPh>
    <rPh sb="9" eb="11">
      <t>ウンヨウ</t>
    </rPh>
    <phoneticPr fontId="5"/>
  </si>
  <si>
    <t>我が国市場の公平性・透明性の確保に向け、課徴金制度を適切に運用する。</t>
    <rPh sb="0" eb="1">
      <t>ワ</t>
    </rPh>
    <rPh sb="2" eb="3">
      <t>クニ</t>
    </rPh>
    <rPh sb="3" eb="5">
      <t>シジョウ</t>
    </rPh>
    <rPh sb="6" eb="9">
      <t>コウヘイセイ</t>
    </rPh>
    <rPh sb="10" eb="13">
      <t>トウメイセイ</t>
    </rPh>
    <rPh sb="14" eb="16">
      <t>カクホ</t>
    </rPh>
    <rPh sb="17" eb="18">
      <t>ム</t>
    </rPh>
    <rPh sb="20" eb="23">
      <t>カチョウキン</t>
    </rPh>
    <rPh sb="23" eb="25">
      <t>セイド</t>
    </rPh>
    <rPh sb="26" eb="28">
      <t>テキセツ</t>
    </rPh>
    <rPh sb="29" eb="31">
      <t>ウンヨウ</t>
    </rPh>
    <phoneticPr fontId="5"/>
  </si>
  <si>
    <t>29年度</t>
    <rPh sb="2" eb="4">
      <t>ネンド</t>
    </rPh>
    <phoneticPr fontId="5"/>
  </si>
  <si>
    <t>不公正取引及び有価証券報告書等の虚偽記載等の違反行為に対して、審判官による審判手続を経て、課徴金納付命令を行う。</t>
    <rPh sb="0" eb="3">
      <t>フコウセイ</t>
    </rPh>
    <rPh sb="3" eb="5">
      <t>トリヒキ</t>
    </rPh>
    <rPh sb="5" eb="6">
      <t>オヨ</t>
    </rPh>
    <rPh sb="7" eb="9">
      <t>ユウカ</t>
    </rPh>
    <rPh sb="9" eb="11">
      <t>ショウケン</t>
    </rPh>
    <rPh sb="11" eb="13">
      <t>ホウコク</t>
    </rPh>
    <rPh sb="13" eb="14">
      <t>ショ</t>
    </rPh>
    <rPh sb="14" eb="15">
      <t>トウ</t>
    </rPh>
    <rPh sb="16" eb="18">
      <t>キョギ</t>
    </rPh>
    <rPh sb="18" eb="20">
      <t>キサイ</t>
    </rPh>
    <rPh sb="20" eb="21">
      <t>トウ</t>
    </rPh>
    <rPh sb="22" eb="24">
      <t>イハン</t>
    </rPh>
    <rPh sb="24" eb="26">
      <t>コウイ</t>
    </rPh>
    <rPh sb="27" eb="28">
      <t>タイ</t>
    </rPh>
    <rPh sb="31" eb="34">
      <t>シンパンカン</t>
    </rPh>
    <rPh sb="37" eb="39">
      <t>シンパン</t>
    </rPh>
    <rPh sb="39" eb="41">
      <t>テツヅキ</t>
    </rPh>
    <rPh sb="42" eb="43">
      <t>ヘ</t>
    </rPh>
    <rPh sb="45" eb="48">
      <t>カチョウキン</t>
    </rPh>
    <rPh sb="48" eb="50">
      <t>ノウフ</t>
    </rPh>
    <rPh sb="50" eb="52">
      <t>メイレイ</t>
    </rPh>
    <rPh sb="53" eb="54">
      <t>オコナ</t>
    </rPh>
    <phoneticPr fontId="5"/>
  </si>
  <si>
    <t>個人A</t>
    <rPh sb="0" eb="2">
      <t>コジン</t>
    </rPh>
    <phoneticPr fontId="5"/>
  </si>
  <si>
    <t>-</t>
    <phoneticPr fontId="5"/>
  </si>
  <si>
    <t>-</t>
    <phoneticPr fontId="5"/>
  </si>
  <si>
    <t>本事業における支出は法令上の要請に基づき行ったものであり、真に必要なものであると考える。</t>
    <rPh sb="0" eb="1">
      <t>ホン</t>
    </rPh>
    <rPh sb="1" eb="3">
      <t>ジギョウ</t>
    </rPh>
    <rPh sb="7" eb="9">
      <t>シシュツ</t>
    </rPh>
    <rPh sb="10" eb="13">
      <t>ホウレイジョウ</t>
    </rPh>
    <rPh sb="14" eb="16">
      <t>ヨウセイ</t>
    </rPh>
    <rPh sb="17" eb="18">
      <t>モト</t>
    </rPh>
    <rPh sb="20" eb="21">
      <t>オコナ</t>
    </rPh>
    <rPh sb="29" eb="30">
      <t>シン</t>
    </rPh>
    <rPh sb="31" eb="33">
      <t>ヒツヨウ</t>
    </rPh>
    <rPh sb="40" eb="41">
      <t>カンガ</t>
    </rPh>
    <phoneticPr fontId="5"/>
  </si>
  <si>
    <t>不用率が大きい理由は、被審人からの申立て等が少なかったことや、審判官が立入検査をする必要のある事件がなかったからである。</t>
    <rPh sb="0" eb="2">
      <t>フヨウ</t>
    </rPh>
    <rPh sb="2" eb="3">
      <t>リツ</t>
    </rPh>
    <rPh sb="4" eb="5">
      <t>オオ</t>
    </rPh>
    <rPh sb="7" eb="9">
      <t>リユウ</t>
    </rPh>
    <rPh sb="11" eb="12">
      <t>ヒ</t>
    </rPh>
    <rPh sb="12" eb="13">
      <t>シン</t>
    </rPh>
    <rPh sb="13" eb="14">
      <t>ニン</t>
    </rPh>
    <rPh sb="17" eb="19">
      <t>モウシタ</t>
    </rPh>
    <rPh sb="20" eb="21">
      <t>トウ</t>
    </rPh>
    <rPh sb="22" eb="23">
      <t>スク</t>
    </rPh>
    <rPh sb="31" eb="34">
      <t>シンパンカン</t>
    </rPh>
    <rPh sb="35" eb="36">
      <t>タ</t>
    </rPh>
    <rPh sb="36" eb="37">
      <t>イ</t>
    </rPh>
    <rPh sb="37" eb="39">
      <t>ケンサ</t>
    </rPh>
    <rPh sb="42" eb="44">
      <t>ヒツヨウ</t>
    </rPh>
    <rPh sb="47" eb="49">
      <t>ジケン</t>
    </rPh>
    <phoneticPr fontId="5"/>
  </si>
  <si>
    <t>不公正取引等の違反行為に対し、審判官による審判手続を経て、課徴金納付命令を行うといった課徴金制度を迅速かつ適切に行うことにより、市場の公正性・透明性の確保に寄与する。</t>
    <rPh sb="0" eb="3">
      <t>フコウセイ</t>
    </rPh>
    <rPh sb="3" eb="6">
      <t>トリヒキトウ</t>
    </rPh>
    <rPh sb="7" eb="9">
      <t>イハン</t>
    </rPh>
    <rPh sb="9" eb="11">
      <t>コウイ</t>
    </rPh>
    <rPh sb="12" eb="13">
      <t>タイ</t>
    </rPh>
    <rPh sb="15" eb="17">
      <t>シンパン</t>
    </rPh>
    <rPh sb="17" eb="18">
      <t>カン</t>
    </rPh>
    <rPh sb="21" eb="25">
      <t>シンパンテツヅキ</t>
    </rPh>
    <rPh sb="26" eb="27">
      <t>ヘ</t>
    </rPh>
    <rPh sb="29" eb="32">
      <t>カチョウキン</t>
    </rPh>
    <rPh sb="32" eb="34">
      <t>ノウフ</t>
    </rPh>
    <rPh sb="34" eb="36">
      <t>メイレイ</t>
    </rPh>
    <rPh sb="37" eb="38">
      <t>オコナ</t>
    </rPh>
    <rPh sb="43" eb="46">
      <t>カチョウキン</t>
    </rPh>
    <rPh sb="46" eb="48">
      <t>セイド</t>
    </rPh>
    <rPh sb="49" eb="51">
      <t>ジンソク</t>
    </rPh>
    <rPh sb="53" eb="55">
      <t>テキセツ</t>
    </rPh>
    <rPh sb="56" eb="57">
      <t>オコナ</t>
    </rPh>
    <rPh sb="64" eb="66">
      <t>シジョウ</t>
    </rPh>
    <rPh sb="67" eb="70">
      <t>コウセイセイ</t>
    </rPh>
    <rPh sb="71" eb="74">
      <t>トウメイセイ</t>
    </rPh>
    <rPh sb="75" eb="77">
      <t>カクホ</t>
    </rPh>
    <rPh sb="78" eb="80">
      <t>キヨ</t>
    </rPh>
    <phoneticPr fontId="5"/>
  </si>
  <si>
    <t>総合政策局</t>
    <rPh sb="0" eb="2">
      <t>ソウゴウ</t>
    </rPh>
    <rPh sb="2" eb="4">
      <t>セイサク</t>
    </rPh>
    <rPh sb="4" eb="5">
      <t>キョク</t>
    </rPh>
    <phoneticPr fontId="5"/>
  </si>
  <si>
    <t>引き続き前年度と同額の予算を要求する。</t>
    <phoneticPr fontId="5"/>
  </si>
  <si>
    <t>審判手続において、下記について法令に基づき実施。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</si>
  <si>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phoneticPr fontId="5"/>
  </si>
  <si>
    <t>　通訳の役務調達について、引き続き、クオリティや単価の適正性を確保するよう留意していただきたい。</t>
    <phoneticPr fontId="5"/>
  </si>
  <si>
    <t>　外部有識者の所見も踏まえ、引き続き適正な調達を行い、適切に執行すること。</t>
    <phoneticPr fontId="5"/>
  </si>
  <si>
    <t>　外部有識者の所見も踏まえ、適切な対応に努めることとし、過去の実績も踏まえ、31年度においては、前年度と同規模の予算要求を行う。</t>
    <phoneticPr fontId="5"/>
  </si>
  <si>
    <t>不公正取引及び有価証券報告書等の虚偽記載等の違反行為に対して、審判官による審判手続を経て、30 件の課徴金納付命令を行った。</t>
    <phoneticPr fontId="5"/>
  </si>
  <si>
    <t>　法令上の要請に基づき、審判手続における参考人の出頭に必要な経費を支出しており、予算を適切に執行しているものと考える。</t>
    <phoneticPr fontId="5"/>
  </si>
  <si>
    <t>　本事業にかかる経費については、引き続き適切に執行していく。</t>
    <phoneticPr fontId="5"/>
  </si>
  <si>
    <t>審判手続において、被審人に与えられた種々の権利を保障し、課徴金制度の適正かつ迅速な運営を確保すること。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</si>
  <si>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65/3</t>
    <phoneticPr fontId="5"/>
  </si>
  <si>
    <t>本事業は、被審人に与えられた種々の権利を保障するものと考える。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27" eb="28">
      <t>カンガ</t>
    </rPh>
    <phoneticPr fontId="5"/>
  </si>
  <si>
    <t>本事業は、被審人に与えられた種々の権利を保障するものであり、国が主体となって実施すべきものであると考える。</t>
    <rPh sb="0" eb="1">
      <t>ホン</t>
    </rPh>
    <rPh sb="1" eb="3">
      <t>ジギョウ</t>
    </rPh>
    <rPh sb="5" eb="6">
      <t>ヒ</t>
    </rPh>
    <rPh sb="6" eb="7">
      <t>シン</t>
    </rPh>
    <rPh sb="7" eb="8">
      <t>ニン</t>
    </rPh>
    <rPh sb="9" eb="10">
      <t>アタ</t>
    </rPh>
    <rPh sb="14" eb="16">
      <t>シュジュ</t>
    </rPh>
    <rPh sb="17" eb="19">
      <t>ケンリ</t>
    </rPh>
    <rPh sb="20" eb="22">
      <t>ホショウ</t>
    </rPh>
    <rPh sb="30" eb="31">
      <t>クニ</t>
    </rPh>
    <rPh sb="32" eb="34">
      <t>シュタイ</t>
    </rPh>
    <rPh sb="38" eb="40">
      <t>ジッシ</t>
    </rPh>
    <rPh sb="49" eb="50">
      <t>カンガ</t>
    </rPh>
    <phoneticPr fontId="5"/>
  </si>
  <si>
    <t>本事業は、被審人に与えられた種々の権利を保障するものであり、ひいては、我が国における市場取引の公正性・透明性の向上に資するものと考える。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rPh sb="64" eb="65">
      <t>カンガ</t>
    </rPh>
    <phoneticPr fontId="5"/>
  </si>
  <si>
    <t>本事業は被審人に与えられた種々の権利を保障するものであるため、受益者との負担関係においても妥当であると考える。</t>
    <rPh sb="0" eb="1">
      <t>ホン</t>
    </rPh>
    <rPh sb="1" eb="3">
      <t>ジギョウ</t>
    </rPh>
    <rPh sb="4" eb="5">
      <t>ヒ</t>
    </rPh>
    <rPh sb="5" eb="6">
      <t>シン</t>
    </rPh>
    <rPh sb="6" eb="7">
      <t>ニン</t>
    </rPh>
    <rPh sb="8" eb="9">
      <t>アタ</t>
    </rPh>
    <rPh sb="13" eb="15">
      <t>シュジュ</t>
    </rPh>
    <rPh sb="16" eb="18">
      <t>ケンリ</t>
    </rPh>
    <rPh sb="19" eb="21">
      <t>ホショウ</t>
    </rPh>
    <rPh sb="31" eb="33">
      <t>ジュエキ</t>
    </rPh>
    <rPh sb="33" eb="34">
      <t>シャ</t>
    </rPh>
    <rPh sb="36" eb="38">
      <t>フタン</t>
    </rPh>
    <rPh sb="38" eb="40">
      <t>カンケイ</t>
    </rPh>
    <rPh sb="45" eb="47">
      <t>ダトウ</t>
    </rPh>
    <rPh sb="51" eb="52">
      <t>カンガ</t>
    </rPh>
    <phoneticPr fontId="5"/>
  </si>
  <si>
    <t>-</t>
    <phoneticPr fontId="5"/>
  </si>
  <si>
    <t>審判手続における参考人旅費</t>
    <rPh sb="0" eb="2">
      <t>シンパン</t>
    </rPh>
    <rPh sb="2" eb="4">
      <t>テツヅキ</t>
    </rPh>
    <rPh sb="8" eb="10">
      <t>サンコウ</t>
    </rPh>
    <rPh sb="10" eb="11">
      <t>ニン</t>
    </rPh>
    <rPh sb="11" eb="13">
      <t>リョヒ</t>
    </rPh>
    <phoneticPr fontId="5"/>
  </si>
  <si>
    <t>参考人等旅費</t>
    <rPh sb="0" eb="2">
      <t>サンコウ</t>
    </rPh>
    <rPh sb="2" eb="3">
      <t>ニン</t>
    </rPh>
    <rPh sb="3" eb="4">
      <t>トウ</t>
    </rPh>
    <rPh sb="4" eb="6">
      <t>リョヒ</t>
    </rPh>
    <phoneticPr fontId="5"/>
  </si>
  <si>
    <t>A.個人A</t>
    <rPh sb="2" eb="4">
      <t>コジン</t>
    </rPh>
    <phoneticPr fontId="5"/>
  </si>
  <si>
    <t>A.</t>
    <phoneticPr fontId="5"/>
  </si>
  <si>
    <t>被審人に与えられた種々の権利を保障するとともに、課徴金制度の適正かつ迅速な運営を確保すること。
27年から29年度においては、下記のとおり利用され、課徴金制度の適正かつ迅速な運営が確保された。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3" eb="65">
      <t>カキ</t>
    </rPh>
    <rPh sb="69" eb="71">
      <t>リヨウ</t>
    </rPh>
    <rPh sb="74" eb="77">
      <t>カチョウキン</t>
    </rPh>
    <rPh sb="77" eb="79">
      <t>セイド</t>
    </rPh>
    <rPh sb="80" eb="82">
      <t>テキセイ</t>
    </rPh>
    <rPh sb="84" eb="86">
      <t>ジンソク</t>
    </rPh>
    <rPh sb="87" eb="89">
      <t>ウンエイ</t>
    </rPh>
    <rPh sb="90" eb="92">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</si>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</sst>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67733</xdr:rowOff>
    </xdr:from>
    <xdr:ext cx="1535206" cy="905934"/>
    <xdr:sp macro="" textlink="">
      <xdr:nvSpPr>
        <xdr:cNvPr id="2" name="テキスト ボックス 1"/>
        <xdr:cNvSpPr txBox="1"/>
      </xdr:nvSpPr>
      <xdr:spPr>
        <a:xfrm>
          <a:off x="4649696" y="36846933"/>
          <a:ext cx="1535206" cy="90593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t>金融庁</a:t>
          </a:r>
          <a:endParaRPr kumimoji="1" lang="en-US" altLang="ja-JP" sz="2000"/>
        </a:p>
        <a:p>
          <a:pPr algn="ctr"/>
          <a:r>
            <a:rPr kumimoji="1" lang="en-US" altLang="ja-JP" sz="2000"/>
            <a:t>0.0</a:t>
          </a:r>
          <a:r>
            <a:rPr kumimoji="1" lang="ja-JP" altLang="en-US" sz="2000"/>
            <a:t>百万円</a:t>
          </a:r>
          <a:endParaRPr kumimoji="1" lang="en-US" altLang="ja-JP" sz="2000"/>
        </a:p>
      </xdr:txBody>
    </xdr:sp>
    <xdr:clientData/>
  </xdr:oneCellAnchor>
  <xdr:oneCellAnchor>
    <xdr:from>
      <xdr:col>23</xdr:col>
      <xdr:colOff>156885</xdr:colOff>
      <xdr:row>744</xdr:row>
      <xdr:rowOff>22414</xdr:rowOff>
    </xdr:from>
    <xdr:ext cx="2902323" cy="325730"/>
    <xdr:sp macro="" textlink="">
      <xdr:nvSpPr>
        <xdr:cNvPr id="3" name="テキスト ボックス 2"/>
        <xdr:cNvSpPr txBox="1"/>
      </xdr:nvSpPr>
      <xdr:spPr>
        <a:xfrm>
          <a:off x="4757460" y="391511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4" name="直線矢印コネクタ 3"/>
        <xdr:cNvCxnSpPr/>
      </xdr:nvCxnSpPr>
      <xdr:spPr>
        <a:xfrm flipH="1">
          <a:off x="5768789" y="395819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168088</xdr:colOff>
      <xdr:row>749</xdr:row>
      <xdr:rowOff>280148</xdr:rowOff>
    </xdr:from>
    <xdr:ext cx="3785188" cy="849245"/>
    <xdr:sp macro="" textlink="">
      <xdr:nvSpPr>
        <xdr:cNvPr id="5" name="テキスト ボックス 4"/>
        <xdr:cNvSpPr txBox="1"/>
      </xdr:nvSpPr>
      <xdr:spPr>
        <a:xfrm>
          <a:off x="3842017" y="76126362"/>
          <a:ext cx="3785188" cy="84924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2000"/>
            <a:t>A.</a:t>
          </a:r>
          <a:r>
            <a:rPr kumimoji="1" lang="ja-JP" altLang="en-US" sz="2000"/>
            <a:t>個人</a:t>
          </a:r>
          <a:r>
            <a:rPr kumimoji="1" lang="en-US" altLang="ja-JP" sz="2000"/>
            <a:t>A</a:t>
          </a:r>
        </a:p>
        <a:p>
          <a:pPr algn="ctr"/>
          <a:r>
            <a:rPr kumimoji="1" lang="en-US" altLang="ja-JP" sz="2000"/>
            <a:t>0.0</a:t>
          </a:r>
          <a:r>
            <a:rPr kumimoji="1" lang="ja-JP" altLang="en-US" sz="2000"/>
            <a:t>百万円</a:t>
          </a:r>
        </a:p>
      </xdr:txBody>
    </xdr:sp>
    <xdr:clientData/>
  </xdr:oneCellAnchor>
  <xdr:oneCellAnchor>
    <xdr:from>
      <xdr:col>22</xdr:col>
      <xdr:colOff>168090</xdr:colOff>
      <xdr:row>752</xdr:row>
      <xdr:rowOff>100854</xdr:rowOff>
    </xdr:from>
    <xdr:ext cx="2902323" cy="325730"/>
    <xdr:sp macro="" textlink="">
      <xdr:nvSpPr>
        <xdr:cNvPr id="6" name="テキスト ボックス 5"/>
        <xdr:cNvSpPr txBox="1"/>
      </xdr:nvSpPr>
      <xdr:spPr>
        <a:xfrm>
          <a:off x="4658447" y="7763435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審判手続における参考人旅費</a:t>
          </a:r>
          <a:r>
            <a:rPr kumimoji="1" lang="en-US" altLang="ja-JP" sz="1400"/>
            <a:t>〕</a:t>
          </a:r>
          <a:endParaRPr kumimoji="1" lang="ja-JP" altLang="en-US" sz="1400"/>
        </a:p>
      </xdr:txBody>
    </xdr:sp>
    <xdr:clientData/>
  </xdr:oneCellAnchor>
  <xdr:oneCellAnchor>
    <xdr:from>
      <xdr:col>21</xdr:col>
      <xdr:colOff>0</xdr:colOff>
      <xdr:row>746</xdr:row>
      <xdr:rowOff>0</xdr:rowOff>
    </xdr:from>
    <xdr:ext cx="1536699" cy="325730"/>
    <xdr:sp macro="" textlink="">
      <xdr:nvSpPr>
        <xdr:cNvPr id="8" name="テキスト ボックス 7"/>
        <xdr:cNvSpPr txBox="1"/>
      </xdr:nvSpPr>
      <xdr:spPr>
        <a:xfrm>
          <a:off x="3911600" y="38548733"/>
          <a:ext cx="153669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050"/>
            <a:t>その他</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115" zoomScaleNormal="75" zoomScaleSheetLayoutView="115" zoomScalePageLayoutView="85" workbookViewId="0">
      <selection activeCell="C837" sqref="C837:I83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1.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21.5"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6" customHeight="1" x14ac:dyDescent="0.2">
      <c r="A7" s="829" t="s">
        <v>22</v>
      </c>
      <c r="B7" s="830"/>
      <c r="C7" s="830"/>
      <c r="D7" s="830"/>
      <c r="E7" s="830"/>
      <c r="F7" s="831"/>
      <c r="G7" s="832" t="s">
        <v>584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31" customHeight="1" x14ac:dyDescent="0.2">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607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5.5" customHeight="1" x14ac:dyDescent="0.2">
      <c r="A10" s="739" t="s">
        <v>30</v>
      </c>
      <c r="B10" s="740"/>
      <c r="C10" s="740"/>
      <c r="D10" s="740"/>
      <c r="E10" s="740"/>
      <c r="F10" s="740"/>
      <c r="G10" s="672" t="s">
        <v>599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6.5"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5</v>
      </c>
      <c r="Q13" s="98"/>
      <c r="R13" s="98"/>
      <c r="S13" s="98"/>
      <c r="T13" s="98"/>
      <c r="U13" s="98"/>
      <c r="V13" s="99"/>
      <c r="W13" s="97">
        <v>4</v>
      </c>
      <c r="X13" s="98"/>
      <c r="Y13" s="98"/>
      <c r="Z13" s="98"/>
      <c r="AA13" s="98"/>
      <c r="AB13" s="98"/>
      <c r="AC13" s="99"/>
      <c r="AD13" s="97">
        <v>4</v>
      </c>
      <c r="AE13" s="98"/>
      <c r="AF13" s="98"/>
      <c r="AG13" s="98"/>
      <c r="AH13" s="98"/>
      <c r="AI13" s="98"/>
      <c r="AJ13" s="99"/>
      <c r="AK13" s="97">
        <v>4</v>
      </c>
      <c r="AL13" s="98"/>
      <c r="AM13" s="98"/>
      <c r="AN13" s="98"/>
      <c r="AO13" s="98"/>
      <c r="AP13" s="98"/>
      <c r="AQ13" s="99"/>
      <c r="AR13" s="94">
        <v>4</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558</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555</v>
      </c>
      <c r="X15" s="98"/>
      <c r="Y15" s="98"/>
      <c r="Z15" s="98"/>
      <c r="AA15" s="98"/>
      <c r="AB15" s="98"/>
      <c r="AC15" s="99"/>
      <c r="AD15" s="97" t="s">
        <v>555</v>
      </c>
      <c r="AE15" s="98"/>
      <c r="AF15" s="98"/>
      <c r="AG15" s="98"/>
      <c r="AH15" s="98"/>
      <c r="AI15" s="98"/>
      <c r="AJ15" s="99"/>
      <c r="AK15" s="97" t="s">
        <v>558</v>
      </c>
      <c r="AL15" s="98"/>
      <c r="AM15" s="98"/>
      <c r="AN15" s="98"/>
      <c r="AO15" s="98"/>
      <c r="AP15" s="98"/>
      <c r="AQ15" s="99"/>
      <c r="AR15" s="97" t="s">
        <v>580</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555</v>
      </c>
      <c r="X16" s="98"/>
      <c r="Y16" s="98"/>
      <c r="Z16" s="98"/>
      <c r="AA16" s="98"/>
      <c r="AB16" s="98"/>
      <c r="AC16" s="99"/>
      <c r="AD16" s="97" t="s">
        <v>555</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556</v>
      </c>
      <c r="X17" s="98"/>
      <c r="Y17" s="98"/>
      <c r="Z17" s="98"/>
      <c r="AA17" s="98"/>
      <c r="AB17" s="98"/>
      <c r="AC17" s="99"/>
      <c r="AD17" s="97" t="s">
        <v>558</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5</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6.5124000000000001E-2</v>
      </c>
      <c r="Q19" s="98"/>
      <c r="R19" s="98"/>
      <c r="S19" s="98"/>
      <c r="T19" s="98"/>
      <c r="U19" s="98"/>
      <c r="V19" s="99"/>
      <c r="W19" s="97">
        <v>0.7</v>
      </c>
      <c r="X19" s="98"/>
      <c r="Y19" s="98"/>
      <c r="Z19" s="98"/>
      <c r="AA19" s="98"/>
      <c r="AB19" s="98"/>
      <c r="AC19" s="99"/>
      <c r="AD19" s="97">
        <v>4.0000000000000001E-3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1.30248E-2</v>
      </c>
      <c r="Q20" s="539"/>
      <c r="R20" s="539"/>
      <c r="S20" s="539"/>
      <c r="T20" s="539"/>
      <c r="U20" s="539"/>
      <c r="V20" s="539"/>
      <c r="W20" s="539">
        <f t="shared" ref="W20" si="0">IF(W18=0, "-", SUM(W19)/W18)</f>
        <v>0.17499999999999999</v>
      </c>
      <c r="X20" s="539"/>
      <c r="Y20" s="539"/>
      <c r="Z20" s="539"/>
      <c r="AA20" s="539"/>
      <c r="AB20" s="539"/>
      <c r="AC20" s="539"/>
      <c r="AD20" s="539">
        <f t="shared" ref="AD20" si="1">IF(AD18=0, "-", SUM(AD19)/AD18)</f>
        <v>1E-3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498</v>
      </c>
      <c r="H21" s="930"/>
      <c r="I21" s="930"/>
      <c r="J21" s="930"/>
      <c r="K21" s="930"/>
      <c r="L21" s="930"/>
      <c r="M21" s="930"/>
      <c r="N21" s="930"/>
      <c r="O21" s="930"/>
      <c r="P21" s="539">
        <f>IF(P19=0, "-", SUM(P19)/SUM(P13,P14))</f>
        <v>1.30248E-2</v>
      </c>
      <c r="Q21" s="539"/>
      <c r="R21" s="539"/>
      <c r="S21" s="539"/>
      <c r="T21" s="539"/>
      <c r="U21" s="539"/>
      <c r="V21" s="539"/>
      <c r="W21" s="539">
        <f t="shared" ref="W21" si="2">IF(W19=0, "-", SUM(W19)/SUM(W13,W14))</f>
        <v>0.17499999999999999</v>
      </c>
      <c r="X21" s="539"/>
      <c r="Y21" s="539"/>
      <c r="Z21" s="539"/>
      <c r="AA21" s="539"/>
      <c r="AB21" s="539"/>
      <c r="AC21" s="539"/>
      <c r="AD21" s="539">
        <f t="shared" ref="AD21" si="3">IF(AD19=0, "-", SUM(AD19)/SUM(AD13,AD14))</f>
        <v>1E-3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0" customHeight="1" x14ac:dyDescent="0.2">
      <c r="A23" s="198"/>
      <c r="B23" s="199"/>
      <c r="C23" s="199"/>
      <c r="D23" s="199"/>
      <c r="E23" s="199"/>
      <c r="F23" s="200"/>
      <c r="G23" s="183" t="s">
        <v>559</v>
      </c>
      <c r="H23" s="184"/>
      <c r="I23" s="184"/>
      <c r="J23" s="184"/>
      <c r="K23" s="184"/>
      <c r="L23" s="184"/>
      <c r="M23" s="184"/>
      <c r="N23" s="184"/>
      <c r="O23" s="185"/>
      <c r="P23" s="94">
        <v>2</v>
      </c>
      <c r="Q23" s="95"/>
      <c r="R23" s="95"/>
      <c r="S23" s="95"/>
      <c r="T23" s="95"/>
      <c r="U23" s="95"/>
      <c r="V23" s="96"/>
      <c r="W23" s="94">
        <v>2</v>
      </c>
      <c r="X23" s="95"/>
      <c r="Y23" s="95"/>
      <c r="Z23" s="95"/>
      <c r="AA23" s="95"/>
      <c r="AB23" s="95"/>
      <c r="AC23" s="96"/>
      <c r="AD23" s="206" t="s">
        <v>598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0" customHeight="1" x14ac:dyDescent="0.2">
      <c r="A24" s="198"/>
      <c r="B24" s="199"/>
      <c r="C24" s="199"/>
      <c r="D24" s="199"/>
      <c r="E24" s="199"/>
      <c r="F24" s="200"/>
      <c r="G24" s="186" t="s">
        <v>560</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0" customHeight="1" x14ac:dyDescent="0.2">
      <c r="A25" s="198"/>
      <c r="B25" s="199"/>
      <c r="C25" s="199"/>
      <c r="D25" s="199"/>
      <c r="E25" s="199"/>
      <c r="F25" s="200"/>
      <c r="G25" s="186" t="s">
        <v>561</v>
      </c>
      <c r="H25" s="187"/>
      <c r="I25" s="187"/>
      <c r="J25" s="187"/>
      <c r="K25" s="187"/>
      <c r="L25" s="187"/>
      <c r="M25" s="187"/>
      <c r="N25" s="187"/>
      <c r="O25" s="188"/>
      <c r="P25" s="97">
        <v>0.7</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0" customHeight="1" x14ac:dyDescent="0.2">
      <c r="A26" s="198"/>
      <c r="B26" s="199"/>
      <c r="C26" s="199"/>
      <c r="D26" s="199"/>
      <c r="E26" s="199"/>
      <c r="F26" s="200"/>
      <c r="G26" s="186" t="s">
        <v>562</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0" customHeight="1" thickBot="1" x14ac:dyDescent="0.25">
      <c r="A29" s="201"/>
      <c r="B29" s="202"/>
      <c r="C29" s="202"/>
      <c r="D29" s="202"/>
      <c r="E29" s="202"/>
      <c r="F29" s="203"/>
      <c r="G29" s="192" t="s">
        <v>476</v>
      </c>
      <c r="H29" s="193"/>
      <c r="I29" s="193"/>
      <c r="J29" s="193"/>
      <c r="K29" s="193"/>
      <c r="L29" s="193"/>
      <c r="M29" s="193"/>
      <c r="N29" s="193"/>
      <c r="O29" s="194"/>
      <c r="P29" s="225">
        <f>AK13</f>
        <v>4</v>
      </c>
      <c r="Q29" s="226"/>
      <c r="R29" s="226"/>
      <c r="S29" s="226"/>
      <c r="T29" s="226"/>
      <c r="U29" s="226"/>
      <c r="V29" s="227"/>
      <c r="W29" s="225">
        <f>AR13</f>
        <v>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2">
      <c r="A30" s="509" t="s">
        <v>492</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hidden="1"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c r="AV31" s="269"/>
      <c r="AW31" s="377" t="s">
        <v>300</v>
      </c>
      <c r="AX31" s="378"/>
    </row>
    <row r="32" spans="1:50" ht="23.25" hidden="1" customHeight="1" x14ac:dyDescent="0.2">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6" t="s">
        <v>12</v>
      </c>
      <c r="Z32" s="549"/>
      <c r="AA32" s="550"/>
      <c r="AB32" s="551"/>
      <c r="AC32" s="551"/>
      <c r="AD32" s="5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3.25" hidden="1"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3.25" hidden="1"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hidden="1"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492</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492</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492</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492</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488</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491</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499</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0" t="s">
        <v>493</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487</v>
      </c>
      <c r="AP79" s="146"/>
      <c r="AQ79" s="146"/>
      <c r="AR79" s="81" t="s">
        <v>485</v>
      </c>
      <c r="AS79" s="145"/>
      <c r="AT79" s="146"/>
      <c r="AU79" s="146"/>
      <c r="AV79" s="146"/>
      <c r="AW79" s="146"/>
      <c r="AX79" s="147"/>
    </row>
    <row r="80" spans="1:50" ht="11" customHeight="1" x14ac:dyDescent="0.2">
      <c r="A80" s="519" t="s">
        <v>266</v>
      </c>
      <c r="B80" s="849" t="s">
        <v>484</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473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16"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2">
      <c r="A82" s="520"/>
      <c r="B82" s="852"/>
      <c r="C82" s="552"/>
      <c r="D82" s="552"/>
      <c r="E82" s="552"/>
      <c r="F82" s="553"/>
      <c r="G82" s="501" t="s">
        <v>600</v>
      </c>
      <c r="H82" s="501"/>
      <c r="I82" s="501"/>
      <c r="J82" s="501"/>
      <c r="K82" s="501"/>
      <c r="L82" s="501"/>
      <c r="M82" s="501"/>
      <c r="N82" s="501"/>
      <c r="O82" s="501"/>
      <c r="P82" s="501"/>
      <c r="Q82" s="501"/>
      <c r="R82" s="501"/>
      <c r="S82" s="501"/>
      <c r="T82" s="501"/>
      <c r="U82" s="501"/>
      <c r="V82" s="501"/>
      <c r="W82" s="501"/>
      <c r="X82" s="501"/>
      <c r="Y82" s="501"/>
      <c r="Z82" s="501"/>
      <c r="AA82" s="752"/>
      <c r="AB82" s="500" t="s">
        <v>618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566</v>
      </c>
      <c r="AR86" s="269"/>
      <c r="AS86" s="134" t="s">
        <v>356</v>
      </c>
      <c r="AT86" s="169"/>
      <c r="AU86" s="269" t="s">
        <v>566</v>
      </c>
      <c r="AV86" s="269"/>
      <c r="AW86" s="377" t="s">
        <v>300</v>
      </c>
      <c r="AX86" s="378"/>
      <c r="AY86" s="10"/>
      <c r="AZ86" s="10"/>
      <c r="BA86" s="10"/>
      <c r="BB86" s="10"/>
      <c r="BC86" s="10"/>
      <c r="BD86" s="10"/>
      <c r="BE86" s="10"/>
      <c r="BF86" s="10"/>
      <c r="BG86" s="10"/>
      <c r="BH86" s="10"/>
    </row>
    <row r="87" spans="1:60" ht="23.25" customHeight="1" x14ac:dyDescent="0.2">
      <c r="A87" s="520"/>
      <c r="B87" s="552"/>
      <c r="C87" s="552"/>
      <c r="D87" s="552"/>
      <c r="E87" s="552"/>
      <c r="F87" s="553"/>
      <c r="G87" s="228" t="s">
        <v>564</v>
      </c>
      <c r="H87" s="158"/>
      <c r="I87" s="158"/>
      <c r="J87" s="158"/>
      <c r="K87" s="158"/>
      <c r="L87" s="158"/>
      <c r="M87" s="158"/>
      <c r="N87" s="158"/>
      <c r="O87" s="229"/>
      <c r="P87" s="158" t="s">
        <v>565</v>
      </c>
      <c r="Q87" s="802"/>
      <c r="R87" s="802"/>
      <c r="S87" s="802"/>
      <c r="T87" s="802"/>
      <c r="U87" s="802"/>
      <c r="V87" s="802"/>
      <c r="W87" s="802"/>
      <c r="X87" s="803"/>
      <c r="Y87" s="755" t="s">
        <v>62</v>
      </c>
      <c r="Z87" s="756"/>
      <c r="AA87" s="757"/>
      <c r="AB87" s="551" t="s">
        <v>563</v>
      </c>
      <c r="AC87" s="551"/>
      <c r="AD87" s="551"/>
      <c r="AE87" s="362">
        <v>1</v>
      </c>
      <c r="AF87" s="363"/>
      <c r="AG87" s="363"/>
      <c r="AH87" s="363"/>
      <c r="AI87" s="362">
        <v>6</v>
      </c>
      <c r="AJ87" s="363"/>
      <c r="AK87" s="363"/>
      <c r="AL87" s="363"/>
      <c r="AM87" s="362">
        <v>2</v>
      </c>
      <c r="AN87" s="363"/>
      <c r="AO87" s="363"/>
      <c r="AP87" s="363"/>
      <c r="AQ87" s="100" t="s">
        <v>567</v>
      </c>
      <c r="AR87" s="101"/>
      <c r="AS87" s="101"/>
      <c r="AT87" s="102"/>
      <c r="AU87" s="363" t="s">
        <v>568</v>
      </c>
      <c r="AV87" s="363"/>
      <c r="AW87" s="363"/>
      <c r="AX87" s="365"/>
    </row>
    <row r="88" spans="1:60" ht="23.25"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566</v>
      </c>
      <c r="AC88" s="522"/>
      <c r="AD88" s="522"/>
      <c r="AE88" s="362" t="s">
        <v>566</v>
      </c>
      <c r="AF88" s="363"/>
      <c r="AG88" s="363"/>
      <c r="AH88" s="363"/>
      <c r="AI88" s="362" t="s">
        <v>566</v>
      </c>
      <c r="AJ88" s="363"/>
      <c r="AK88" s="363"/>
      <c r="AL88" s="363"/>
      <c r="AM88" s="362" t="s">
        <v>566</v>
      </c>
      <c r="AN88" s="363"/>
      <c r="AO88" s="363"/>
      <c r="AP88" s="363"/>
      <c r="AQ88" s="100" t="s">
        <v>566</v>
      </c>
      <c r="AR88" s="101"/>
      <c r="AS88" s="101"/>
      <c r="AT88" s="102"/>
      <c r="AU88" s="363" t="s">
        <v>566</v>
      </c>
      <c r="AV88" s="363"/>
      <c r="AW88" s="363"/>
      <c r="AX88" s="365"/>
      <c r="AY88" s="10"/>
      <c r="AZ88" s="10"/>
      <c r="BA88" s="10"/>
      <c r="BB88" s="10"/>
      <c r="BC88" s="10"/>
    </row>
    <row r="89" spans="1:60" ht="23.25"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566</v>
      </c>
      <c r="AF89" s="363"/>
      <c r="AG89" s="363"/>
      <c r="AH89" s="363"/>
      <c r="AI89" s="362" t="s">
        <v>567</v>
      </c>
      <c r="AJ89" s="363"/>
      <c r="AK89" s="363"/>
      <c r="AL89" s="363"/>
      <c r="AM89" s="362" t="s">
        <v>566</v>
      </c>
      <c r="AN89" s="363"/>
      <c r="AO89" s="363"/>
      <c r="AP89" s="363"/>
      <c r="AQ89" s="100" t="s">
        <v>566</v>
      </c>
      <c r="AR89" s="101"/>
      <c r="AS89" s="101"/>
      <c r="AT89" s="102"/>
      <c r="AU89" s="363" t="s">
        <v>567</v>
      </c>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495</v>
      </c>
      <c r="AR100" s="932"/>
      <c r="AS100" s="932"/>
      <c r="AT100" s="933"/>
      <c r="AU100" s="931" t="s">
        <v>541</v>
      </c>
      <c r="AV100" s="932"/>
      <c r="AW100" s="932"/>
      <c r="AX100" s="934"/>
    </row>
    <row r="101" spans="1:60" ht="23.25" customHeight="1" x14ac:dyDescent="0.2">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2">
        <v>3</v>
      </c>
      <c r="AF101" s="363"/>
      <c r="AG101" s="363"/>
      <c r="AH101" s="364"/>
      <c r="AI101" s="362">
        <v>15</v>
      </c>
      <c r="AJ101" s="363"/>
      <c r="AK101" s="363"/>
      <c r="AL101" s="364"/>
      <c r="AM101" s="362">
        <v>7</v>
      </c>
      <c r="AN101" s="363"/>
      <c r="AO101" s="363"/>
      <c r="AP101" s="364"/>
      <c r="AQ101" s="362" t="s">
        <v>567</v>
      </c>
      <c r="AR101" s="363"/>
      <c r="AS101" s="363"/>
      <c r="AT101" s="364"/>
      <c r="AU101" s="362" t="s">
        <v>566</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567</v>
      </c>
      <c r="AC102" s="551"/>
      <c r="AD102" s="551"/>
      <c r="AE102" s="356" t="s">
        <v>566</v>
      </c>
      <c r="AF102" s="356"/>
      <c r="AG102" s="356"/>
      <c r="AH102" s="356"/>
      <c r="AI102" s="356" t="s">
        <v>570</v>
      </c>
      <c r="AJ102" s="356"/>
      <c r="AK102" s="356"/>
      <c r="AL102" s="356"/>
      <c r="AM102" s="356" t="s">
        <v>566</v>
      </c>
      <c r="AN102" s="356"/>
      <c r="AO102" s="356"/>
      <c r="AP102" s="356"/>
      <c r="AQ102" s="817" t="s">
        <v>570</v>
      </c>
      <c r="AR102" s="818"/>
      <c r="AS102" s="818"/>
      <c r="AT102" s="819"/>
      <c r="AU102" s="817" t="s">
        <v>570</v>
      </c>
      <c r="AV102" s="818"/>
      <c r="AW102" s="818"/>
      <c r="AX102" s="819"/>
    </row>
    <row r="103" spans="1:60" ht="31.5" hidden="1" customHeight="1" x14ac:dyDescent="0.2">
      <c r="A103" s="488" t="s">
        <v>494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495</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495</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495</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2">
      <c r="A112" s="488" t="s">
        <v>494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495</v>
      </c>
      <c r="AR112" s="359"/>
      <c r="AS112" s="359"/>
      <c r="AT112" s="360"/>
      <c r="AU112" s="358" t="s">
        <v>541</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21.7</v>
      </c>
      <c r="AF116" s="356"/>
      <c r="AG116" s="356"/>
      <c r="AH116" s="356"/>
      <c r="AI116" s="356">
        <v>50</v>
      </c>
      <c r="AJ116" s="356"/>
      <c r="AK116" s="356"/>
      <c r="AL116" s="356"/>
      <c r="AM116" s="356">
        <v>0.6</v>
      </c>
      <c r="AN116" s="356"/>
      <c r="AO116" s="356"/>
      <c r="AP116" s="356"/>
      <c r="AQ116" s="362" t="s">
        <v>566</v>
      </c>
      <c r="AR116" s="363"/>
      <c r="AS116" s="363"/>
      <c r="AT116" s="363"/>
      <c r="AU116" s="363"/>
      <c r="AV116" s="363"/>
      <c r="AW116" s="363"/>
      <c r="AX116" s="365"/>
    </row>
    <row r="117" spans="1:50" ht="3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608</v>
      </c>
      <c r="AF117" s="304"/>
      <c r="AG117" s="304"/>
      <c r="AH117" s="304"/>
      <c r="AI117" s="304" t="s">
        <v>574</v>
      </c>
      <c r="AJ117" s="304"/>
      <c r="AK117" s="304"/>
      <c r="AL117" s="304"/>
      <c r="AM117" s="304" t="s">
        <v>575</v>
      </c>
      <c r="AN117" s="304"/>
      <c r="AO117" s="304"/>
      <c r="AP117" s="304"/>
      <c r="AQ117" s="304" t="s">
        <v>576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503</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505</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506</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505</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503</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503</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2" customHeight="1" x14ac:dyDescent="0.2">
      <c r="A130" s="996" t="s">
        <v>369</v>
      </c>
      <c r="B130" s="994"/>
      <c r="C130" s="993" t="s">
        <v>366</v>
      </c>
      <c r="D130" s="994"/>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5" customHeight="1" x14ac:dyDescent="0.2">
      <c r="A131" s="997"/>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2">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2.5" customHeight="1" x14ac:dyDescent="0.2">
      <c r="A152" s="997"/>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5"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997"/>
      <c r="B154" s="250"/>
      <c r="C154" s="249"/>
      <c r="D154" s="250"/>
      <c r="E154" s="249"/>
      <c r="F154" s="312"/>
      <c r="G154" s="228" t="s">
        <v>587</v>
      </c>
      <c r="H154" s="158"/>
      <c r="I154" s="158"/>
      <c r="J154" s="158"/>
      <c r="K154" s="158"/>
      <c r="L154" s="158"/>
      <c r="M154" s="158"/>
      <c r="N154" s="158"/>
      <c r="O154" s="158"/>
      <c r="P154" s="229"/>
      <c r="Q154" s="157" t="s">
        <v>588</v>
      </c>
      <c r="R154" s="158"/>
      <c r="S154" s="158"/>
      <c r="T154" s="158"/>
      <c r="U154" s="158"/>
      <c r="V154" s="158"/>
      <c r="W154" s="158"/>
      <c r="X154" s="158"/>
      <c r="Y154" s="158"/>
      <c r="Z154" s="158"/>
      <c r="AA154" s="926"/>
      <c r="AB154" s="253" t="s">
        <v>589</v>
      </c>
      <c r="AC154" s="254"/>
      <c r="AD154" s="254"/>
      <c r="AE154" s="259" t="s">
        <v>590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9.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609</v>
      </c>
      <c r="AH702" s="889"/>
      <c r="AI702" s="889"/>
      <c r="AJ702" s="889"/>
      <c r="AK702" s="889"/>
      <c r="AL702" s="889"/>
      <c r="AM702" s="889"/>
      <c r="AN702" s="889"/>
      <c r="AO702" s="889"/>
      <c r="AP702" s="889"/>
      <c r="AQ702" s="889"/>
      <c r="AR702" s="889"/>
      <c r="AS702" s="889"/>
      <c r="AT702" s="889"/>
      <c r="AU702" s="889"/>
      <c r="AV702" s="889"/>
      <c r="AW702" s="889"/>
      <c r="AX702" s="890"/>
    </row>
    <row r="703" spans="1:50" ht="3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1"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45.7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579</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2">
      <c r="A712" s="655"/>
      <c r="B712" s="656"/>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595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579</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579</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579</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579</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579</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579</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0"/>
      <c r="B720" s="651"/>
      <c r="C720" s="938" t="s">
        <v>481</v>
      </c>
      <c r="D720" s="936"/>
      <c r="E720" s="936"/>
      <c r="F720" s="939"/>
      <c r="G720" s="935" t="s">
        <v>482</v>
      </c>
      <c r="H720" s="936"/>
      <c r="I720" s="936"/>
      <c r="J720" s="936"/>
      <c r="K720" s="936"/>
      <c r="L720" s="936"/>
      <c r="M720" s="936"/>
      <c r="N720" s="935" t="s">
        <v>486</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5" customHeight="1" x14ac:dyDescent="0.2">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 customHeight="1" thickBot="1" x14ac:dyDescent="0.25">
      <c r="A727" s="623"/>
      <c r="B727" s="624"/>
      <c r="C727" s="695" t="s">
        <v>57</v>
      </c>
      <c r="D727" s="696"/>
      <c r="E727" s="696"/>
      <c r="F727" s="697"/>
      <c r="G727" s="795" t="s">
        <v>606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5" customHeight="1" thickBot="1" x14ac:dyDescent="0.25">
      <c r="A729" s="765" t="s">
        <v>601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5">
      <c r="A731" s="618" t="s">
        <v>257</v>
      </c>
      <c r="B731" s="619"/>
      <c r="C731" s="619"/>
      <c r="D731" s="619"/>
      <c r="E731" s="620"/>
      <c r="F731" s="680" t="s">
        <v>602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3.75" customHeight="1" thickBot="1" x14ac:dyDescent="0.25">
      <c r="A733" s="749" t="s">
        <v>257</v>
      </c>
      <c r="B733" s="750"/>
      <c r="C733" s="750"/>
      <c r="D733" s="750"/>
      <c r="E733" s="751"/>
      <c r="F733" s="766" t="s">
        <v>603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5" customHeight="1" thickBot="1" x14ac:dyDescent="0.25">
      <c r="A735" s="611" t="s">
        <v>619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581</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2">
      <c r="A738" s="116" t="s">
        <v>361</v>
      </c>
      <c r="B738" s="117"/>
      <c r="C738" s="117"/>
      <c r="D738" s="118"/>
      <c r="E738" s="111" t="s">
        <v>581</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483</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v>9</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hidden="1"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hidden="1"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5" customHeight="1" x14ac:dyDescent="0.2">
      <c r="A779" s="760" t="s">
        <v>534</v>
      </c>
      <c r="B779" s="761"/>
      <c r="C779" s="761"/>
      <c r="D779" s="761"/>
      <c r="E779" s="761"/>
      <c r="F779" s="762"/>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7"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7.5" customHeight="1" x14ac:dyDescent="0.2">
      <c r="A781" s="556"/>
      <c r="B781" s="763"/>
      <c r="C781" s="763"/>
      <c r="D781" s="763"/>
      <c r="E781" s="763"/>
      <c r="F781" s="764"/>
      <c r="G781" s="449" t="s">
        <v>615</v>
      </c>
      <c r="H781" s="450"/>
      <c r="I781" s="450"/>
      <c r="J781" s="450"/>
      <c r="K781" s="451"/>
      <c r="L781" s="452" t="s">
        <v>614</v>
      </c>
      <c r="M781" s="453"/>
      <c r="N781" s="453"/>
      <c r="O781" s="453"/>
      <c r="P781" s="453"/>
      <c r="Q781" s="453"/>
      <c r="R781" s="453"/>
      <c r="S781" s="453"/>
      <c r="T781" s="453"/>
      <c r="U781" s="453"/>
      <c r="V781" s="453"/>
      <c r="W781" s="453"/>
      <c r="X781" s="454"/>
      <c r="Y781" s="455">
        <v>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6.5" hidden="1"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36.5" hidden="1"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36.5" hidden="1"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36.5" hidden="1"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36.5" hidden="1"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36.5" hidden="1"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36.5" hidden="1"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36.5" hidden="1"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36.5" hidden="1"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487</v>
      </c>
      <c r="AM831" s="959"/>
      <c r="AN831" s="959"/>
      <c r="AO831" s="82" t="s">
        <v>485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480</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25" t="s">
        <v>591</v>
      </c>
      <c r="D837" s="416"/>
      <c r="E837" s="416"/>
      <c r="F837" s="416"/>
      <c r="G837" s="416"/>
      <c r="H837" s="416"/>
      <c r="I837" s="416"/>
      <c r="J837" s="417" t="s">
        <v>613</v>
      </c>
      <c r="K837" s="418"/>
      <c r="L837" s="418"/>
      <c r="M837" s="418"/>
      <c r="N837" s="418"/>
      <c r="O837" s="418"/>
      <c r="P837" s="426" t="s">
        <v>614</v>
      </c>
      <c r="Q837" s="315"/>
      <c r="R837" s="315"/>
      <c r="S837" s="315"/>
      <c r="T837" s="315"/>
      <c r="U837" s="315"/>
      <c r="V837" s="315"/>
      <c r="W837" s="315"/>
      <c r="X837" s="315"/>
      <c r="Y837" s="316">
        <v>0</v>
      </c>
      <c r="Z837" s="317"/>
      <c r="AA837" s="317"/>
      <c r="AB837" s="318"/>
      <c r="AC837" s="326" t="s">
        <v>196</v>
      </c>
      <c r="AD837" s="424"/>
      <c r="AE837" s="424"/>
      <c r="AF837" s="424"/>
      <c r="AG837" s="424"/>
      <c r="AH837" s="419" t="s">
        <v>592</v>
      </c>
      <c r="AI837" s="420"/>
      <c r="AJ837" s="420"/>
      <c r="AK837" s="420"/>
      <c r="AL837" s="323" t="s">
        <v>592</v>
      </c>
      <c r="AM837" s="324"/>
      <c r="AN837" s="324"/>
      <c r="AO837" s="325"/>
      <c r="AP837" s="319" t="s">
        <v>593</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480</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480</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480</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480</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480</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480</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480</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487</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727"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2">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AB30" sqref="AB30:AD3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497</v>
      </c>
      <c r="Z3" s="343"/>
      <c r="AA3" s="343"/>
      <c r="AB3" s="343"/>
      <c r="AC3" s="275" t="s">
        <v>480</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497</v>
      </c>
      <c r="Z36" s="343"/>
      <c r="AA36" s="343"/>
      <c r="AB36" s="343"/>
      <c r="AC36" s="275" t="s">
        <v>480</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497</v>
      </c>
      <c r="Z69" s="343"/>
      <c r="AA69" s="343"/>
      <c r="AB69" s="343"/>
      <c r="AC69" s="275" t="s">
        <v>480</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497</v>
      </c>
      <c r="Z102" s="343"/>
      <c r="AA102" s="343"/>
      <c r="AB102" s="343"/>
      <c r="AC102" s="275" t="s">
        <v>480</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497</v>
      </c>
      <c r="Z135" s="343"/>
      <c r="AA135" s="343"/>
      <c r="AB135" s="343"/>
      <c r="AC135" s="275" t="s">
        <v>480</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497</v>
      </c>
      <c r="Z168" s="343"/>
      <c r="AA168" s="343"/>
      <c r="AB168" s="343"/>
      <c r="AC168" s="275" t="s">
        <v>480</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497</v>
      </c>
      <c r="Z201" s="343"/>
      <c r="AA201" s="343"/>
      <c r="AB201" s="343"/>
      <c r="AC201" s="275" t="s">
        <v>480</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497</v>
      </c>
      <c r="Z234" s="343"/>
      <c r="AA234" s="343"/>
      <c r="AB234" s="343"/>
      <c r="AC234" s="275" t="s">
        <v>480</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497</v>
      </c>
      <c r="Z267" s="343"/>
      <c r="AA267" s="343"/>
      <c r="AB267" s="343"/>
      <c r="AC267" s="275" t="s">
        <v>480</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497</v>
      </c>
      <c r="Z300" s="343"/>
      <c r="AA300" s="343"/>
      <c r="AB300" s="343"/>
      <c r="AC300" s="275" t="s">
        <v>480</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497</v>
      </c>
      <c r="Z333" s="343"/>
      <c r="AA333" s="343"/>
      <c r="AB333" s="343"/>
      <c r="AC333" s="275" t="s">
        <v>480</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497</v>
      </c>
      <c r="Z366" s="343"/>
      <c r="AA366" s="343"/>
      <c r="AB366" s="343"/>
      <c r="AC366" s="275" t="s">
        <v>480</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497</v>
      </c>
      <c r="Z399" s="343"/>
      <c r="AA399" s="343"/>
      <c r="AB399" s="343"/>
      <c r="AC399" s="275" t="s">
        <v>480</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497</v>
      </c>
      <c r="Z432" s="343"/>
      <c r="AA432" s="343"/>
      <c r="AB432" s="343"/>
      <c r="AC432" s="275" t="s">
        <v>480</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497</v>
      </c>
      <c r="Z465" s="343"/>
      <c r="AA465" s="343"/>
      <c r="AB465" s="343"/>
      <c r="AC465" s="275" t="s">
        <v>480</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497</v>
      </c>
      <c r="Z498" s="343"/>
      <c r="AA498" s="343"/>
      <c r="AB498" s="343"/>
      <c r="AC498" s="275" t="s">
        <v>480</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497</v>
      </c>
      <c r="Z531" s="343"/>
      <c r="AA531" s="343"/>
      <c r="AB531" s="343"/>
      <c r="AC531" s="275" t="s">
        <v>480</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497</v>
      </c>
      <c r="Z564" s="343"/>
      <c r="AA564" s="343"/>
      <c r="AB564" s="343"/>
      <c r="AC564" s="275" t="s">
        <v>480</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497</v>
      </c>
      <c r="Z597" s="343"/>
      <c r="AA597" s="343"/>
      <c r="AB597" s="343"/>
      <c r="AC597" s="275" t="s">
        <v>480</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497</v>
      </c>
      <c r="Z630" s="343"/>
      <c r="AA630" s="343"/>
      <c r="AB630" s="343"/>
      <c r="AC630" s="275" t="s">
        <v>480</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497</v>
      </c>
      <c r="Z663" s="343"/>
      <c r="AA663" s="343"/>
      <c r="AB663" s="343"/>
      <c r="AC663" s="275" t="s">
        <v>480</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497</v>
      </c>
      <c r="Z696" s="343"/>
      <c r="AA696" s="343"/>
      <c r="AB696" s="343"/>
      <c r="AC696" s="275" t="s">
        <v>480</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497</v>
      </c>
      <c r="Z729" s="343"/>
      <c r="AA729" s="343"/>
      <c r="AB729" s="343"/>
      <c r="AC729" s="275" t="s">
        <v>480</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497</v>
      </c>
      <c r="Z762" s="343"/>
      <c r="AA762" s="343"/>
      <c r="AB762" s="343"/>
      <c r="AC762" s="275" t="s">
        <v>480</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497</v>
      </c>
      <c r="Z795" s="343"/>
      <c r="AA795" s="343"/>
      <c r="AB795" s="343"/>
      <c r="AC795" s="275" t="s">
        <v>480</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497</v>
      </c>
      <c r="Z828" s="343"/>
      <c r="AA828" s="343"/>
      <c r="AB828" s="343"/>
      <c r="AC828" s="275" t="s">
        <v>480</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497</v>
      </c>
      <c r="Z861" s="343"/>
      <c r="AA861" s="343"/>
      <c r="AB861" s="343"/>
      <c r="AC861" s="275" t="s">
        <v>480</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497</v>
      </c>
      <c r="Z894" s="343"/>
      <c r="AA894" s="343"/>
      <c r="AB894" s="343"/>
      <c r="AC894" s="275" t="s">
        <v>480</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497</v>
      </c>
      <c r="Z927" s="343"/>
      <c r="AA927" s="343"/>
      <c r="AB927" s="343"/>
      <c r="AC927" s="275" t="s">
        <v>480</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497</v>
      </c>
      <c r="Z960" s="343"/>
      <c r="AA960" s="343"/>
      <c r="AB960" s="343"/>
      <c r="AC960" s="275" t="s">
        <v>480</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497</v>
      </c>
      <c r="Z993" s="343"/>
      <c r="AA993" s="343"/>
      <c r="AB993" s="343"/>
      <c r="AC993" s="275" t="s">
        <v>480</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497</v>
      </c>
      <c r="Z1026" s="343"/>
      <c r="AA1026" s="343"/>
      <c r="AB1026" s="343"/>
      <c r="AC1026" s="275" t="s">
        <v>480</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497</v>
      </c>
      <c r="Z1059" s="343"/>
      <c r="AA1059" s="343"/>
      <c r="AB1059" s="343"/>
      <c r="AC1059" s="275" t="s">
        <v>480</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497</v>
      </c>
      <c r="Z1092" s="343"/>
      <c r="AA1092" s="343"/>
      <c r="AB1092" s="343"/>
      <c r="AC1092" s="275" t="s">
        <v>480</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497</v>
      </c>
      <c r="Z1125" s="343"/>
      <c r="AA1125" s="343"/>
      <c r="AB1125" s="343"/>
      <c r="AC1125" s="275" t="s">
        <v>480</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497</v>
      </c>
      <c r="Z1158" s="343"/>
      <c r="AA1158" s="343"/>
      <c r="AB1158" s="343"/>
      <c r="AC1158" s="275" t="s">
        <v>480</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497</v>
      </c>
      <c r="Z1191" s="343"/>
      <c r="AA1191" s="343"/>
      <c r="AB1191" s="343"/>
      <c r="AC1191" s="275" t="s">
        <v>480</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497</v>
      </c>
      <c r="Z1224" s="343"/>
      <c r="AA1224" s="343"/>
      <c r="AB1224" s="343"/>
      <c r="AC1224" s="275" t="s">
        <v>480</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497</v>
      </c>
      <c r="Z1257" s="343"/>
      <c r="AA1257" s="343"/>
      <c r="AB1257" s="343"/>
      <c r="AC1257" s="275" t="s">
        <v>480</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497</v>
      </c>
      <c r="Z1290" s="343"/>
      <c r="AA1290" s="343"/>
      <c r="AB1290" s="343"/>
      <c r="AC1290" s="275" t="s">
        <v>480</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2020-12-04T09:25:26Z</cp:lastPrinted>
  <dcterms:created xsi:type="dcterms:W3CDTF">2012-03-13T00:50:25Z</dcterms:created>
  <dcterms:modified xsi:type="dcterms:W3CDTF">2020-12-04T09:28:42Z</dcterms:modified>
</cp:coreProperties>
</file>