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<sst xmlns="http://schemas.openxmlformats.org/spreadsheetml/2006/main" count="2829" uniqueCount="605">
  <si>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</si>
  <si>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</si>
  <si>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</si>
  <si>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</si>
  <si>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</si>
  <si>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</si>
  <si>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</si>
  <si>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</si>
  <si>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</si>
  <si>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</si>
  <si>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</si>
  <si>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</si>
  <si>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</si>
  <si>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</si>
  <si>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</si>
  <si>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</si>
  <si>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</si>
  <si>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</si>
  <si>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</si>
  <si>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</si>
  <si>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</si>
  <si>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</si>
  <si>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</si>
  <si>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</si>
  <si>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</si>
  <si>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</si>
  <si>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</si>
  <si>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</si>
  <si>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</si>
  <si>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</si>
  <si>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</si>
  <si>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</si>
  <si>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</si>
  <si>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</si>
  <si>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</si>
  <si>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</si>
  <si>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</si>
  <si>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</si>
  <si>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</si>
  <si>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</si>
  <si>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</si>
  <si>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</si>
  <si>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</si>
  <si>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</si>
  <si>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</si>
  <si>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</si>
  <si>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</si>
  <si>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</si>
  <si>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</si>
  <si>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</si>
  <si>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</si>
  <si>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</si>
  <si>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</si>
  <si>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</si>
  <si>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</si>
  <si>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</si>
  <si>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</si>
  <si>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</si>
  <si>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</si>
  <si>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</si>
  <si>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</si>
  <si>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</si>
  <si>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</si>
  <si>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</si>
  <si>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</si>
  <si>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</si>
  <si>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</si>
  <si>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</si>
  <si>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</si>
  <si>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</si>
  <si>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</si>
  <si>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</si>
  <si>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</si>
  <si>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</si>
  <si>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</si>
  <si>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</si>
  <si>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</si>
  <si>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</si>
  <si>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</si>
  <si>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</si>
  <si>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</si>
  <si>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</si>
  <si>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</si>
  <si>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</si>
  <si>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</si>
  <si>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</si>
  <si>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</si>
  <si>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</si>
  <si>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</si>
  <si>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</si>
  <si>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</si>
  <si>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</si>
  <si>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</si>
  <si>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</si>
  <si>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</si>
  <si>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</si>
  <si>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</si>
  <si>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</si>
  <si>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</si>
  <si>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</si>
  <si>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</si>
  <si>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</si>
  <si>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</si>
  <si>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</si>
  <si>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</si>
  <si>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</si>
  <si>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</si>
  <si>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</si>
  <si>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</si>
  <si>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</si>
  <si>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</si>
  <si>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</si>
  <si>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</si>
  <si>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</si>
  <si>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</si>
  <si>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</si>
  <si>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</si>
  <si>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</si>
  <si>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</si>
  <si>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</si>
  <si>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</si>
  <si>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</si>
  <si>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</si>
  <si>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</si>
  <si>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</si>
  <si>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</si>
  <si>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</si>
  <si>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</si>
  <si>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</si>
  <si>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</si>
  <si>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</si>
  <si>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</si>
  <si>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</si>
  <si>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</si>
  <si>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</si>
  <si>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</si>
  <si>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</si>
  <si>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</si>
  <si>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</si>
  <si>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</si>
  <si>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</si>
  <si>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</si>
  <si>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</si>
  <si>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</si>
  <si>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</si>
  <si>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</si>
  <si>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</si>
  <si>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</si>
  <si>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</si>
  <si>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</si>
  <si>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</si>
  <si>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</si>
  <si>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</si>
  <si>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</si>
  <si>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</si>
  <si>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</si>
  <si>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</si>
  <si>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</si>
  <si>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</si>
  <si>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</si>
  <si>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</si>
  <si>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</si>
  <si>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</si>
  <si>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</si>
  <si>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</si>
  <si>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</si>
  <si>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</si>
  <si>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</si>
  <si>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</si>
  <si>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</si>
  <si>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</si>
  <si>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</si>
  <si>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</si>
  <si>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</si>
  <si>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</si>
  <si>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</si>
  <si>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</si>
  <si>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</si>
  <si>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</si>
  <si>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</si>
  <si>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</si>
  <si>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</si>
  <si>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</si>
  <si>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</si>
  <si>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</si>
  <si>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</si>
  <si>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</si>
  <si>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</si>
  <si>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</si>
  <si>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</si>
  <si>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</si>
  <si>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</si>
  <si>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</si>
  <si>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</si>
  <si>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</si>
  <si>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</si>
  <si>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</si>
  <si>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</si>
  <si>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</si>
  <si>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</si>
  <si>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</si>
  <si>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</si>
  <si>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</si>
  <si>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</si>
  <si>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</si>
  <si>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</si>
  <si>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</si>
  <si>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</si>
  <si>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</si>
  <si>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</si>
  <si>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</si>
  <si>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</si>
  <si>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</si>
  <si>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</si>
  <si>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</si>
  <si>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</si>
  <si>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</si>
  <si>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</si>
  <si>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</si>
  <si>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</si>
  <si>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</si>
  <si>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</si>
  <si>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</si>
  <si>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</si>
  <si>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</si>
  <si>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</si>
  <si>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</si>
  <si>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</si>
  <si>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</si>
  <si>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</si>
  <si>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</si>
  <si>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</si>
  <si>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</si>
  <si>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</si>
  <si>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</si>
  <si>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</si>
  <si>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</si>
  <si>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</si>
  <si>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</si>
  <si>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</si>
  <si>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</si>
  <si>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</si>
  <si>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</si>
  <si>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</si>
  <si>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</si>
  <si>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</si>
  <si>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</si>
  <si>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</si>
  <si>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</si>
  <si>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</si>
  <si>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</si>
  <si>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</si>
  <si>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</si>
  <si>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</si>
  <si>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</si>
  <si>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</si>
  <si>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</si>
  <si>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</si>
  <si>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</si>
  <si>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</si>
  <si>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</si>
  <si>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</si>
  <si>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</si>
  <si>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</si>
  <si>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</si>
  <si>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</si>
  <si>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</si>
  <si>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</si>
  <si>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</si>
  <si>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</si>
  <si>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</si>
  <si>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</si>
  <si>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</si>
  <si>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</si>
  <si>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</si>
  <si>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</si>
  <si>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</si>
  <si>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</si>
  <si>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</si>
  <si>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</si>
  <si>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</si>
  <si>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</si>
  <si>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</si>
  <si>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</si>
  <si>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</si>
  <si>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</si>
  <si>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</si>
  <si>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</si>
  <si>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</si>
  <si>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</si>
  <si>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</si>
  <si>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</si>
  <si>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</si>
  <si>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</si>
  <si>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</si>
  <si>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</si>
  <si>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</si>
  <si>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</si>
  <si>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</si>
  <si>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</si>
  <si>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</si>
  <si>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</si>
  <si>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</si>
  <si>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</si>
  <si>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</si>
  <si>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</si>
  <si>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</si>
  <si>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</si>
  <si>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</si>
  <si>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</si>
  <si>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</si>
  <si>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</si>
  <si>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</si>
  <si>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</si>
  <si>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</si>
  <si>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</si>
  <si>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</si>
  <si>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</si>
  <si>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</si>
  <si>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</si>
  <si>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</si>
  <si>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</si>
  <si>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</si>
  <si>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</si>
  <si>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</si>
  <si>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</si>
  <si>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</si>
  <si>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</si>
  <si>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</si>
  <si>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</si>
  <si>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</si>
  <si>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</si>
  <si>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</si>
  <si>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</si>
  <si>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</si>
  <si>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</si>
  <si>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</si>
  <si>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</si>
  <si>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</si>
  <si>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</si>
  <si>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</si>
  <si>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</si>
  <si>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</si>
  <si>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</si>
  <si>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</si>
  <si>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</si>
  <si>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</si>
  <si>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</si>
  <si>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</si>
  <si>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</si>
  <si>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</si>
  <si>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</si>
  <si>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</si>
  <si>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</si>
  <si>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</si>
  <si>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</si>
  <si>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</si>
  <si>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</si>
  <si>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</si>
  <si>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</si>
  <si>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</si>
  <si>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</si>
  <si>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</si>
  <si>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</si>
  <si>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</si>
  <si>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</si>
  <si>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</si>
  <si>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</si>
  <si>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</si>
  <si>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</si>
  <si>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</si>
  <si>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</si>
  <si>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</si>
  <si>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</si>
  <si>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</si>
  <si>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</si>
  <si>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</si>
  <si>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</si>
  <si>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</si>
  <si>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</si>
  <si>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</si>
  <si>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</si>
  <si>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</si>
  <si>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</si>
  <si>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</si>
  <si>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</si>
  <si>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</si>
  <si>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</si>
  <si>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</si>
  <si>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</si>
  <si>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</si>
  <si>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</si>
  <si>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</si>
  <si>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</si>
  <si>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</si>
  <si>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</si>
  <si>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</si>
  <si>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</si>
  <si>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</si>
  <si>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</si>
  <si>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</si>
  <si>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</si>
  <si>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</si>
  <si>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</si>
  <si>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</si>
  <si>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</si>
  <si>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</si>
  <si>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</si>
  <si>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</si>
  <si>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</si>
  <si>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</si>
  <si>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</si>
  <si>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</si>
  <si>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</si>
  <si>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</si>
  <si>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</si>
  <si>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</si>
  <si>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</si>
  <si>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</si>
  <si>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</si>
  <si>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</si>
  <si>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</si>
  <si>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</si>
  <si>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</si>
  <si>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</si>
  <si>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</si>
  <si>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</si>
  <si>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</si>
  <si>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</si>
  <si>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</si>
  <si>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</si>
  <si>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</si>
  <si>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</si>
  <si>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</si>
  <si>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</si>
  <si>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</si>
  <si>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</si>
  <si>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</si>
  <si>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</si>
  <si>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</si>
  <si>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</si>
  <si>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</si>
  <si>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</si>
  <si>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</si>
  <si>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</si>
  <si>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</si>
  <si>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</si>
  <si>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</si>
  <si>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</si>
  <si>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</si>
  <si>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</si>
  <si>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</si>
  <si>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</si>
  <si>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</si>
  <si>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</si>
  <si>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</si>
  <si>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</si>
  <si>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</si>
  <si>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</si>
  <si>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</si>
  <si>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</si>
  <si>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</si>
  <si>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</si>
  <si>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</si>
  <si>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</si>
  <si>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</si>
  <si>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</si>
  <si>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</si>
  <si>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</si>
  <si>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</si>
  <si>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</si>
  <si>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</si>
  <si>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</si>
  <si>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</si>
  <si>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</si>
  <si>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</si>
  <si>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</si>
  <si>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</si>
  <si>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</si>
  <si>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</si>
  <si>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</si>
  <si>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</si>
  <si>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</si>
  <si>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</si>
  <si>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</si>
  <si>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</si>
  <si>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</si>
  <si>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</si>
  <si>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</si>
  <si>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</si>
  <si>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</si>
  <si>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</si>
  <si>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</si>
  <si>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</si>
  <si>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</si>
  <si>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</si>
  <si>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</si>
  <si>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</si>
  <si>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</si>
  <si>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</si>
  <si>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</si>
  <si>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</si>
  <si>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</si>
  <si>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</si>
  <si>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</si>
  <si>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</si>
  <si>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</si>
  <si>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</si>
  <si>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</si>
  <si>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</si>
  <si>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</si>
  <si>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</si>
  <si>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</si>
  <si>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</si>
  <si>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</si>
  <si>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</si>
  <si>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</si>
  <si>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</si>
  <si>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</si>
  <si>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</si>
  <si>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</si>
  <si>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</si>
  <si>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</si>
  <si>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</si>
  <si>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</si>
  <si>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</si>
  <si>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</si>
  <si>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</si>
  <si>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</si>
  <si>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</si>
  <si>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</si>
  <si>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</si>
  <si>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</si>
  <si>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</si>
  <si>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</si>
  <si>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</si>
  <si>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</si>
  <si>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</si>
  <si>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</si>
  <si>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</si>
  <si>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</si>
  <si>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</si>
  <si>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</si>
  <si>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</si>
  <si>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</si>
  <si>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</si>
  <si>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</si>
  <si>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</si>
  <si>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</si>
  <si>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</si>
  <si>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</si>
  <si>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金融危機対応の円滑な実施のための経費</t>
    <rPh sb="0" eb="2">
      <t>キンユウ</t>
    </rPh>
    <rPh sb="2" eb="4">
      <t>キキ</t>
    </rPh>
    <rPh sb="4" eb="6">
      <t>タイオウ</t>
    </rPh>
    <rPh sb="7" eb="9">
      <t>エンカツ</t>
    </rPh>
    <rPh sb="10" eb="12">
      <t>ジッシ</t>
    </rPh>
    <rPh sb="16" eb="18">
      <t>ケイヒ</t>
    </rPh>
    <phoneticPr fontId="5"/>
  </si>
  <si>
    <t>監督局</t>
    <rPh sb="0" eb="2">
      <t>カントク</t>
    </rPh>
    <rPh sb="2" eb="3">
      <t>キョク</t>
    </rPh>
    <phoneticPr fontId="5"/>
  </si>
  <si>
    <t>総務課信用機構対応室</t>
    <rPh sb="0" eb="2">
      <t>ソウム</t>
    </rPh>
    <rPh sb="2" eb="3">
      <t>カ</t>
    </rPh>
    <rPh sb="3" eb="5">
      <t>シンヨウ</t>
    </rPh>
    <rPh sb="5" eb="7">
      <t>キコウ</t>
    </rPh>
    <rPh sb="7" eb="9">
      <t>タイオウ</t>
    </rPh>
    <rPh sb="9" eb="10">
      <t>シツ</t>
    </rPh>
    <phoneticPr fontId="5"/>
  </si>
  <si>
    <t>○</t>
  </si>
  <si>
    <t>-</t>
    <phoneticPr fontId="5"/>
  </si>
  <si>
    <t>-</t>
    <phoneticPr fontId="5"/>
  </si>
  <si>
    <t>-</t>
  </si>
  <si>
    <t>金融危機及び金融機関等の秩序ある処理に対応するための措置を円滑に実施することにより、信用秩序の維持及び金融システムの安定が図られること。</t>
    <rPh sb="0" eb="2">
      <t>キンユウ</t>
    </rPh>
    <rPh sb="2" eb="4">
      <t>キキ</t>
    </rPh>
    <rPh sb="4" eb="5">
      <t>オヨ</t>
    </rPh>
    <rPh sb="6" eb="8">
      <t>キンユウ</t>
    </rPh>
    <rPh sb="8" eb="11">
      <t>キカントウ</t>
    </rPh>
    <rPh sb="12" eb="14">
      <t>チツジョ</t>
    </rPh>
    <rPh sb="16" eb="18">
      <t>ショリ</t>
    </rPh>
    <rPh sb="19" eb="21">
      <t>タイオウ</t>
    </rPh>
    <rPh sb="26" eb="28">
      <t>ソチ</t>
    </rPh>
    <rPh sb="29" eb="31">
      <t>エンカツ</t>
    </rPh>
    <rPh sb="32" eb="34">
      <t>ジッシ</t>
    </rPh>
    <rPh sb="42" eb="46">
      <t>シンヨウチツジョ</t>
    </rPh>
    <rPh sb="47" eb="49">
      <t>イジ</t>
    </rPh>
    <rPh sb="49" eb="50">
      <t>オヨ</t>
    </rPh>
    <rPh sb="51" eb="53">
      <t>キンユウ</t>
    </rPh>
    <rPh sb="58" eb="60">
      <t>アンテイ</t>
    </rPh>
    <rPh sb="61" eb="62">
      <t>ハカ</t>
    </rPh>
    <phoneticPr fontId="5"/>
  </si>
  <si>
    <t>諸謝金</t>
    <rPh sb="0" eb="1">
      <t>ショ</t>
    </rPh>
    <rPh sb="1" eb="3">
      <t>シャキン</t>
    </rPh>
    <phoneticPr fontId="5"/>
  </si>
  <si>
    <t>％</t>
    <phoneticPr fontId="5"/>
  </si>
  <si>
    <t>％</t>
    <phoneticPr fontId="5"/>
  </si>
  <si>
    <t>FA業務委託の件数</t>
    <rPh sb="2" eb="4">
      <t>ギョウム</t>
    </rPh>
    <rPh sb="4" eb="6">
      <t>イタク</t>
    </rPh>
    <rPh sb="7" eb="9">
      <t>ケンスウ</t>
    </rPh>
    <phoneticPr fontId="5"/>
  </si>
  <si>
    <t>件</t>
    <rPh sb="0" eb="1">
      <t>ケン</t>
    </rPh>
    <phoneticPr fontId="5"/>
  </si>
  <si>
    <t>予算執行額　／　委託件数　　　　　　　　　　　　　　</t>
    <rPh sb="0" eb="2">
      <t>ヨサン</t>
    </rPh>
    <rPh sb="2" eb="4">
      <t>シッコウ</t>
    </rPh>
    <rPh sb="4" eb="5">
      <t>ガク</t>
    </rPh>
    <rPh sb="8" eb="10">
      <t>イタク</t>
    </rPh>
    <rPh sb="10" eb="12">
      <t>ケンスウ</t>
    </rPh>
    <phoneticPr fontId="5"/>
  </si>
  <si>
    <t>百万円</t>
    <rPh sb="0" eb="3">
      <t>ヒャクマンエン</t>
    </rPh>
    <phoneticPr fontId="5"/>
  </si>
  <si>
    <t>-</t>
    <phoneticPr fontId="5"/>
  </si>
  <si>
    <t>百万円/件数</t>
    <rPh sb="0" eb="3">
      <t>ヒャクマンエン</t>
    </rPh>
    <rPh sb="4" eb="6">
      <t>ケンスウ</t>
    </rPh>
    <phoneticPr fontId="5"/>
  </si>
  <si>
    <t>-</t>
    <phoneticPr fontId="5"/>
  </si>
  <si>
    <t>-</t>
    <phoneticPr fontId="5"/>
  </si>
  <si>
    <t>基本政策Ⅰ　金融システムの安定と金融仲介機能の発揮</t>
    <rPh sb="0" eb="2">
      <t>キホン</t>
    </rPh>
    <rPh sb="2" eb="4">
      <t>セイサク</t>
    </rPh>
    <rPh sb="6" eb="8">
      <t>キンユウ</t>
    </rPh>
    <rPh sb="13" eb="15">
      <t>アンテイ</t>
    </rPh>
    <rPh sb="16" eb="18">
      <t>キンユウ</t>
    </rPh>
    <rPh sb="18" eb="20">
      <t>チュウカイ</t>
    </rPh>
    <rPh sb="20" eb="22">
      <t>キノウ</t>
    </rPh>
    <rPh sb="23" eb="25">
      <t>ハッキ</t>
    </rPh>
    <phoneticPr fontId="5"/>
  </si>
  <si>
    <t>施策Ⅰ－２　健全な金融システムの確保のための制度・環境整備</t>
    <rPh sb="0" eb="2">
      <t>シサク</t>
    </rPh>
    <rPh sb="6" eb="8">
      <t>ケンゼン</t>
    </rPh>
    <rPh sb="9" eb="11">
      <t>キンユウ</t>
    </rPh>
    <rPh sb="16" eb="18">
      <t>カクホ</t>
    </rPh>
    <rPh sb="22" eb="24">
      <t>セイド</t>
    </rPh>
    <rPh sb="25" eb="27">
      <t>カンキョウ</t>
    </rPh>
    <rPh sb="27" eb="29">
      <t>セイビ</t>
    </rPh>
    <phoneticPr fontId="5"/>
  </si>
  <si>
    <t>‐</t>
  </si>
  <si>
    <t>FA業務委託経費に係る不用率が大きい理由は、預金保険法に基づく申請がなかったことによるものである。</t>
    <phoneticPr fontId="5"/>
  </si>
  <si>
    <t>金融仲介機能の強化</t>
    <rPh sb="0" eb="2">
      <t>キンユウ</t>
    </rPh>
    <rPh sb="2" eb="4">
      <t>チュウカイ</t>
    </rPh>
    <rPh sb="4" eb="6">
      <t>キノウ</t>
    </rPh>
    <rPh sb="7" eb="9">
      <t>キョウカ</t>
    </rPh>
    <phoneticPr fontId="5"/>
  </si>
  <si>
    <t>左記に係る事業は金融機能強化法に基づく資本増強に係るFA業務であり、本事業は預金保険法に基づく資本増強に係るFA業務である。</t>
    <phoneticPr fontId="5"/>
  </si>
  <si>
    <t>2</t>
    <phoneticPr fontId="5"/>
  </si>
  <si>
    <t>2</t>
    <phoneticPr fontId="5"/>
  </si>
  <si>
    <t>3</t>
    <phoneticPr fontId="5"/>
  </si>
  <si>
    <t>4</t>
    <phoneticPr fontId="5"/>
  </si>
  <si>
    <t>金融システムの
混乱の回避</t>
    <phoneticPr fontId="5"/>
  </si>
  <si>
    <t>資本増強等の施策を実施した旨の公表資料</t>
  </si>
  <si>
    <t>　金融システムの安定性を確保するために、必要な措置等を円滑に実施し、金融危機を未然に防止する。</t>
    <rPh sb="27" eb="29">
      <t>エンカツ</t>
    </rPh>
    <rPh sb="30" eb="32">
      <t>ジッシ</t>
    </rPh>
    <phoneticPr fontId="5"/>
  </si>
  <si>
    <t>（外部有識者点検対象外）</t>
  </si>
  <si>
    <t>[主要]必要な措置等の適切な実施による金融システムの混乱の回避</t>
    <phoneticPr fontId="5"/>
  </si>
  <si>
    <t>-</t>
    <phoneticPr fontId="5"/>
  </si>
  <si>
    <t>無</t>
  </si>
  <si>
    <t>本事業の実施により、金融危機及び金融機関等の秩序ある処理に対応するための措置を円滑に実施することが可能となり、金融システムの安定に寄与する。</t>
    <rPh sb="0" eb="1">
      <t>ホン</t>
    </rPh>
    <rPh sb="1" eb="3">
      <t>ジギョウ</t>
    </rPh>
    <rPh sb="4" eb="6">
      <t>ジッシ</t>
    </rPh>
    <rPh sb="49" eb="51">
      <t>カノウ</t>
    </rPh>
    <rPh sb="55" eb="57">
      <t>キンユウ</t>
    </rPh>
    <rPh sb="62" eb="64">
      <t>アンテイ</t>
    </rPh>
    <rPh sb="65" eb="67">
      <t>キヨ</t>
    </rPh>
    <phoneticPr fontId="5"/>
  </si>
  <si>
    <t>国民全体が受益者である事業のため、負担関係は妥当であると考える。</t>
    <rPh sb="0" eb="2">
      <t>コクミン</t>
    </rPh>
    <rPh sb="2" eb="4">
      <t>ゼンタイ</t>
    </rPh>
    <rPh sb="5" eb="8">
      <t>ジュエキシャ</t>
    </rPh>
    <rPh sb="11" eb="13">
      <t>ジギョウ</t>
    </rPh>
    <rPh sb="17" eb="19">
      <t>フタン</t>
    </rPh>
    <rPh sb="19" eb="21">
      <t>カンケイ</t>
    </rPh>
    <rPh sb="22" eb="24">
      <t>ダトウ</t>
    </rPh>
    <rPh sb="28" eb="29">
      <t>カンガ</t>
    </rPh>
    <phoneticPr fontId="5"/>
  </si>
  <si>
    <t>-</t>
    <phoneticPr fontId="5"/>
  </si>
  <si>
    <t>-</t>
    <phoneticPr fontId="5"/>
  </si>
  <si>
    <t>-</t>
    <phoneticPr fontId="5"/>
  </si>
  <si>
    <t>本事業は、我が国における信用秩序の維持及び金融システムの安定を図ることを目的としており、国民や社会のニーズを反映していると考える。</t>
    <rPh sb="5" eb="6">
      <t>ワ</t>
    </rPh>
    <rPh sb="7" eb="8">
      <t>クニ</t>
    </rPh>
    <rPh sb="36" eb="38">
      <t>モクテキ</t>
    </rPh>
    <rPh sb="61" eb="62">
      <t>カンガ</t>
    </rPh>
    <phoneticPr fontId="5"/>
  </si>
  <si>
    <t>本事業は、我が国における信用秩序の維持及び金融システムの安定を図るために必要かつ適切であり、政策体系の中で優先度の高い事業であると考える。</t>
    <rPh sb="5" eb="6">
      <t>ワ</t>
    </rPh>
    <rPh sb="7" eb="8">
      <t>クニ</t>
    </rPh>
    <rPh sb="36" eb="38">
      <t>ヒツヨウ</t>
    </rPh>
    <rPh sb="40" eb="42">
      <t>テキセツ</t>
    </rPh>
    <rPh sb="65" eb="66">
      <t>カンガ</t>
    </rPh>
    <phoneticPr fontId="5"/>
  </si>
  <si>
    <t>本事業は、我が国における信用秩序の維持及び金融システムの安定を図るものであり、国が実施すべき事業であることから、地方自治体、民間に委ねることができないと考える。</t>
    <rPh sb="5" eb="6">
      <t>ワ</t>
    </rPh>
    <rPh sb="7" eb="8">
      <t>クニ</t>
    </rPh>
    <rPh sb="39" eb="40">
      <t>クニ</t>
    </rPh>
    <rPh sb="41" eb="43">
      <t>ジッシ</t>
    </rPh>
    <rPh sb="46" eb="48">
      <t>ジギョウ</t>
    </rPh>
    <rPh sb="76" eb="77">
      <t>カンガ</t>
    </rPh>
    <phoneticPr fontId="5"/>
  </si>
  <si>
    <t>預金保険法に基づく申請がなされた場合に備え、引き続き前年度と同額程度の予算を要求する。</t>
    <rPh sb="0" eb="2">
      <t>ヨキン</t>
    </rPh>
    <rPh sb="2" eb="5">
      <t>ホケンホウ</t>
    </rPh>
    <rPh sb="6" eb="7">
      <t>モト</t>
    </rPh>
    <rPh sb="9" eb="11">
      <t>シンセイ</t>
    </rPh>
    <rPh sb="16" eb="18">
      <t>バアイ</t>
    </rPh>
    <rPh sb="19" eb="20">
      <t>ソナ</t>
    </rPh>
    <rPh sb="22" eb="23">
      <t>ヒ</t>
    </rPh>
    <rPh sb="24" eb="25">
      <t>ツヅ</t>
    </rPh>
    <rPh sb="26" eb="29">
      <t>ゼンネンド</t>
    </rPh>
    <rPh sb="30" eb="32">
      <t>ドウガク</t>
    </rPh>
    <rPh sb="32" eb="34">
      <t>テイド</t>
    </rPh>
    <rPh sb="35" eb="37">
      <t>ヨサン</t>
    </rPh>
    <rPh sb="38" eb="40">
      <t>ヨウキュウ</t>
    </rPh>
    <phoneticPr fontId="5"/>
  </si>
  <si>
    <t>柳沢　信高</t>
    <rPh sb="0" eb="2">
      <t>ヤナギサワ</t>
    </rPh>
    <rPh sb="3" eb="5">
      <t>ノブタカ</t>
    </rPh>
    <phoneticPr fontId="5"/>
  </si>
  <si>
    <t xml:space="preserve">  平成29年度において預金保険法に基づく金融危機対応等を実施すべき事態は生じておらず、金融システムの安定性は確保された。</t>
    <rPh sb="2" eb="4">
      <t>ヘイセイ</t>
    </rPh>
    <rPh sb="6" eb="8">
      <t>ネンド</t>
    </rPh>
    <rPh sb="12" eb="14">
      <t>ヨキン</t>
    </rPh>
    <rPh sb="14" eb="17">
      <t>ホケンホウ</t>
    </rPh>
    <rPh sb="18" eb="19">
      <t>モト</t>
    </rPh>
    <rPh sb="21" eb="23">
      <t>キンユウ</t>
    </rPh>
    <rPh sb="23" eb="25">
      <t>キキ</t>
    </rPh>
    <rPh sb="25" eb="27">
      <t>タイオウ</t>
    </rPh>
    <rPh sb="27" eb="28">
      <t>トウ</t>
    </rPh>
    <rPh sb="29" eb="31">
      <t>ジッシ</t>
    </rPh>
    <rPh sb="34" eb="36">
      <t>ジタイ</t>
    </rPh>
    <rPh sb="37" eb="38">
      <t>ショウ</t>
    </rPh>
    <rPh sb="44" eb="46">
      <t>キンユウ</t>
    </rPh>
    <rPh sb="51" eb="54">
      <t>アンテイセイ</t>
    </rPh>
    <rPh sb="55" eb="57">
      <t>カクホ</t>
    </rPh>
    <phoneticPr fontId="5"/>
  </si>
  <si>
    <t>預金保険法に基づく資本増強を実施する場合、予め金融機関等が発行する優先株式等の商品性審査を実施する必要があり、そのためのファイナンシャル・アドバイザリー(FA)業務を外部専門家に委託。</t>
    <phoneticPr fontId="5"/>
  </si>
  <si>
    <t>預金者、取引先、市場の不安を払拭する観点から、内閣総理大臣による必要性の認定を受けた金融機関等について、十分な自己資本の確保がなされているか。</t>
    <phoneticPr fontId="5"/>
  </si>
  <si>
    <t>内閣総理大臣による必要性の認定を受けた金融機関等が、商品性の審査結果に基づいた優先株式等の発行を行い、十分な自己資本を確保することが出来た割合
※右記の目標値については、内閣総理大臣による必要性の認定を受けた金融機関等がある場合に限る。</t>
    <phoneticPr fontId="5"/>
  </si>
  <si>
    <t>　預金保険法に基づく資本増強の申請がなされた場合、適切に対応できる予算額を引き続き確保していくことが重要。</t>
    <phoneticPr fontId="5"/>
  </si>
  <si>
    <t xml:space="preserve"> 平成29年度においては、預金保険法に基づく資本増強の申請がなかったため、予算の執行残が発生した。</t>
    <phoneticPr fontId="5"/>
  </si>
  <si>
    <t xml:space="preserve"> 引き続き、金融システムの安定を目的とした資本増強等の対応が円滑に行われるよう、必要な予算を要求すること。</t>
    <phoneticPr fontId="5"/>
  </si>
  <si>
    <t xml:space="preserve"> 31年度においては、前年度と同規模の予算要求を行う。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</si>
</sst>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D735" sqref="BD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485</v>
      </c>
      <c r="AP2" s="937"/>
      <c r="AQ2" s="937"/>
      <c r="AR2" s="79" t="str">
        <f>IF(OR(AO2="　", AO2=""), "", "-")</f>
        <v/>
      </c>
      <c r="AS2" s="938">
        <v>2</v>
      </c>
      <c r="AT2" s="938"/>
      <c r="AU2" s="938"/>
      <c r="AV2" s="52" t="str">
        <f>IF(AW2="", "", "-")</f>
        <v/>
      </c>
      <c r="AW2" s="907"/>
      <c r="AX2" s="907"/>
    </row>
    <row r="3" spans="1:50" ht="21" customHeight="1" thickBot="1" x14ac:dyDescent="0.2">
      <c r="A3" s="864" t="s">
        <v>536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551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175</v>
      </c>
      <c r="H5" s="837"/>
      <c r="I5" s="837"/>
      <c r="J5" s="837"/>
      <c r="K5" s="837"/>
      <c r="L5" s="837"/>
      <c r="M5" s="838" t="s">
        <v>66</v>
      </c>
      <c r="N5" s="839"/>
      <c r="O5" s="839"/>
      <c r="P5" s="839"/>
      <c r="Q5" s="839"/>
      <c r="R5" s="840"/>
      <c r="S5" s="841" t="s">
        <v>131</v>
      </c>
      <c r="T5" s="837"/>
      <c r="U5" s="837"/>
      <c r="V5" s="837"/>
      <c r="W5" s="837"/>
      <c r="X5" s="842"/>
      <c r="Y5" s="695" t="s">
        <v>3</v>
      </c>
      <c r="Z5" s="536"/>
      <c r="AA5" s="536"/>
      <c r="AB5" s="536"/>
      <c r="AC5" s="536"/>
      <c r="AD5" s="537"/>
      <c r="AE5" s="696" t="s">
        <v>553</v>
      </c>
      <c r="AF5" s="696"/>
      <c r="AG5" s="696"/>
      <c r="AH5" s="696"/>
      <c r="AI5" s="696"/>
      <c r="AJ5" s="696"/>
      <c r="AK5" s="696"/>
      <c r="AL5" s="696"/>
      <c r="AM5" s="696"/>
      <c r="AN5" s="696"/>
      <c r="AO5" s="696"/>
      <c r="AP5" s="697"/>
      <c r="AQ5" s="698" t="s">
        <v>596</v>
      </c>
      <c r="AR5" s="699"/>
      <c r="AS5" s="699"/>
      <c r="AT5" s="699"/>
      <c r="AU5" s="699"/>
      <c r="AV5" s="699"/>
      <c r="AW5" s="699"/>
      <c r="AX5" s="700"/>
    </row>
    <row r="6" spans="1:50" ht="29.25"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5" customHeight="1" x14ac:dyDescent="0.15">
      <c r="A7" s="488" t="s">
        <v>22</v>
      </c>
      <c r="B7" s="489"/>
      <c r="C7" s="489"/>
      <c r="D7" s="489"/>
      <c r="E7" s="489"/>
      <c r="F7" s="490"/>
      <c r="G7" s="491" t="s">
        <v>556</v>
      </c>
      <c r="H7" s="492"/>
      <c r="I7" s="492"/>
      <c r="J7" s="492"/>
      <c r="K7" s="492"/>
      <c r="L7" s="492"/>
      <c r="M7" s="492"/>
      <c r="N7" s="492"/>
      <c r="O7" s="492"/>
      <c r="P7" s="492"/>
      <c r="Q7" s="492"/>
      <c r="R7" s="492"/>
      <c r="S7" s="492"/>
      <c r="T7" s="492"/>
      <c r="U7" s="492"/>
      <c r="V7" s="492"/>
      <c r="W7" s="492"/>
      <c r="X7" s="493"/>
      <c r="Y7" s="918" t="s">
        <v>549</v>
      </c>
      <c r="Z7" s="436"/>
      <c r="AA7" s="436"/>
      <c r="AB7" s="436"/>
      <c r="AC7" s="436"/>
      <c r="AD7" s="919"/>
      <c r="AE7" s="908" t="s">
        <v>557</v>
      </c>
      <c r="AF7" s="909"/>
      <c r="AG7" s="909"/>
      <c r="AH7" s="909"/>
      <c r="AI7" s="909"/>
      <c r="AJ7" s="909"/>
      <c r="AK7" s="909"/>
      <c r="AL7" s="909"/>
      <c r="AM7" s="909"/>
      <c r="AN7" s="909"/>
      <c r="AO7" s="909"/>
      <c r="AP7" s="909"/>
      <c r="AQ7" s="909"/>
      <c r="AR7" s="909"/>
      <c r="AS7" s="909"/>
      <c r="AT7" s="909"/>
      <c r="AU7" s="909"/>
      <c r="AV7" s="909"/>
      <c r="AW7" s="909"/>
      <c r="AX7" s="910"/>
    </row>
    <row r="8" spans="1:50" ht="30" customHeight="1" x14ac:dyDescent="0.15">
      <c r="A8" s="488" t="s">
        <v>389</v>
      </c>
      <c r="B8" s="489"/>
      <c r="C8" s="489"/>
      <c r="D8" s="489"/>
      <c r="E8" s="489"/>
      <c r="F8" s="490"/>
      <c r="G8" s="939" t="str">
        <f>入力規則等!A26</f>
        <v>-</v>
      </c>
      <c r="H8" s="717"/>
      <c r="I8" s="717"/>
      <c r="J8" s="717"/>
      <c r="K8" s="717"/>
      <c r="L8" s="717"/>
      <c r="M8" s="717"/>
      <c r="N8" s="717"/>
      <c r="O8" s="717"/>
      <c r="P8" s="717"/>
      <c r="Q8" s="717"/>
      <c r="R8" s="717"/>
      <c r="S8" s="717"/>
      <c r="T8" s="717"/>
      <c r="U8" s="717"/>
      <c r="V8" s="717"/>
      <c r="W8" s="717"/>
      <c r="X8" s="940"/>
      <c r="Y8" s="843" t="s">
        <v>390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7" customHeight="1" x14ac:dyDescent="0.15">
      <c r="A9" s="846" t="s">
        <v>23</v>
      </c>
      <c r="B9" s="847"/>
      <c r="C9" s="847"/>
      <c r="D9" s="847"/>
      <c r="E9" s="847"/>
      <c r="F9" s="847"/>
      <c r="G9" s="848" t="s">
        <v>558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4.75" customHeight="1" x14ac:dyDescent="0.15">
      <c r="A10" s="657" t="s">
        <v>30</v>
      </c>
      <c r="B10" s="658"/>
      <c r="C10" s="658"/>
      <c r="D10" s="658"/>
      <c r="E10" s="658"/>
      <c r="F10" s="658"/>
      <c r="G10" s="751" t="s">
        <v>598</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27.75"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1" t="s">
        <v>24</v>
      </c>
      <c r="B12" s="942"/>
      <c r="C12" s="942"/>
      <c r="D12" s="942"/>
      <c r="E12" s="942"/>
      <c r="F12" s="943"/>
      <c r="G12" s="757"/>
      <c r="H12" s="758"/>
      <c r="I12" s="758"/>
      <c r="J12" s="758"/>
      <c r="K12" s="758"/>
      <c r="L12" s="758"/>
      <c r="M12" s="758"/>
      <c r="N12" s="758"/>
      <c r="O12" s="758"/>
      <c r="P12" s="408" t="s">
        <v>357</v>
      </c>
      <c r="Q12" s="409"/>
      <c r="R12" s="409"/>
      <c r="S12" s="409"/>
      <c r="T12" s="409"/>
      <c r="U12" s="409"/>
      <c r="V12" s="410"/>
      <c r="W12" s="408" t="s">
        <v>363</v>
      </c>
      <c r="X12" s="409"/>
      <c r="Y12" s="409"/>
      <c r="Z12" s="409"/>
      <c r="AA12" s="409"/>
      <c r="AB12" s="409"/>
      <c r="AC12" s="410"/>
      <c r="AD12" s="408" t="s">
        <v>472</v>
      </c>
      <c r="AE12" s="409"/>
      <c r="AF12" s="409"/>
      <c r="AG12" s="409"/>
      <c r="AH12" s="409"/>
      <c r="AI12" s="409"/>
      <c r="AJ12" s="410"/>
      <c r="AK12" s="408" t="s">
        <v>537</v>
      </c>
      <c r="AL12" s="409"/>
      <c r="AM12" s="409"/>
      <c r="AN12" s="409"/>
      <c r="AO12" s="409"/>
      <c r="AP12" s="409"/>
      <c r="AQ12" s="410"/>
      <c r="AR12" s="408" t="s">
        <v>538</v>
      </c>
      <c r="AS12" s="409"/>
      <c r="AT12" s="409"/>
      <c r="AU12" s="409"/>
      <c r="AV12" s="409"/>
      <c r="AW12" s="409"/>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42</v>
      </c>
      <c r="Q13" s="655"/>
      <c r="R13" s="655"/>
      <c r="S13" s="655"/>
      <c r="T13" s="655"/>
      <c r="U13" s="655"/>
      <c r="V13" s="656"/>
      <c r="W13" s="654">
        <v>10</v>
      </c>
      <c r="X13" s="655"/>
      <c r="Y13" s="655"/>
      <c r="Z13" s="655"/>
      <c r="AA13" s="655"/>
      <c r="AB13" s="655"/>
      <c r="AC13" s="656"/>
      <c r="AD13" s="654">
        <v>10</v>
      </c>
      <c r="AE13" s="655"/>
      <c r="AF13" s="655"/>
      <c r="AG13" s="655"/>
      <c r="AH13" s="655"/>
      <c r="AI13" s="655"/>
      <c r="AJ13" s="656"/>
      <c r="AK13" s="654">
        <v>10</v>
      </c>
      <c r="AL13" s="655"/>
      <c r="AM13" s="655"/>
      <c r="AN13" s="655"/>
      <c r="AO13" s="655"/>
      <c r="AP13" s="655"/>
      <c r="AQ13" s="656"/>
      <c r="AR13" s="915">
        <v>10</v>
      </c>
      <c r="AS13" s="916"/>
      <c r="AT13" s="916"/>
      <c r="AU13" s="916"/>
      <c r="AV13" s="916"/>
      <c r="AW13" s="916"/>
      <c r="AX13" s="917"/>
    </row>
    <row r="14" spans="1:50" ht="21" customHeight="1" x14ac:dyDescent="0.15">
      <c r="A14" s="611"/>
      <c r="B14" s="612"/>
      <c r="C14" s="612"/>
      <c r="D14" s="612"/>
      <c r="E14" s="612"/>
      <c r="F14" s="613"/>
      <c r="G14" s="722"/>
      <c r="H14" s="723"/>
      <c r="I14" s="708" t="s">
        <v>8</v>
      </c>
      <c r="J14" s="759"/>
      <c r="K14" s="759"/>
      <c r="L14" s="759"/>
      <c r="M14" s="759"/>
      <c r="N14" s="759"/>
      <c r="O14" s="760"/>
      <c r="P14" s="654" t="s">
        <v>556</v>
      </c>
      <c r="Q14" s="655"/>
      <c r="R14" s="655"/>
      <c r="S14" s="655"/>
      <c r="T14" s="655"/>
      <c r="U14" s="655"/>
      <c r="V14" s="656"/>
      <c r="W14" s="654" t="s">
        <v>556</v>
      </c>
      <c r="X14" s="655"/>
      <c r="Y14" s="655"/>
      <c r="Z14" s="655"/>
      <c r="AA14" s="655"/>
      <c r="AB14" s="655"/>
      <c r="AC14" s="656"/>
      <c r="AD14" s="654" t="s">
        <v>556</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555</v>
      </c>
      <c r="Q15" s="655"/>
      <c r="R15" s="655"/>
      <c r="S15" s="655"/>
      <c r="T15" s="655"/>
      <c r="U15" s="655"/>
      <c r="V15" s="656"/>
      <c r="W15" s="654" t="s">
        <v>555</v>
      </c>
      <c r="X15" s="655"/>
      <c r="Y15" s="655"/>
      <c r="Z15" s="655"/>
      <c r="AA15" s="655"/>
      <c r="AB15" s="655"/>
      <c r="AC15" s="656"/>
      <c r="AD15" s="654" t="s">
        <v>555</v>
      </c>
      <c r="AE15" s="655"/>
      <c r="AF15" s="655"/>
      <c r="AG15" s="655"/>
      <c r="AH15" s="655"/>
      <c r="AI15" s="655"/>
      <c r="AJ15" s="656"/>
      <c r="AK15" s="654" t="s">
        <v>556</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555</v>
      </c>
      <c r="Q16" s="655"/>
      <c r="R16" s="655"/>
      <c r="S16" s="655"/>
      <c r="T16" s="655"/>
      <c r="U16" s="655"/>
      <c r="V16" s="656"/>
      <c r="W16" s="654" t="s">
        <v>555</v>
      </c>
      <c r="X16" s="655"/>
      <c r="Y16" s="655"/>
      <c r="Z16" s="655"/>
      <c r="AA16" s="655"/>
      <c r="AB16" s="655"/>
      <c r="AC16" s="656"/>
      <c r="AD16" s="654" t="s">
        <v>555</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555</v>
      </c>
      <c r="Q17" s="655"/>
      <c r="R17" s="655"/>
      <c r="S17" s="655"/>
      <c r="T17" s="655"/>
      <c r="U17" s="655"/>
      <c r="V17" s="656"/>
      <c r="W17" s="654" t="s">
        <v>555</v>
      </c>
      <c r="X17" s="655"/>
      <c r="Y17" s="655"/>
      <c r="Z17" s="655"/>
      <c r="AA17" s="655"/>
      <c r="AB17" s="655"/>
      <c r="AC17" s="656"/>
      <c r="AD17" s="654" t="s">
        <v>555</v>
      </c>
      <c r="AE17" s="655"/>
      <c r="AF17" s="655"/>
      <c r="AG17" s="655"/>
      <c r="AH17" s="655"/>
      <c r="AI17" s="655"/>
      <c r="AJ17" s="656"/>
      <c r="AK17" s="654"/>
      <c r="AL17" s="655"/>
      <c r="AM17" s="655"/>
      <c r="AN17" s="655"/>
      <c r="AO17" s="655"/>
      <c r="AP17" s="655"/>
      <c r="AQ17" s="656"/>
      <c r="AR17" s="913"/>
      <c r="AS17" s="913"/>
      <c r="AT17" s="913"/>
      <c r="AU17" s="913"/>
      <c r="AV17" s="913"/>
      <c r="AW17" s="913"/>
      <c r="AX17" s="914"/>
    </row>
    <row r="18" spans="1:50" ht="24.75" customHeight="1" x14ac:dyDescent="0.15">
      <c r="A18" s="611"/>
      <c r="B18" s="612"/>
      <c r="C18" s="612"/>
      <c r="D18" s="612"/>
      <c r="E18" s="612"/>
      <c r="F18" s="613"/>
      <c r="G18" s="724"/>
      <c r="H18" s="725"/>
      <c r="I18" s="713" t="s">
        <v>20</v>
      </c>
      <c r="J18" s="714"/>
      <c r="K18" s="714"/>
      <c r="L18" s="714"/>
      <c r="M18" s="714"/>
      <c r="N18" s="714"/>
      <c r="O18" s="715"/>
      <c r="P18" s="875">
        <f>SUM(P13:V17)</f>
        <v>42</v>
      </c>
      <c r="Q18" s="876"/>
      <c r="R18" s="876"/>
      <c r="S18" s="876"/>
      <c r="T18" s="876"/>
      <c r="U18" s="876"/>
      <c r="V18" s="877"/>
      <c r="W18" s="875">
        <f>SUM(W13:AC17)</f>
        <v>10</v>
      </c>
      <c r="X18" s="876"/>
      <c r="Y18" s="876"/>
      <c r="Z18" s="876"/>
      <c r="AA18" s="876"/>
      <c r="AB18" s="876"/>
      <c r="AC18" s="877"/>
      <c r="AD18" s="875">
        <f>SUM(AD13:AJ17)</f>
        <v>10</v>
      </c>
      <c r="AE18" s="876"/>
      <c r="AF18" s="876"/>
      <c r="AG18" s="876"/>
      <c r="AH18" s="876"/>
      <c r="AI18" s="876"/>
      <c r="AJ18" s="877"/>
      <c r="AK18" s="875">
        <f>SUM(AK13:AQ17)</f>
        <v>10</v>
      </c>
      <c r="AL18" s="876"/>
      <c r="AM18" s="876"/>
      <c r="AN18" s="876"/>
      <c r="AO18" s="876"/>
      <c r="AP18" s="876"/>
      <c r="AQ18" s="877"/>
      <c r="AR18" s="875">
        <f>SUM(AR13:AX17)</f>
        <v>10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0</v>
      </c>
      <c r="Q19" s="655"/>
      <c r="R19" s="655"/>
      <c r="S19" s="655"/>
      <c r="T19" s="655"/>
      <c r="U19" s="655"/>
      <c r="V19" s="656"/>
      <c r="W19" s="654">
        <v>0</v>
      </c>
      <c r="X19" s="655"/>
      <c r="Y19" s="655"/>
      <c r="Z19" s="655"/>
      <c r="AA19" s="655"/>
      <c r="AB19" s="655"/>
      <c r="AC19" s="656"/>
      <c r="AD19" s="654">
        <v>0</v>
      </c>
      <c r="AE19" s="655"/>
      <c r="AF19" s="655"/>
      <c r="AG19" s="655"/>
      <c r="AH19" s="655"/>
      <c r="AI19" s="655"/>
      <c r="AJ19" s="656"/>
      <c r="AK19" s="320"/>
      <c r="AL19" s="320"/>
      <c r="AM19" s="320"/>
      <c r="AN19" s="320"/>
      <c r="AO19" s="320"/>
      <c r="AP19" s="320"/>
      <c r="AQ19" s="320"/>
      <c r="AR19" s="320"/>
      <c r="AS19" s="320"/>
      <c r="AT19" s="320"/>
      <c r="AU19" s="320"/>
      <c r="AV19" s="320"/>
      <c r="AW19" s="320"/>
      <c r="AX19" s="322"/>
    </row>
    <row r="20" spans="1:50" ht="24.75" customHeight="1" x14ac:dyDescent="0.15">
      <c r="A20" s="611"/>
      <c r="B20" s="612"/>
      <c r="C20" s="612"/>
      <c r="D20" s="612"/>
      <c r="E20" s="612"/>
      <c r="F20" s="613"/>
      <c r="G20" s="873" t="s">
        <v>10</v>
      </c>
      <c r="H20" s="874"/>
      <c r="I20" s="874"/>
      <c r="J20" s="874"/>
      <c r="K20" s="874"/>
      <c r="L20" s="874"/>
      <c r="M20" s="874"/>
      <c r="N20" s="874"/>
      <c r="O20" s="874"/>
      <c r="P20" s="308">
        <f>IF(P18=0, "-", SUM(P19)/P18)</f>
        <v>0</v>
      </c>
      <c r="Q20" s="308"/>
      <c r="R20" s="308"/>
      <c r="S20" s="308"/>
      <c r="T20" s="308"/>
      <c r="U20" s="308"/>
      <c r="V20" s="308"/>
      <c r="W20" s="308">
        <f t="shared" ref="W20" si="0">IF(W18=0, "-", SUM(W19)/W18)</f>
        <v>0</v>
      </c>
      <c r="X20" s="308"/>
      <c r="Y20" s="308"/>
      <c r="Z20" s="308"/>
      <c r="AA20" s="308"/>
      <c r="AB20" s="308"/>
      <c r="AC20" s="308"/>
      <c r="AD20" s="308">
        <f t="shared" ref="AD20" si="1">IF(AD18=0, "-", SUM(AD19)/AD18)</f>
        <v>0</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46"/>
      <c r="B21" s="847"/>
      <c r="C21" s="847"/>
      <c r="D21" s="847"/>
      <c r="E21" s="847"/>
      <c r="F21" s="944"/>
      <c r="G21" s="306" t="s">
        <v>498</v>
      </c>
      <c r="H21" s="307"/>
      <c r="I21" s="307"/>
      <c r="J21" s="307"/>
      <c r="K21" s="307"/>
      <c r="L21" s="307"/>
      <c r="M21" s="307"/>
      <c r="N21" s="307"/>
      <c r="O21" s="307"/>
      <c r="P21" s="308" t="str">
        <f>IF(P19=0, "-", SUM(P19)/SUM(P13,P14))</f>
        <v>-</v>
      </c>
      <c r="Q21" s="308"/>
      <c r="R21" s="308"/>
      <c r="S21" s="308"/>
      <c r="T21" s="308"/>
      <c r="U21" s="308"/>
      <c r="V21" s="308"/>
      <c r="W21" s="308" t="str">
        <f t="shared" ref="W21" si="2">IF(W19=0, "-", SUM(W19)/SUM(W13,W14))</f>
        <v>-</v>
      </c>
      <c r="X21" s="308"/>
      <c r="Y21" s="308"/>
      <c r="Z21" s="308"/>
      <c r="AA21" s="308"/>
      <c r="AB21" s="308"/>
      <c r="AC21" s="308"/>
      <c r="AD21" s="308" t="str">
        <f t="shared" ref="AD21" si="3">IF(AD19=0, "-", SUM(AD19)/SUM(AD13,AD14))</f>
        <v>-</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62" t="s">
        <v>541</v>
      </c>
      <c r="B22" s="963"/>
      <c r="C22" s="963"/>
      <c r="D22" s="963"/>
      <c r="E22" s="963"/>
      <c r="F22" s="964"/>
      <c r="G22" s="949" t="s">
        <v>475</v>
      </c>
      <c r="H22" s="212"/>
      <c r="I22" s="212"/>
      <c r="J22" s="212"/>
      <c r="K22" s="212"/>
      <c r="L22" s="212"/>
      <c r="M22" s="212"/>
      <c r="N22" s="212"/>
      <c r="O22" s="213"/>
      <c r="P22" s="934" t="s">
        <v>539</v>
      </c>
      <c r="Q22" s="212"/>
      <c r="R22" s="212"/>
      <c r="S22" s="212"/>
      <c r="T22" s="212"/>
      <c r="U22" s="212"/>
      <c r="V22" s="213"/>
      <c r="W22" s="934" t="s">
        <v>540</v>
      </c>
      <c r="X22" s="212"/>
      <c r="Y22" s="212"/>
      <c r="Z22" s="212"/>
      <c r="AA22" s="212"/>
      <c r="AB22" s="212"/>
      <c r="AC22" s="213"/>
      <c r="AD22" s="934" t="s">
        <v>474</v>
      </c>
      <c r="AE22" s="212"/>
      <c r="AF22" s="212"/>
      <c r="AG22" s="212"/>
      <c r="AH22" s="212"/>
      <c r="AI22" s="212"/>
      <c r="AJ22" s="212"/>
      <c r="AK22" s="212"/>
      <c r="AL22" s="212"/>
      <c r="AM22" s="212"/>
      <c r="AN22" s="212"/>
      <c r="AO22" s="212"/>
      <c r="AP22" s="212"/>
      <c r="AQ22" s="212"/>
      <c r="AR22" s="212"/>
      <c r="AS22" s="212"/>
      <c r="AT22" s="212"/>
      <c r="AU22" s="212"/>
      <c r="AV22" s="212"/>
      <c r="AW22" s="212"/>
      <c r="AX22" s="971"/>
    </row>
    <row r="23" spans="1:50" ht="25.5" customHeight="1" x14ac:dyDescent="0.15">
      <c r="A23" s="965"/>
      <c r="B23" s="966"/>
      <c r="C23" s="966"/>
      <c r="D23" s="966"/>
      <c r="E23" s="966"/>
      <c r="F23" s="967"/>
      <c r="G23" s="950" t="s">
        <v>559</v>
      </c>
      <c r="H23" s="951"/>
      <c r="I23" s="951"/>
      <c r="J23" s="951"/>
      <c r="K23" s="951"/>
      <c r="L23" s="951"/>
      <c r="M23" s="951"/>
      <c r="N23" s="951"/>
      <c r="O23" s="952"/>
      <c r="P23" s="915">
        <v>10</v>
      </c>
      <c r="Q23" s="916"/>
      <c r="R23" s="916"/>
      <c r="S23" s="916"/>
      <c r="T23" s="916"/>
      <c r="U23" s="916"/>
      <c r="V23" s="935"/>
      <c r="W23" s="915">
        <v>10</v>
      </c>
      <c r="X23" s="916"/>
      <c r="Y23" s="916"/>
      <c r="Z23" s="916"/>
      <c r="AA23" s="916"/>
      <c r="AB23" s="916"/>
      <c r="AC23" s="935"/>
      <c r="AD23" s="972" t="s">
        <v>595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4"/>
      <c r="Q24" s="655"/>
      <c r="R24" s="655"/>
      <c r="S24" s="655"/>
      <c r="T24" s="655"/>
      <c r="U24" s="655"/>
      <c r="V24" s="656"/>
      <c r="W24" s="654"/>
      <c r="X24" s="655"/>
      <c r="Y24" s="655"/>
      <c r="Z24" s="655"/>
      <c r="AA24" s="655"/>
      <c r="AB24" s="655"/>
      <c r="AC24" s="656"/>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4"/>
      <c r="Q25" s="655"/>
      <c r="R25" s="655"/>
      <c r="S25" s="655"/>
      <c r="T25" s="655"/>
      <c r="U25" s="655"/>
      <c r="V25" s="656"/>
      <c r="W25" s="654"/>
      <c r="X25" s="655"/>
      <c r="Y25" s="655"/>
      <c r="Z25" s="655"/>
      <c r="AA25" s="655"/>
      <c r="AB25" s="655"/>
      <c r="AC25" s="656"/>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4"/>
      <c r="Q26" s="655"/>
      <c r="R26" s="655"/>
      <c r="S26" s="655"/>
      <c r="T26" s="655"/>
      <c r="U26" s="655"/>
      <c r="V26" s="656"/>
      <c r="W26" s="654"/>
      <c r="X26" s="655"/>
      <c r="Y26" s="655"/>
      <c r="Z26" s="655"/>
      <c r="AA26" s="655"/>
      <c r="AB26" s="655"/>
      <c r="AC26" s="656"/>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4"/>
      <c r="Q27" s="655"/>
      <c r="R27" s="655"/>
      <c r="S27" s="655"/>
      <c r="T27" s="655"/>
      <c r="U27" s="655"/>
      <c r="V27" s="656"/>
      <c r="W27" s="654"/>
      <c r="X27" s="655"/>
      <c r="Y27" s="655"/>
      <c r="Z27" s="655"/>
      <c r="AA27" s="655"/>
      <c r="AB27" s="655"/>
      <c r="AC27" s="656"/>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479</v>
      </c>
      <c r="H28" s="957"/>
      <c r="I28" s="957"/>
      <c r="J28" s="957"/>
      <c r="K28" s="957"/>
      <c r="L28" s="957"/>
      <c r="M28" s="957"/>
      <c r="N28" s="957"/>
      <c r="O28" s="958"/>
      <c r="P28" s="875">
        <f>P29-SUM(P23:P27)</f>
        <v>0</v>
      </c>
      <c r="Q28" s="876"/>
      <c r="R28" s="876"/>
      <c r="S28" s="876"/>
      <c r="T28" s="876"/>
      <c r="U28" s="876"/>
      <c r="V28" s="877"/>
      <c r="W28" s="875">
        <f>W29-SUM(W23:W27)</f>
        <v>0</v>
      </c>
      <c r="X28" s="876"/>
      <c r="Y28" s="876"/>
      <c r="Z28" s="876"/>
      <c r="AA28" s="876"/>
      <c r="AB28" s="876"/>
      <c r="AC28" s="87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476</v>
      </c>
      <c r="H29" s="960"/>
      <c r="I29" s="960"/>
      <c r="J29" s="960"/>
      <c r="K29" s="960"/>
      <c r="L29" s="960"/>
      <c r="M29" s="960"/>
      <c r="N29" s="960"/>
      <c r="O29" s="961"/>
      <c r="P29" s="931">
        <f>AK13</f>
        <v>10</v>
      </c>
      <c r="Q29" s="932"/>
      <c r="R29" s="932"/>
      <c r="S29" s="932"/>
      <c r="T29" s="932"/>
      <c r="U29" s="932"/>
      <c r="V29" s="933"/>
      <c r="W29" s="931">
        <f>AR13</f>
        <v>10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8" t="s">
        <v>492</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37"/>
      <c r="AC31" s="238"/>
      <c r="AD31" s="239"/>
      <c r="AE31" s="237"/>
      <c r="AF31" s="238"/>
      <c r="AG31" s="238"/>
      <c r="AH31" s="239"/>
      <c r="AI31" s="237"/>
      <c r="AJ31" s="238"/>
      <c r="AK31" s="238"/>
      <c r="AL31" s="239"/>
      <c r="AM31" s="241"/>
      <c r="AN31" s="241"/>
      <c r="AO31" s="241"/>
      <c r="AP31" s="237"/>
      <c r="AQ31" s="587">
        <v>30</v>
      </c>
      <c r="AR31" s="193"/>
      <c r="AS31" s="126" t="s">
        <v>356</v>
      </c>
      <c r="AT31" s="127"/>
      <c r="AU31" s="192" t="s">
        <v>589</v>
      </c>
      <c r="AV31" s="192"/>
      <c r="AW31" s="391" t="s">
        <v>300</v>
      </c>
      <c r="AX31" s="392"/>
    </row>
    <row r="32" spans="1:50" ht="49.5" customHeight="1" x14ac:dyDescent="0.15">
      <c r="A32" s="396"/>
      <c r="B32" s="394"/>
      <c r="C32" s="394"/>
      <c r="D32" s="394"/>
      <c r="E32" s="394"/>
      <c r="F32" s="395"/>
      <c r="G32" s="557" t="s">
        <v>599</v>
      </c>
      <c r="H32" s="558"/>
      <c r="I32" s="558"/>
      <c r="J32" s="558"/>
      <c r="K32" s="558"/>
      <c r="L32" s="558"/>
      <c r="M32" s="558"/>
      <c r="N32" s="558"/>
      <c r="O32" s="559"/>
      <c r="P32" s="98" t="s">
        <v>600</v>
      </c>
      <c r="Q32" s="98"/>
      <c r="R32" s="98"/>
      <c r="S32" s="98"/>
      <c r="T32" s="98"/>
      <c r="U32" s="98"/>
      <c r="V32" s="98"/>
      <c r="W32" s="98"/>
      <c r="X32" s="99"/>
      <c r="Y32" s="464" t="s">
        <v>12</v>
      </c>
      <c r="Z32" s="524"/>
      <c r="AA32" s="525"/>
      <c r="AB32" s="454" t="s">
        <v>560</v>
      </c>
      <c r="AC32" s="454"/>
      <c r="AD32" s="454"/>
      <c r="AE32" s="208" t="s">
        <v>556</v>
      </c>
      <c r="AF32" s="209"/>
      <c r="AG32" s="209"/>
      <c r="AH32" s="209"/>
      <c r="AI32" s="208" t="s">
        <v>556</v>
      </c>
      <c r="AJ32" s="209"/>
      <c r="AK32" s="209"/>
      <c r="AL32" s="209"/>
      <c r="AM32" s="208" t="s">
        <v>556</v>
      </c>
      <c r="AN32" s="209"/>
      <c r="AO32" s="209"/>
      <c r="AP32" s="209"/>
      <c r="AQ32" s="330" t="s">
        <v>590</v>
      </c>
      <c r="AR32" s="200"/>
      <c r="AS32" s="200"/>
      <c r="AT32" s="331"/>
      <c r="AU32" s="209" t="s">
        <v>589</v>
      </c>
      <c r="AV32" s="209"/>
      <c r="AW32" s="209"/>
      <c r="AX32" s="211"/>
    </row>
    <row r="33" spans="1:50" ht="49.5"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54</v>
      </c>
      <c r="Z33" s="409"/>
      <c r="AA33" s="410"/>
      <c r="AB33" s="516" t="s">
        <v>561</v>
      </c>
      <c r="AC33" s="516"/>
      <c r="AD33" s="516"/>
      <c r="AE33" s="208">
        <v>100</v>
      </c>
      <c r="AF33" s="209"/>
      <c r="AG33" s="209"/>
      <c r="AH33" s="209"/>
      <c r="AI33" s="208">
        <v>100</v>
      </c>
      <c r="AJ33" s="209"/>
      <c r="AK33" s="209"/>
      <c r="AL33" s="209"/>
      <c r="AM33" s="208">
        <v>100</v>
      </c>
      <c r="AN33" s="209"/>
      <c r="AO33" s="209"/>
      <c r="AP33" s="209"/>
      <c r="AQ33" s="330">
        <v>100</v>
      </c>
      <c r="AR33" s="200"/>
      <c r="AS33" s="200"/>
      <c r="AT33" s="331"/>
      <c r="AU33" s="209" t="s">
        <v>589</v>
      </c>
      <c r="AV33" s="209"/>
      <c r="AW33" s="209"/>
      <c r="AX33" s="211"/>
    </row>
    <row r="34" spans="1:50" ht="48.75"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301</v>
      </c>
      <c r="AC34" s="549"/>
      <c r="AD34" s="549"/>
      <c r="AE34" s="208" t="s">
        <v>556</v>
      </c>
      <c r="AF34" s="209"/>
      <c r="AG34" s="209"/>
      <c r="AH34" s="209"/>
      <c r="AI34" s="208" t="s">
        <v>556</v>
      </c>
      <c r="AJ34" s="209"/>
      <c r="AK34" s="209"/>
      <c r="AL34" s="209"/>
      <c r="AM34" s="208" t="s">
        <v>556</v>
      </c>
      <c r="AN34" s="209"/>
      <c r="AO34" s="209"/>
      <c r="AP34" s="209"/>
      <c r="AQ34" s="330" t="s">
        <v>590</v>
      </c>
      <c r="AR34" s="200"/>
      <c r="AS34" s="200"/>
      <c r="AT34" s="331"/>
      <c r="AU34" s="209" t="s">
        <v>589</v>
      </c>
      <c r="AV34" s="209"/>
      <c r="AW34" s="209"/>
      <c r="AX34" s="211"/>
    </row>
    <row r="35" spans="1:50" ht="23.25" customHeight="1" x14ac:dyDescent="0.15">
      <c r="A35" s="216" t="s">
        <v>529</v>
      </c>
      <c r="B35" s="217"/>
      <c r="C35" s="217"/>
      <c r="D35" s="217"/>
      <c r="E35" s="217"/>
      <c r="F35" s="218"/>
      <c r="G35" s="222" t="s">
        <v>581</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15">
      <c r="A37" s="767" t="s">
        <v>492</v>
      </c>
      <c r="B37" s="768"/>
      <c r="C37" s="768"/>
      <c r="D37" s="768"/>
      <c r="E37" s="768"/>
      <c r="F37" s="769"/>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4" t="s">
        <v>11</v>
      </c>
      <c r="AC37" s="235"/>
      <c r="AD37" s="236"/>
      <c r="AE37" s="234" t="s">
        <v>357</v>
      </c>
      <c r="AF37" s="235"/>
      <c r="AG37" s="235"/>
      <c r="AH37" s="236"/>
      <c r="AI37" s="234" t="s">
        <v>363</v>
      </c>
      <c r="AJ37" s="235"/>
      <c r="AK37" s="235"/>
      <c r="AL37" s="236"/>
      <c r="AM37" s="240" t="s">
        <v>472</v>
      </c>
      <c r="AN37" s="240"/>
      <c r="AO37" s="240"/>
      <c r="AP37" s="234"/>
      <c r="AQ37" s="144" t="s">
        <v>355</v>
      </c>
      <c r="AR37" s="145"/>
      <c r="AS37" s="145"/>
      <c r="AT37" s="146"/>
      <c r="AU37" s="404" t="s">
        <v>253</v>
      </c>
      <c r="AV37" s="404"/>
      <c r="AW37" s="404"/>
      <c r="AX37" s="906"/>
    </row>
    <row r="38" spans="1:50" ht="18.7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37"/>
      <c r="AC38" s="238"/>
      <c r="AD38" s="239"/>
      <c r="AE38" s="237"/>
      <c r="AF38" s="238"/>
      <c r="AG38" s="238"/>
      <c r="AH38" s="239"/>
      <c r="AI38" s="237"/>
      <c r="AJ38" s="238"/>
      <c r="AK38" s="238"/>
      <c r="AL38" s="239"/>
      <c r="AM38" s="241"/>
      <c r="AN38" s="241"/>
      <c r="AO38" s="241"/>
      <c r="AP38" s="237"/>
      <c r="AQ38" s="587"/>
      <c r="AR38" s="193"/>
      <c r="AS38" s="126" t="s">
        <v>356</v>
      </c>
      <c r="AT38" s="127"/>
      <c r="AU38" s="192"/>
      <c r="AV38" s="192"/>
      <c r="AW38" s="391" t="s">
        <v>300</v>
      </c>
      <c r="AX38" s="392"/>
    </row>
    <row r="39" spans="1:50" ht="23.25" hidden="1" customHeight="1" x14ac:dyDescent="0.15">
      <c r="A39" s="396"/>
      <c r="B39" s="394"/>
      <c r="C39" s="394"/>
      <c r="D39" s="394"/>
      <c r="E39" s="394"/>
      <c r="F39" s="395"/>
      <c r="G39" s="557"/>
      <c r="H39" s="558"/>
      <c r="I39" s="558"/>
      <c r="J39" s="558"/>
      <c r="K39" s="558"/>
      <c r="L39" s="558"/>
      <c r="M39" s="558"/>
      <c r="N39" s="558"/>
      <c r="O39" s="559"/>
      <c r="P39" s="98"/>
      <c r="Q39" s="98"/>
      <c r="R39" s="98"/>
      <c r="S39" s="98"/>
      <c r="T39" s="98"/>
      <c r="U39" s="98"/>
      <c r="V39" s="98"/>
      <c r="W39" s="98"/>
      <c r="X39" s="99"/>
      <c r="Y39" s="464" t="s">
        <v>12</v>
      </c>
      <c r="Z39" s="524"/>
      <c r="AA39" s="525"/>
      <c r="AB39" s="454"/>
      <c r="AC39" s="454"/>
      <c r="AD39" s="454"/>
      <c r="AE39" s="208"/>
      <c r="AF39" s="209"/>
      <c r="AG39" s="209"/>
      <c r="AH39" s="209"/>
      <c r="AI39" s="208"/>
      <c r="AJ39" s="209"/>
      <c r="AK39" s="209"/>
      <c r="AL39" s="209"/>
      <c r="AM39" s="208"/>
      <c r="AN39" s="209"/>
      <c r="AO39" s="209"/>
      <c r="AP39" s="209"/>
      <c r="AQ39" s="330"/>
      <c r="AR39" s="200"/>
      <c r="AS39" s="200"/>
      <c r="AT39" s="331"/>
      <c r="AU39" s="209"/>
      <c r="AV39" s="209"/>
      <c r="AW39" s="209"/>
      <c r="AX39" s="211"/>
    </row>
    <row r="40" spans="1:50" ht="23.25" hidden="1"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54</v>
      </c>
      <c r="Z40" s="409"/>
      <c r="AA40" s="410"/>
      <c r="AB40" s="516"/>
      <c r="AC40" s="516"/>
      <c r="AD40" s="516"/>
      <c r="AE40" s="208"/>
      <c r="AF40" s="209"/>
      <c r="AG40" s="209"/>
      <c r="AH40" s="209"/>
      <c r="AI40" s="208"/>
      <c r="AJ40" s="209"/>
      <c r="AK40" s="209"/>
      <c r="AL40" s="209"/>
      <c r="AM40" s="208"/>
      <c r="AN40" s="209"/>
      <c r="AO40" s="209"/>
      <c r="AP40" s="209"/>
      <c r="AQ40" s="330"/>
      <c r="AR40" s="200"/>
      <c r="AS40" s="200"/>
      <c r="AT40" s="331"/>
      <c r="AU40" s="209"/>
      <c r="AV40" s="209"/>
      <c r="AW40" s="209"/>
      <c r="AX40" s="211"/>
    </row>
    <row r="41" spans="1:50" ht="23.25" hidden="1"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301</v>
      </c>
      <c r="AC41" s="549"/>
      <c r="AD41" s="549"/>
      <c r="AE41" s="208"/>
      <c r="AF41" s="209"/>
      <c r="AG41" s="209"/>
      <c r="AH41" s="209"/>
      <c r="AI41" s="208"/>
      <c r="AJ41" s="209"/>
      <c r="AK41" s="209"/>
      <c r="AL41" s="209"/>
      <c r="AM41" s="208"/>
      <c r="AN41" s="209"/>
      <c r="AO41" s="209"/>
      <c r="AP41" s="209"/>
      <c r="AQ41" s="330"/>
      <c r="AR41" s="200"/>
      <c r="AS41" s="200"/>
      <c r="AT41" s="331"/>
      <c r="AU41" s="209"/>
      <c r="AV41" s="209"/>
      <c r="AW41" s="209"/>
      <c r="AX41" s="211"/>
    </row>
    <row r="42" spans="1:50" ht="23.25" hidden="1" customHeight="1" x14ac:dyDescent="0.15">
      <c r="A42" s="216" t="s">
        <v>529</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67" t="s">
        <v>492</v>
      </c>
      <c r="B44" s="768"/>
      <c r="C44" s="768"/>
      <c r="D44" s="768"/>
      <c r="E44" s="768"/>
      <c r="F44" s="769"/>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4" t="s">
        <v>11</v>
      </c>
      <c r="AC44" s="235"/>
      <c r="AD44" s="236"/>
      <c r="AE44" s="234" t="s">
        <v>357</v>
      </c>
      <c r="AF44" s="235"/>
      <c r="AG44" s="235"/>
      <c r="AH44" s="236"/>
      <c r="AI44" s="234" t="s">
        <v>363</v>
      </c>
      <c r="AJ44" s="235"/>
      <c r="AK44" s="235"/>
      <c r="AL44" s="236"/>
      <c r="AM44" s="240" t="s">
        <v>472</v>
      </c>
      <c r="AN44" s="240"/>
      <c r="AO44" s="240"/>
      <c r="AP44" s="234"/>
      <c r="AQ44" s="144" t="s">
        <v>355</v>
      </c>
      <c r="AR44" s="145"/>
      <c r="AS44" s="145"/>
      <c r="AT44" s="146"/>
      <c r="AU44" s="404" t="s">
        <v>253</v>
      </c>
      <c r="AV44" s="404"/>
      <c r="AW44" s="404"/>
      <c r="AX44" s="906"/>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37"/>
      <c r="AC45" s="238"/>
      <c r="AD45" s="239"/>
      <c r="AE45" s="237"/>
      <c r="AF45" s="238"/>
      <c r="AG45" s="238"/>
      <c r="AH45" s="239"/>
      <c r="AI45" s="237"/>
      <c r="AJ45" s="238"/>
      <c r="AK45" s="238"/>
      <c r="AL45" s="239"/>
      <c r="AM45" s="241"/>
      <c r="AN45" s="241"/>
      <c r="AO45" s="241"/>
      <c r="AP45" s="237"/>
      <c r="AQ45" s="587"/>
      <c r="AR45" s="193"/>
      <c r="AS45" s="126" t="s">
        <v>356</v>
      </c>
      <c r="AT45" s="127"/>
      <c r="AU45" s="192"/>
      <c r="AV45" s="192"/>
      <c r="AW45" s="391" t="s">
        <v>300</v>
      </c>
      <c r="AX45" s="392"/>
    </row>
    <row r="46" spans="1:50" ht="23.25" hidden="1" customHeight="1" x14ac:dyDescent="0.15">
      <c r="A46" s="396"/>
      <c r="B46" s="394"/>
      <c r="C46" s="394"/>
      <c r="D46" s="394"/>
      <c r="E46" s="394"/>
      <c r="F46" s="395"/>
      <c r="G46" s="557"/>
      <c r="H46" s="558"/>
      <c r="I46" s="558"/>
      <c r="J46" s="558"/>
      <c r="K46" s="558"/>
      <c r="L46" s="558"/>
      <c r="M46" s="558"/>
      <c r="N46" s="558"/>
      <c r="O46" s="559"/>
      <c r="P46" s="98"/>
      <c r="Q46" s="98"/>
      <c r="R46" s="98"/>
      <c r="S46" s="98"/>
      <c r="T46" s="98"/>
      <c r="U46" s="98"/>
      <c r="V46" s="98"/>
      <c r="W46" s="98"/>
      <c r="X46" s="99"/>
      <c r="Y46" s="464" t="s">
        <v>12</v>
      </c>
      <c r="Z46" s="524"/>
      <c r="AA46" s="525"/>
      <c r="AB46" s="454"/>
      <c r="AC46" s="454"/>
      <c r="AD46" s="454"/>
      <c r="AE46" s="208"/>
      <c r="AF46" s="209"/>
      <c r="AG46" s="209"/>
      <c r="AH46" s="209"/>
      <c r="AI46" s="208"/>
      <c r="AJ46" s="209"/>
      <c r="AK46" s="209"/>
      <c r="AL46" s="209"/>
      <c r="AM46" s="208"/>
      <c r="AN46" s="209"/>
      <c r="AO46" s="209"/>
      <c r="AP46" s="209"/>
      <c r="AQ46" s="330"/>
      <c r="AR46" s="200"/>
      <c r="AS46" s="200"/>
      <c r="AT46" s="331"/>
      <c r="AU46" s="209"/>
      <c r="AV46" s="209"/>
      <c r="AW46" s="209"/>
      <c r="AX46" s="211"/>
    </row>
    <row r="47" spans="1:50" ht="23.25" hidden="1"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516"/>
      <c r="AC47" s="516"/>
      <c r="AD47" s="516"/>
      <c r="AE47" s="208"/>
      <c r="AF47" s="209"/>
      <c r="AG47" s="209"/>
      <c r="AH47" s="209"/>
      <c r="AI47" s="208"/>
      <c r="AJ47" s="209"/>
      <c r="AK47" s="209"/>
      <c r="AL47" s="209"/>
      <c r="AM47" s="208"/>
      <c r="AN47" s="209"/>
      <c r="AO47" s="209"/>
      <c r="AP47" s="209"/>
      <c r="AQ47" s="330"/>
      <c r="AR47" s="200"/>
      <c r="AS47" s="200"/>
      <c r="AT47" s="331"/>
      <c r="AU47" s="209"/>
      <c r="AV47" s="209"/>
      <c r="AW47" s="209"/>
      <c r="AX47" s="211"/>
    </row>
    <row r="48" spans="1:50" ht="23.25" hidden="1"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08"/>
      <c r="AF48" s="209"/>
      <c r="AG48" s="209"/>
      <c r="AH48" s="209"/>
      <c r="AI48" s="208"/>
      <c r="AJ48" s="209"/>
      <c r="AK48" s="209"/>
      <c r="AL48" s="209"/>
      <c r="AM48" s="208"/>
      <c r="AN48" s="209"/>
      <c r="AO48" s="209"/>
      <c r="AP48" s="209"/>
      <c r="AQ48" s="330"/>
      <c r="AR48" s="200"/>
      <c r="AS48" s="200"/>
      <c r="AT48" s="331"/>
      <c r="AU48" s="209"/>
      <c r="AV48" s="209"/>
      <c r="AW48" s="209"/>
      <c r="AX48" s="211"/>
    </row>
    <row r="49" spans="1:50" ht="23.25" hidden="1" customHeight="1" x14ac:dyDescent="0.15">
      <c r="A49" s="216" t="s">
        <v>529</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93" t="s">
        <v>492</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4" t="s">
        <v>11</v>
      </c>
      <c r="AC51" s="235"/>
      <c r="AD51" s="236"/>
      <c r="AE51" s="234" t="s">
        <v>357</v>
      </c>
      <c r="AF51" s="235"/>
      <c r="AG51" s="235"/>
      <c r="AH51" s="236"/>
      <c r="AI51" s="234" t="s">
        <v>363</v>
      </c>
      <c r="AJ51" s="235"/>
      <c r="AK51" s="235"/>
      <c r="AL51" s="236"/>
      <c r="AM51" s="240" t="s">
        <v>472</v>
      </c>
      <c r="AN51" s="240"/>
      <c r="AO51" s="240"/>
      <c r="AP51" s="234"/>
      <c r="AQ51" s="144" t="s">
        <v>355</v>
      </c>
      <c r="AR51" s="145"/>
      <c r="AS51" s="145"/>
      <c r="AT51" s="146"/>
      <c r="AU51" s="920" t="s">
        <v>253</v>
      </c>
      <c r="AV51" s="920"/>
      <c r="AW51" s="920"/>
      <c r="AX51" s="921"/>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37"/>
      <c r="AC52" s="238"/>
      <c r="AD52" s="239"/>
      <c r="AE52" s="237"/>
      <c r="AF52" s="238"/>
      <c r="AG52" s="238"/>
      <c r="AH52" s="239"/>
      <c r="AI52" s="237"/>
      <c r="AJ52" s="238"/>
      <c r="AK52" s="238"/>
      <c r="AL52" s="239"/>
      <c r="AM52" s="241"/>
      <c r="AN52" s="241"/>
      <c r="AO52" s="241"/>
      <c r="AP52" s="237"/>
      <c r="AQ52" s="587"/>
      <c r="AR52" s="193"/>
      <c r="AS52" s="126" t="s">
        <v>356</v>
      </c>
      <c r="AT52" s="127"/>
      <c r="AU52" s="192"/>
      <c r="AV52" s="192"/>
      <c r="AW52" s="391" t="s">
        <v>300</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4"/>
      <c r="AA53" s="525"/>
      <c r="AB53" s="454"/>
      <c r="AC53" s="454"/>
      <c r="AD53" s="454"/>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6"/>
      <c r="AC54" s="516"/>
      <c r="AD54" s="516"/>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1" t="s">
        <v>14</v>
      </c>
      <c r="AC55" s="591"/>
      <c r="AD55" s="591"/>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ht="23.25" hidden="1" customHeight="1" x14ac:dyDescent="0.15">
      <c r="A56" s="216" t="s">
        <v>529</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93" t="s">
        <v>492</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4" t="s">
        <v>11</v>
      </c>
      <c r="AC58" s="235"/>
      <c r="AD58" s="236"/>
      <c r="AE58" s="234" t="s">
        <v>357</v>
      </c>
      <c r="AF58" s="235"/>
      <c r="AG58" s="235"/>
      <c r="AH58" s="236"/>
      <c r="AI58" s="234" t="s">
        <v>363</v>
      </c>
      <c r="AJ58" s="235"/>
      <c r="AK58" s="235"/>
      <c r="AL58" s="236"/>
      <c r="AM58" s="240" t="s">
        <v>472</v>
      </c>
      <c r="AN58" s="240"/>
      <c r="AO58" s="240"/>
      <c r="AP58" s="234"/>
      <c r="AQ58" s="144" t="s">
        <v>355</v>
      </c>
      <c r="AR58" s="145"/>
      <c r="AS58" s="145"/>
      <c r="AT58" s="146"/>
      <c r="AU58" s="920" t="s">
        <v>253</v>
      </c>
      <c r="AV58" s="920"/>
      <c r="AW58" s="920"/>
      <c r="AX58" s="921"/>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37"/>
      <c r="AC59" s="238"/>
      <c r="AD59" s="239"/>
      <c r="AE59" s="237"/>
      <c r="AF59" s="238"/>
      <c r="AG59" s="238"/>
      <c r="AH59" s="239"/>
      <c r="AI59" s="237"/>
      <c r="AJ59" s="238"/>
      <c r="AK59" s="238"/>
      <c r="AL59" s="239"/>
      <c r="AM59" s="241"/>
      <c r="AN59" s="241"/>
      <c r="AO59" s="241"/>
      <c r="AP59" s="237"/>
      <c r="AQ59" s="587"/>
      <c r="AR59" s="193"/>
      <c r="AS59" s="126" t="s">
        <v>356</v>
      </c>
      <c r="AT59" s="127"/>
      <c r="AU59" s="192"/>
      <c r="AV59" s="192"/>
      <c r="AW59" s="391" t="s">
        <v>300</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4"/>
      <c r="AA60" s="525"/>
      <c r="AB60" s="454"/>
      <c r="AC60" s="454"/>
      <c r="AD60" s="454"/>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6"/>
      <c r="AC61" s="516"/>
      <c r="AD61" s="516"/>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ht="23.25" hidden="1" customHeight="1" x14ac:dyDescent="0.15">
      <c r="A63" s="216" t="s">
        <v>529</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75" t="s">
        <v>493</v>
      </c>
      <c r="B65" s="476"/>
      <c r="C65" s="476"/>
      <c r="D65" s="476"/>
      <c r="E65" s="476"/>
      <c r="F65" s="477"/>
      <c r="G65" s="478"/>
      <c r="H65" s="229" t="s">
        <v>265</v>
      </c>
      <c r="I65" s="229"/>
      <c r="J65" s="229"/>
      <c r="K65" s="229"/>
      <c r="L65" s="229"/>
      <c r="M65" s="229"/>
      <c r="N65" s="229"/>
      <c r="O65" s="230"/>
      <c r="P65" s="228" t="s">
        <v>59</v>
      </c>
      <c r="Q65" s="229"/>
      <c r="R65" s="229"/>
      <c r="S65" s="229"/>
      <c r="T65" s="229"/>
      <c r="U65" s="229"/>
      <c r="V65" s="230"/>
      <c r="W65" s="480" t="s">
        <v>488</v>
      </c>
      <c r="X65" s="481"/>
      <c r="Y65" s="484"/>
      <c r="Z65" s="484"/>
      <c r="AA65" s="485"/>
      <c r="AB65" s="228" t="s">
        <v>11</v>
      </c>
      <c r="AC65" s="229"/>
      <c r="AD65" s="230"/>
      <c r="AE65" s="234" t="s">
        <v>357</v>
      </c>
      <c r="AF65" s="235"/>
      <c r="AG65" s="235"/>
      <c r="AH65" s="236"/>
      <c r="AI65" s="234" t="s">
        <v>363</v>
      </c>
      <c r="AJ65" s="235"/>
      <c r="AK65" s="235"/>
      <c r="AL65" s="236"/>
      <c r="AM65" s="240" t="s">
        <v>472</v>
      </c>
      <c r="AN65" s="240"/>
      <c r="AO65" s="240"/>
      <c r="AP65" s="234"/>
      <c r="AQ65" s="228" t="s">
        <v>355</v>
      </c>
      <c r="AR65" s="229"/>
      <c r="AS65" s="229"/>
      <c r="AT65" s="230"/>
      <c r="AU65" s="242" t="s">
        <v>253</v>
      </c>
      <c r="AV65" s="242"/>
      <c r="AW65" s="242"/>
      <c r="AX65" s="243"/>
    </row>
    <row r="66" spans="1:50" ht="18.75" hidden="1" customHeight="1" x14ac:dyDescent="0.15">
      <c r="A66" s="468"/>
      <c r="B66" s="469"/>
      <c r="C66" s="469"/>
      <c r="D66" s="469"/>
      <c r="E66" s="469"/>
      <c r="F66" s="470"/>
      <c r="G66" s="479"/>
      <c r="H66" s="232"/>
      <c r="I66" s="232"/>
      <c r="J66" s="232"/>
      <c r="K66" s="232"/>
      <c r="L66" s="232"/>
      <c r="M66" s="232"/>
      <c r="N66" s="232"/>
      <c r="O66" s="233"/>
      <c r="P66" s="231"/>
      <c r="Q66" s="232"/>
      <c r="R66" s="232"/>
      <c r="S66" s="232"/>
      <c r="T66" s="232"/>
      <c r="U66" s="232"/>
      <c r="V66" s="233"/>
      <c r="W66" s="482"/>
      <c r="X66" s="483"/>
      <c r="Y66" s="486"/>
      <c r="Z66" s="486"/>
      <c r="AA66" s="487"/>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491</v>
      </c>
      <c r="AX66" s="244"/>
    </row>
    <row r="67" spans="1:50" ht="23.25" hidden="1" customHeight="1" x14ac:dyDescent="0.15">
      <c r="A67" s="468"/>
      <c r="B67" s="469"/>
      <c r="C67" s="469"/>
      <c r="D67" s="469"/>
      <c r="E67" s="469"/>
      <c r="F67" s="470"/>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519</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68"/>
      <c r="B68" s="469"/>
      <c r="C68" s="469"/>
      <c r="D68" s="469"/>
      <c r="E68" s="469"/>
      <c r="F68" s="470"/>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519</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68"/>
      <c r="B69" s="469"/>
      <c r="C69" s="469"/>
      <c r="D69" s="469"/>
      <c r="E69" s="469"/>
      <c r="F69" s="470"/>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520</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68" t="s">
        <v>499</v>
      </c>
      <c r="B70" s="469"/>
      <c r="C70" s="469"/>
      <c r="D70" s="469"/>
      <c r="E70" s="469"/>
      <c r="F70" s="470"/>
      <c r="G70" s="246" t="s">
        <v>365</v>
      </c>
      <c r="H70" s="297"/>
      <c r="I70" s="297"/>
      <c r="J70" s="297"/>
      <c r="K70" s="297"/>
      <c r="L70" s="297"/>
      <c r="M70" s="297"/>
      <c r="N70" s="297"/>
      <c r="O70" s="297"/>
      <c r="P70" s="297"/>
      <c r="Q70" s="297"/>
      <c r="R70" s="297"/>
      <c r="S70" s="297"/>
      <c r="T70" s="297"/>
      <c r="U70" s="297"/>
      <c r="V70" s="297"/>
      <c r="W70" s="300" t="s">
        <v>518</v>
      </c>
      <c r="X70" s="301"/>
      <c r="Y70" s="260" t="s">
        <v>12</v>
      </c>
      <c r="Z70" s="260"/>
      <c r="AA70" s="261"/>
      <c r="AB70" s="262" t="s">
        <v>519</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68"/>
      <c r="B71" s="469"/>
      <c r="C71" s="469"/>
      <c r="D71" s="469"/>
      <c r="E71" s="469"/>
      <c r="F71" s="470"/>
      <c r="G71" s="246"/>
      <c r="H71" s="298"/>
      <c r="I71" s="298"/>
      <c r="J71" s="298"/>
      <c r="K71" s="298"/>
      <c r="L71" s="298"/>
      <c r="M71" s="298"/>
      <c r="N71" s="298"/>
      <c r="O71" s="298"/>
      <c r="P71" s="298"/>
      <c r="Q71" s="298"/>
      <c r="R71" s="298"/>
      <c r="S71" s="298"/>
      <c r="T71" s="298"/>
      <c r="U71" s="298"/>
      <c r="V71" s="298"/>
      <c r="W71" s="302"/>
      <c r="X71" s="303"/>
      <c r="Y71" s="212" t="s">
        <v>54</v>
      </c>
      <c r="Z71" s="212"/>
      <c r="AA71" s="213"/>
      <c r="AB71" s="214" t="s">
        <v>519</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71"/>
      <c r="B72" s="472"/>
      <c r="C72" s="472"/>
      <c r="D72" s="472"/>
      <c r="E72" s="472"/>
      <c r="F72" s="473"/>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520</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499" t="s">
        <v>493</v>
      </c>
      <c r="B73" s="500"/>
      <c r="C73" s="500"/>
      <c r="D73" s="500"/>
      <c r="E73" s="500"/>
      <c r="F73" s="501"/>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4" t="s">
        <v>357</v>
      </c>
      <c r="AF73" s="235"/>
      <c r="AG73" s="235"/>
      <c r="AH73" s="236"/>
      <c r="AI73" s="234" t="s">
        <v>363</v>
      </c>
      <c r="AJ73" s="235"/>
      <c r="AK73" s="235"/>
      <c r="AL73" s="236"/>
      <c r="AM73" s="240" t="s">
        <v>472</v>
      </c>
      <c r="AN73" s="240"/>
      <c r="AO73" s="240"/>
      <c r="AP73" s="234"/>
      <c r="AQ73" s="152" t="s">
        <v>355</v>
      </c>
      <c r="AR73" s="123"/>
      <c r="AS73" s="123"/>
      <c r="AT73" s="124"/>
      <c r="AU73" s="128" t="s">
        <v>253</v>
      </c>
      <c r="AV73" s="129"/>
      <c r="AW73" s="129"/>
      <c r="AX73" s="130"/>
    </row>
    <row r="74" spans="1:50" ht="18.75" hidden="1" customHeight="1" x14ac:dyDescent="0.15">
      <c r="A74" s="502"/>
      <c r="B74" s="503"/>
      <c r="C74" s="503"/>
      <c r="D74" s="503"/>
      <c r="E74" s="503"/>
      <c r="F74" s="504"/>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7"/>
      <c r="AF74" s="238"/>
      <c r="AG74" s="238"/>
      <c r="AH74" s="239"/>
      <c r="AI74" s="237"/>
      <c r="AJ74" s="238"/>
      <c r="AK74" s="238"/>
      <c r="AL74" s="239"/>
      <c r="AM74" s="241"/>
      <c r="AN74" s="241"/>
      <c r="AO74" s="241"/>
      <c r="AP74" s="237"/>
      <c r="AQ74" s="587"/>
      <c r="AR74" s="193"/>
      <c r="AS74" s="126" t="s">
        <v>356</v>
      </c>
      <c r="AT74" s="127"/>
      <c r="AU74" s="587"/>
      <c r="AV74" s="193"/>
      <c r="AW74" s="126" t="s">
        <v>300</v>
      </c>
      <c r="AX74" s="188"/>
    </row>
    <row r="75" spans="1:50" ht="23.25" hidden="1" customHeight="1" x14ac:dyDescent="0.15">
      <c r="A75" s="502"/>
      <c r="B75" s="503"/>
      <c r="C75" s="503"/>
      <c r="D75" s="503"/>
      <c r="E75" s="503"/>
      <c r="F75" s="504"/>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09"/>
      <c r="AV75" s="209"/>
      <c r="AW75" s="209"/>
      <c r="AX75" s="211"/>
    </row>
    <row r="76" spans="1:50" ht="23.25" hidden="1" customHeight="1" x14ac:dyDescent="0.15">
      <c r="A76" s="502"/>
      <c r="B76" s="503"/>
      <c r="C76" s="503"/>
      <c r="D76" s="503"/>
      <c r="E76" s="503"/>
      <c r="F76" s="504"/>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09"/>
      <c r="AV76" s="209"/>
      <c r="AW76" s="209"/>
      <c r="AX76" s="211"/>
    </row>
    <row r="77" spans="1:50" ht="23.25" hidden="1" customHeight="1" x14ac:dyDescent="0.15">
      <c r="A77" s="502"/>
      <c r="B77" s="503"/>
      <c r="C77" s="503"/>
      <c r="D77" s="503"/>
      <c r="E77" s="503"/>
      <c r="F77" s="504"/>
      <c r="G77" s="608"/>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0"/>
      <c r="AR77" s="200"/>
      <c r="AS77" s="200"/>
      <c r="AT77" s="331"/>
      <c r="AU77" s="209"/>
      <c r="AV77" s="209"/>
      <c r="AW77" s="209"/>
      <c r="AX77" s="211"/>
    </row>
    <row r="78" spans="1:50" ht="69.75" hidden="1" customHeight="1" x14ac:dyDescent="0.15">
      <c r="A78" s="325" t="s">
        <v>532</v>
      </c>
      <c r="B78" s="326"/>
      <c r="C78" s="326"/>
      <c r="D78" s="326"/>
      <c r="E78" s="323" t="s">
        <v>465</v>
      </c>
      <c r="F78" s="324"/>
      <c r="G78" s="57" t="s">
        <v>365</v>
      </c>
      <c r="H78" s="584"/>
      <c r="I78" s="585"/>
      <c r="J78" s="585"/>
      <c r="K78" s="585"/>
      <c r="L78" s="585"/>
      <c r="M78" s="585"/>
      <c r="N78" s="585"/>
      <c r="O78" s="586"/>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8" t="s">
        <v>487</v>
      </c>
      <c r="AP79" s="269"/>
      <c r="AQ79" s="269"/>
      <c r="AR79" s="81" t="s">
        <v>485</v>
      </c>
      <c r="AS79" s="268"/>
      <c r="AT79" s="269"/>
      <c r="AU79" s="269"/>
      <c r="AV79" s="269"/>
      <c r="AW79" s="269"/>
      <c r="AX79" s="945"/>
    </row>
    <row r="80" spans="1:50" ht="18.75" hidden="1" customHeight="1" x14ac:dyDescent="0.15">
      <c r="A80" s="861" t="s">
        <v>266</v>
      </c>
      <c r="B80" s="517" t="s">
        <v>484</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473</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2"/>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2"/>
      <c r="B82" s="520"/>
      <c r="C82" s="421"/>
      <c r="D82" s="421"/>
      <c r="E82" s="421"/>
      <c r="F82" s="422"/>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0"/>
      <c r="C83" s="421"/>
      <c r="D83" s="421"/>
      <c r="E83" s="421"/>
      <c r="F83" s="422"/>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1"/>
      <c r="C84" s="522"/>
      <c r="D84" s="522"/>
      <c r="E84" s="522"/>
      <c r="F84" s="523"/>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50" t="s">
        <v>11</v>
      </c>
      <c r="AC85" s="551"/>
      <c r="AD85" s="552"/>
      <c r="AE85" s="234" t="s">
        <v>357</v>
      </c>
      <c r="AF85" s="235"/>
      <c r="AG85" s="235"/>
      <c r="AH85" s="236"/>
      <c r="AI85" s="234" t="s">
        <v>363</v>
      </c>
      <c r="AJ85" s="235"/>
      <c r="AK85" s="235"/>
      <c r="AL85" s="236"/>
      <c r="AM85" s="240" t="s">
        <v>472</v>
      </c>
      <c r="AN85" s="240"/>
      <c r="AO85" s="240"/>
      <c r="AP85" s="234"/>
      <c r="AQ85" s="152" t="s">
        <v>355</v>
      </c>
      <c r="AR85" s="123"/>
      <c r="AS85" s="123"/>
      <c r="AT85" s="124"/>
      <c r="AU85" s="526" t="s">
        <v>253</v>
      </c>
      <c r="AV85" s="526"/>
      <c r="AW85" s="526"/>
      <c r="AX85" s="527"/>
      <c r="AY85" s="10"/>
      <c r="AZ85" s="10"/>
      <c r="BA85" s="10"/>
      <c r="BB85" s="10"/>
      <c r="BC85" s="10"/>
    </row>
    <row r="86" spans="1:60" ht="18.75" hidden="1" customHeight="1" x14ac:dyDescent="0.15">
      <c r="A86" s="862"/>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37"/>
      <c r="AC86" s="238"/>
      <c r="AD86" s="239"/>
      <c r="AE86" s="237"/>
      <c r="AF86" s="238"/>
      <c r="AG86" s="238"/>
      <c r="AH86" s="239"/>
      <c r="AI86" s="237"/>
      <c r="AJ86" s="238"/>
      <c r="AK86" s="238"/>
      <c r="AL86" s="239"/>
      <c r="AM86" s="241"/>
      <c r="AN86" s="241"/>
      <c r="AO86" s="241"/>
      <c r="AP86" s="237"/>
      <c r="AQ86" s="191"/>
      <c r="AR86" s="192"/>
      <c r="AS86" s="126" t="s">
        <v>356</v>
      </c>
      <c r="AT86" s="127"/>
      <c r="AU86" s="192"/>
      <c r="AV86" s="192"/>
      <c r="AW86" s="391" t="s">
        <v>300</v>
      </c>
      <c r="AX86" s="392"/>
      <c r="AY86" s="10"/>
      <c r="AZ86" s="10"/>
      <c r="BA86" s="10"/>
      <c r="BB86" s="10"/>
      <c r="BC86" s="10"/>
      <c r="BD86" s="10"/>
      <c r="BE86" s="10"/>
      <c r="BF86" s="10"/>
      <c r="BG86" s="10"/>
      <c r="BH86" s="10"/>
    </row>
    <row r="87" spans="1:60" ht="23.25" hidden="1" customHeight="1" x14ac:dyDescent="0.15">
      <c r="A87" s="862"/>
      <c r="B87" s="421"/>
      <c r="C87" s="421"/>
      <c r="D87" s="421"/>
      <c r="E87" s="421"/>
      <c r="F87" s="422"/>
      <c r="G87" s="97"/>
      <c r="H87" s="98"/>
      <c r="I87" s="98"/>
      <c r="J87" s="98"/>
      <c r="K87" s="98"/>
      <c r="L87" s="98"/>
      <c r="M87" s="98"/>
      <c r="N87" s="98"/>
      <c r="O87" s="99"/>
      <c r="P87" s="98"/>
      <c r="Q87" s="507"/>
      <c r="R87" s="507"/>
      <c r="S87" s="507"/>
      <c r="T87" s="507"/>
      <c r="U87" s="507"/>
      <c r="V87" s="507"/>
      <c r="W87" s="507"/>
      <c r="X87" s="508"/>
      <c r="Y87" s="554" t="s">
        <v>62</v>
      </c>
      <c r="Z87" s="555"/>
      <c r="AA87" s="556"/>
      <c r="AB87" s="454"/>
      <c r="AC87" s="454"/>
      <c r="AD87" s="454"/>
      <c r="AE87" s="208"/>
      <c r="AF87" s="209"/>
      <c r="AG87" s="209"/>
      <c r="AH87" s="209"/>
      <c r="AI87" s="208"/>
      <c r="AJ87" s="209"/>
      <c r="AK87" s="209"/>
      <c r="AL87" s="209"/>
      <c r="AM87" s="208"/>
      <c r="AN87" s="209"/>
      <c r="AO87" s="209"/>
      <c r="AP87" s="209"/>
      <c r="AQ87" s="330"/>
      <c r="AR87" s="200"/>
      <c r="AS87" s="200"/>
      <c r="AT87" s="331"/>
      <c r="AU87" s="209"/>
      <c r="AV87" s="209"/>
      <c r="AW87" s="209"/>
      <c r="AX87" s="211"/>
    </row>
    <row r="88" spans="1:60" ht="23.25" hidden="1" customHeight="1" x14ac:dyDescent="0.15">
      <c r="A88" s="862"/>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c r="AC88" s="516"/>
      <c r="AD88" s="516"/>
      <c r="AE88" s="208"/>
      <c r="AF88" s="209"/>
      <c r="AG88" s="209"/>
      <c r="AH88" s="209"/>
      <c r="AI88" s="208"/>
      <c r="AJ88" s="209"/>
      <c r="AK88" s="209"/>
      <c r="AL88" s="209"/>
      <c r="AM88" s="208"/>
      <c r="AN88" s="209"/>
      <c r="AO88" s="209"/>
      <c r="AP88" s="209"/>
      <c r="AQ88" s="330"/>
      <c r="AR88" s="200"/>
      <c r="AS88" s="200"/>
      <c r="AT88" s="331"/>
      <c r="AU88" s="209"/>
      <c r="AV88" s="209"/>
      <c r="AW88" s="209"/>
      <c r="AX88" s="211"/>
      <c r="AY88" s="10"/>
      <c r="AZ88" s="10"/>
      <c r="BA88" s="10"/>
      <c r="BB88" s="10"/>
      <c r="BC88" s="10"/>
    </row>
    <row r="89" spans="1:60" ht="23.25" hidden="1" customHeight="1" x14ac:dyDescent="0.15">
      <c r="A89" s="862"/>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91" t="s">
        <v>14</v>
      </c>
      <c r="AC89" s="591"/>
      <c r="AD89" s="591"/>
      <c r="AE89" s="208"/>
      <c r="AF89" s="209"/>
      <c r="AG89" s="209"/>
      <c r="AH89" s="209"/>
      <c r="AI89" s="208"/>
      <c r="AJ89" s="209"/>
      <c r="AK89" s="209"/>
      <c r="AL89" s="209"/>
      <c r="AM89" s="208"/>
      <c r="AN89" s="209"/>
      <c r="AO89" s="209"/>
      <c r="AP89" s="209"/>
      <c r="AQ89" s="330"/>
      <c r="AR89" s="200"/>
      <c r="AS89" s="200"/>
      <c r="AT89" s="331"/>
      <c r="AU89" s="209"/>
      <c r="AV89" s="209"/>
      <c r="AW89" s="209"/>
      <c r="AX89" s="211"/>
      <c r="AY89" s="10"/>
      <c r="AZ89" s="10"/>
      <c r="BA89" s="10"/>
      <c r="BB89" s="10"/>
      <c r="BC89" s="10"/>
      <c r="BD89" s="10"/>
      <c r="BE89" s="10"/>
      <c r="BF89" s="10"/>
      <c r="BG89" s="10"/>
      <c r="BH89" s="10"/>
    </row>
    <row r="90" spans="1:60" ht="18.75" hidden="1" customHeight="1" x14ac:dyDescent="0.15">
      <c r="A90" s="862"/>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50" t="s">
        <v>11</v>
      </c>
      <c r="AC90" s="551"/>
      <c r="AD90" s="552"/>
      <c r="AE90" s="234" t="s">
        <v>357</v>
      </c>
      <c r="AF90" s="235"/>
      <c r="AG90" s="235"/>
      <c r="AH90" s="236"/>
      <c r="AI90" s="234" t="s">
        <v>363</v>
      </c>
      <c r="AJ90" s="235"/>
      <c r="AK90" s="235"/>
      <c r="AL90" s="236"/>
      <c r="AM90" s="240" t="s">
        <v>472</v>
      </c>
      <c r="AN90" s="240"/>
      <c r="AO90" s="240"/>
      <c r="AP90" s="234"/>
      <c r="AQ90" s="152" t="s">
        <v>355</v>
      </c>
      <c r="AR90" s="123"/>
      <c r="AS90" s="123"/>
      <c r="AT90" s="124"/>
      <c r="AU90" s="526" t="s">
        <v>253</v>
      </c>
      <c r="AV90" s="526"/>
      <c r="AW90" s="526"/>
      <c r="AX90" s="527"/>
    </row>
    <row r="91" spans="1:60" ht="18.75" hidden="1" customHeight="1" x14ac:dyDescent="0.15">
      <c r="A91" s="862"/>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37"/>
      <c r="AC91" s="238"/>
      <c r="AD91" s="239"/>
      <c r="AE91" s="237"/>
      <c r="AF91" s="238"/>
      <c r="AG91" s="238"/>
      <c r="AH91" s="239"/>
      <c r="AI91" s="237"/>
      <c r="AJ91" s="238"/>
      <c r="AK91" s="238"/>
      <c r="AL91" s="239"/>
      <c r="AM91" s="241"/>
      <c r="AN91" s="241"/>
      <c r="AO91" s="241"/>
      <c r="AP91" s="237"/>
      <c r="AQ91" s="191"/>
      <c r="AR91" s="192"/>
      <c r="AS91" s="126" t="s">
        <v>356</v>
      </c>
      <c r="AT91" s="127"/>
      <c r="AU91" s="192"/>
      <c r="AV91" s="192"/>
      <c r="AW91" s="391" t="s">
        <v>300</v>
      </c>
      <c r="AX91" s="392"/>
      <c r="AY91" s="10"/>
      <c r="AZ91" s="10"/>
      <c r="BA91" s="10"/>
      <c r="BB91" s="10"/>
      <c r="BC91" s="10"/>
    </row>
    <row r="92" spans="1:60" ht="23.25" hidden="1" customHeight="1" x14ac:dyDescent="0.15">
      <c r="A92" s="862"/>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62</v>
      </c>
      <c r="Z92" s="555"/>
      <c r="AA92" s="556"/>
      <c r="AB92" s="454"/>
      <c r="AC92" s="454"/>
      <c r="AD92" s="454"/>
      <c r="AE92" s="208"/>
      <c r="AF92" s="209"/>
      <c r="AG92" s="209"/>
      <c r="AH92" s="209"/>
      <c r="AI92" s="208"/>
      <c r="AJ92" s="209"/>
      <c r="AK92" s="209"/>
      <c r="AL92" s="209"/>
      <c r="AM92" s="208"/>
      <c r="AN92" s="209"/>
      <c r="AO92" s="209"/>
      <c r="AP92" s="209"/>
      <c r="AQ92" s="330"/>
      <c r="AR92" s="200"/>
      <c r="AS92" s="200"/>
      <c r="AT92" s="331"/>
      <c r="AU92" s="209"/>
      <c r="AV92" s="209"/>
      <c r="AW92" s="209"/>
      <c r="AX92" s="211"/>
      <c r="AY92" s="10"/>
      <c r="AZ92" s="10"/>
      <c r="BA92" s="10"/>
      <c r="BB92" s="10"/>
      <c r="BC92" s="10"/>
      <c r="BD92" s="10"/>
      <c r="BE92" s="10"/>
      <c r="BF92" s="10"/>
      <c r="BG92" s="10"/>
      <c r="BH92" s="10"/>
    </row>
    <row r="93" spans="1:60" ht="23.25" hidden="1" customHeight="1" x14ac:dyDescent="0.15">
      <c r="A93" s="862"/>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08"/>
      <c r="AF93" s="209"/>
      <c r="AG93" s="209"/>
      <c r="AH93" s="209"/>
      <c r="AI93" s="208"/>
      <c r="AJ93" s="209"/>
      <c r="AK93" s="209"/>
      <c r="AL93" s="209"/>
      <c r="AM93" s="208"/>
      <c r="AN93" s="209"/>
      <c r="AO93" s="209"/>
      <c r="AP93" s="209"/>
      <c r="AQ93" s="330"/>
      <c r="AR93" s="200"/>
      <c r="AS93" s="200"/>
      <c r="AT93" s="331"/>
      <c r="AU93" s="209"/>
      <c r="AV93" s="209"/>
      <c r="AW93" s="209"/>
      <c r="AX93" s="211"/>
    </row>
    <row r="94" spans="1:60" ht="23.25" hidden="1" customHeight="1" x14ac:dyDescent="0.15">
      <c r="A94" s="862"/>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91" t="s">
        <v>14</v>
      </c>
      <c r="AC94" s="591"/>
      <c r="AD94" s="591"/>
      <c r="AE94" s="208"/>
      <c r="AF94" s="209"/>
      <c r="AG94" s="209"/>
      <c r="AH94" s="209"/>
      <c r="AI94" s="208"/>
      <c r="AJ94" s="209"/>
      <c r="AK94" s="209"/>
      <c r="AL94" s="209"/>
      <c r="AM94" s="208"/>
      <c r="AN94" s="209"/>
      <c r="AO94" s="209"/>
      <c r="AP94" s="209"/>
      <c r="AQ94" s="330"/>
      <c r="AR94" s="200"/>
      <c r="AS94" s="200"/>
      <c r="AT94" s="331"/>
      <c r="AU94" s="209"/>
      <c r="AV94" s="209"/>
      <c r="AW94" s="209"/>
      <c r="AX94" s="211"/>
      <c r="AY94" s="10"/>
      <c r="AZ94" s="10"/>
      <c r="BA94" s="10"/>
      <c r="BB94" s="10"/>
      <c r="BC94" s="10"/>
    </row>
    <row r="95" spans="1:60" ht="18.75" hidden="1" customHeight="1" x14ac:dyDescent="0.15">
      <c r="A95" s="862"/>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50" t="s">
        <v>11</v>
      </c>
      <c r="AC95" s="551"/>
      <c r="AD95" s="552"/>
      <c r="AE95" s="234" t="s">
        <v>357</v>
      </c>
      <c r="AF95" s="235"/>
      <c r="AG95" s="235"/>
      <c r="AH95" s="236"/>
      <c r="AI95" s="234" t="s">
        <v>363</v>
      </c>
      <c r="AJ95" s="235"/>
      <c r="AK95" s="235"/>
      <c r="AL95" s="236"/>
      <c r="AM95" s="240" t="s">
        <v>472</v>
      </c>
      <c r="AN95" s="240"/>
      <c r="AO95" s="240"/>
      <c r="AP95" s="234"/>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2"/>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37"/>
      <c r="AC96" s="238"/>
      <c r="AD96" s="239"/>
      <c r="AE96" s="237"/>
      <c r="AF96" s="238"/>
      <c r="AG96" s="238"/>
      <c r="AH96" s="239"/>
      <c r="AI96" s="237"/>
      <c r="AJ96" s="238"/>
      <c r="AK96" s="238"/>
      <c r="AL96" s="239"/>
      <c r="AM96" s="241"/>
      <c r="AN96" s="241"/>
      <c r="AO96" s="241"/>
      <c r="AP96" s="237"/>
      <c r="AQ96" s="191"/>
      <c r="AR96" s="192"/>
      <c r="AS96" s="126" t="s">
        <v>356</v>
      </c>
      <c r="AT96" s="127"/>
      <c r="AU96" s="192"/>
      <c r="AV96" s="192"/>
      <c r="AW96" s="391" t="s">
        <v>300</v>
      </c>
      <c r="AX96" s="392"/>
    </row>
    <row r="97" spans="1:60" ht="23.25" hidden="1" customHeight="1" x14ac:dyDescent="0.15">
      <c r="A97" s="862"/>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62</v>
      </c>
      <c r="Z97" s="555"/>
      <c r="AA97" s="556"/>
      <c r="AB97" s="461"/>
      <c r="AC97" s="462"/>
      <c r="AD97" s="463"/>
      <c r="AE97" s="208"/>
      <c r="AF97" s="209"/>
      <c r="AG97" s="209"/>
      <c r="AH97" s="210"/>
      <c r="AI97" s="208"/>
      <c r="AJ97" s="209"/>
      <c r="AK97" s="209"/>
      <c r="AL97" s="210"/>
      <c r="AM97" s="208"/>
      <c r="AN97" s="209"/>
      <c r="AO97" s="209"/>
      <c r="AP97" s="209"/>
      <c r="AQ97" s="330"/>
      <c r="AR97" s="200"/>
      <c r="AS97" s="200"/>
      <c r="AT97" s="331"/>
      <c r="AU97" s="209"/>
      <c r="AV97" s="209"/>
      <c r="AW97" s="209"/>
      <c r="AX97" s="211"/>
      <c r="AY97" s="10"/>
      <c r="AZ97" s="10"/>
      <c r="BA97" s="10"/>
      <c r="BB97" s="10"/>
      <c r="BC97" s="10"/>
    </row>
    <row r="98" spans="1:60" ht="23.25" hidden="1" customHeight="1" x14ac:dyDescent="0.15">
      <c r="A98" s="862"/>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73"/>
      <c r="AC98" s="574"/>
      <c r="AD98" s="575"/>
      <c r="AE98" s="208"/>
      <c r="AF98" s="209"/>
      <c r="AG98" s="209"/>
      <c r="AH98" s="210"/>
      <c r="AI98" s="208"/>
      <c r="AJ98" s="209"/>
      <c r="AK98" s="209"/>
      <c r="AL98" s="210"/>
      <c r="AM98" s="208"/>
      <c r="AN98" s="209"/>
      <c r="AO98" s="209"/>
      <c r="AP98" s="209"/>
      <c r="AQ98" s="330"/>
      <c r="AR98" s="200"/>
      <c r="AS98" s="200"/>
      <c r="AT98" s="331"/>
      <c r="AU98" s="209"/>
      <c r="AV98" s="209"/>
      <c r="AW98" s="209"/>
      <c r="AX98" s="211"/>
      <c r="AY98" s="10"/>
      <c r="AZ98" s="10"/>
      <c r="BA98" s="10"/>
      <c r="BB98" s="10"/>
      <c r="BC98" s="10"/>
      <c r="BD98" s="10"/>
      <c r="BE98" s="10"/>
      <c r="BF98" s="10"/>
      <c r="BG98" s="10"/>
      <c r="BH98" s="10"/>
    </row>
    <row r="99" spans="1:60" ht="23.25" hidden="1" customHeight="1" thickBot="1" x14ac:dyDescent="0.2">
      <c r="A99" s="863"/>
      <c r="B99" s="423"/>
      <c r="C99" s="423"/>
      <c r="D99" s="423"/>
      <c r="E99" s="423"/>
      <c r="F99" s="424"/>
      <c r="G99" s="576"/>
      <c r="H99" s="577"/>
      <c r="I99" s="577"/>
      <c r="J99" s="577"/>
      <c r="K99" s="577"/>
      <c r="L99" s="577"/>
      <c r="M99" s="577"/>
      <c r="N99" s="577"/>
      <c r="O99" s="578"/>
      <c r="P99" s="511"/>
      <c r="Q99" s="511"/>
      <c r="R99" s="511"/>
      <c r="S99" s="511"/>
      <c r="T99" s="511"/>
      <c r="U99" s="511"/>
      <c r="V99" s="511"/>
      <c r="W99" s="511"/>
      <c r="X99" s="512"/>
      <c r="Y99" s="892" t="s">
        <v>13</v>
      </c>
      <c r="Z99" s="893"/>
      <c r="AA99" s="894"/>
      <c r="AB99" s="889" t="s">
        <v>14</v>
      </c>
      <c r="AC99" s="890"/>
      <c r="AD99" s="891"/>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494</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1"/>
      <c r="Z100" s="852"/>
      <c r="AA100" s="853"/>
      <c r="AB100" s="474" t="s">
        <v>11</v>
      </c>
      <c r="AC100" s="474"/>
      <c r="AD100" s="474"/>
      <c r="AE100" s="532" t="s">
        <v>357</v>
      </c>
      <c r="AF100" s="533"/>
      <c r="AG100" s="533"/>
      <c r="AH100" s="534"/>
      <c r="AI100" s="532" t="s">
        <v>363</v>
      </c>
      <c r="AJ100" s="533"/>
      <c r="AK100" s="533"/>
      <c r="AL100" s="534"/>
      <c r="AM100" s="532" t="s">
        <v>472</v>
      </c>
      <c r="AN100" s="533"/>
      <c r="AO100" s="533"/>
      <c r="AP100" s="534"/>
      <c r="AQ100" s="310" t="s">
        <v>495</v>
      </c>
      <c r="AR100" s="311"/>
      <c r="AS100" s="311"/>
      <c r="AT100" s="312"/>
      <c r="AU100" s="310" t="s">
        <v>542</v>
      </c>
      <c r="AV100" s="311"/>
      <c r="AW100" s="311"/>
      <c r="AX100" s="313"/>
    </row>
    <row r="101" spans="1:60" ht="23.25" customHeight="1" x14ac:dyDescent="0.15">
      <c r="A101" s="415"/>
      <c r="B101" s="416"/>
      <c r="C101" s="416"/>
      <c r="D101" s="416"/>
      <c r="E101" s="416"/>
      <c r="F101" s="417"/>
      <c r="G101" s="98" t="s">
        <v>562</v>
      </c>
      <c r="H101" s="98"/>
      <c r="I101" s="98"/>
      <c r="J101" s="98"/>
      <c r="K101" s="98"/>
      <c r="L101" s="98"/>
      <c r="M101" s="98"/>
      <c r="N101" s="98"/>
      <c r="O101" s="98"/>
      <c r="P101" s="98"/>
      <c r="Q101" s="98"/>
      <c r="R101" s="98"/>
      <c r="S101" s="98"/>
      <c r="T101" s="98"/>
      <c r="U101" s="98"/>
      <c r="V101" s="98"/>
      <c r="W101" s="98"/>
      <c r="X101" s="99"/>
      <c r="Y101" s="535" t="s">
        <v>55</v>
      </c>
      <c r="Z101" s="536"/>
      <c r="AA101" s="537"/>
      <c r="AB101" s="454" t="s">
        <v>563</v>
      </c>
      <c r="AC101" s="454"/>
      <c r="AD101" s="454"/>
      <c r="AE101" s="208">
        <v>0</v>
      </c>
      <c r="AF101" s="209"/>
      <c r="AG101" s="209"/>
      <c r="AH101" s="210"/>
      <c r="AI101" s="208">
        <v>0</v>
      </c>
      <c r="AJ101" s="209"/>
      <c r="AK101" s="209"/>
      <c r="AL101" s="210"/>
      <c r="AM101" s="208">
        <v>0</v>
      </c>
      <c r="AN101" s="209"/>
      <c r="AO101" s="209"/>
      <c r="AP101" s="210"/>
      <c r="AQ101" s="208" t="s">
        <v>590</v>
      </c>
      <c r="AR101" s="209"/>
      <c r="AS101" s="209"/>
      <c r="AT101" s="210"/>
      <c r="AU101" s="208" t="s">
        <v>590</v>
      </c>
      <c r="AV101" s="209"/>
      <c r="AW101" s="209"/>
      <c r="AX101" s="210"/>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563</v>
      </c>
      <c r="AC102" s="454"/>
      <c r="AD102" s="454"/>
      <c r="AE102" s="411" t="s">
        <v>556</v>
      </c>
      <c r="AF102" s="411"/>
      <c r="AG102" s="411"/>
      <c r="AH102" s="411"/>
      <c r="AI102" s="411" t="s">
        <v>556</v>
      </c>
      <c r="AJ102" s="411"/>
      <c r="AK102" s="411"/>
      <c r="AL102" s="411"/>
      <c r="AM102" s="411" t="s">
        <v>556</v>
      </c>
      <c r="AN102" s="411"/>
      <c r="AO102" s="411"/>
      <c r="AP102" s="411"/>
      <c r="AQ102" s="263" t="s">
        <v>591</v>
      </c>
      <c r="AR102" s="264"/>
      <c r="AS102" s="264"/>
      <c r="AT102" s="309"/>
      <c r="AU102" s="263" t="s">
        <v>590</v>
      </c>
      <c r="AV102" s="264"/>
      <c r="AW102" s="264"/>
      <c r="AX102" s="309"/>
    </row>
    <row r="103" spans="1:60" ht="31.5" hidden="1" customHeight="1" x14ac:dyDescent="0.15">
      <c r="A103" s="412" t="s">
        <v>494</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357</v>
      </c>
      <c r="AF103" s="409"/>
      <c r="AG103" s="409"/>
      <c r="AH103" s="410"/>
      <c r="AI103" s="408" t="s">
        <v>363</v>
      </c>
      <c r="AJ103" s="409"/>
      <c r="AK103" s="409"/>
      <c r="AL103" s="410"/>
      <c r="AM103" s="408" t="s">
        <v>472</v>
      </c>
      <c r="AN103" s="409"/>
      <c r="AO103" s="409"/>
      <c r="AP103" s="410"/>
      <c r="AQ103" s="274" t="s">
        <v>495</v>
      </c>
      <c r="AR103" s="275"/>
      <c r="AS103" s="275"/>
      <c r="AT103" s="314"/>
      <c r="AU103" s="274" t="s">
        <v>542</v>
      </c>
      <c r="AV103" s="275"/>
      <c r="AW103" s="275"/>
      <c r="AX103" s="276"/>
    </row>
    <row r="104" spans="1:60" ht="23.25" hidden="1" customHeight="1" x14ac:dyDescent="0.15">
      <c r="A104" s="415"/>
      <c r="B104" s="416"/>
      <c r="C104" s="416"/>
      <c r="D104" s="416"/>
      <c r="E104" s="416"/>
      <c r="F104" s="417"/>
      <c r="G104" s="98"/>
      <c r="H104" s="98"/>
      <c r="I104" s="98"/>
      <c r="J104" s="98"/>
      <c r="K104" s="98"/>
      <c r="L104" s="98"/>
      <c r="M104" s="98"/>
      <c r="N104" s="98"/>
      <c r="O104" s="98"/>
      <c r="P104" s="98"/>
      <c r="Q104" s="98"/>
      <c r="R104" s="98"/>
      <c r="S104" s="98"/>
      <c r="T104" s="98"/>
      <c r="U104" s="98"/>
      <c r="V104" s="98"/>
      <c r="W104" s="98"/>
      <c r="X104" s="99"/>
      <c r="Y104" s="458" t="s">
        <v>55</v>
      </c>
      <c r="Z104" s="459"/>
      <c r="AA104" s="460"/>
      <c r="AB104" s="538"/>
      <c r="AC104" s="539"/>
      <c r="AD104" s="540"/>
      <c r="AE104" s="208"/>
      <c r="AF104" s="209"/>
      <c r="AG104" s="209"/>
      <c r="AH104" s="210"/>
      <c r="AI104" s="208"/>
      <c r="AJ104" s="209"/>
      <c r="AK104" s="209"/>
      <c r="AL104" s="210"/>
      <c r="AM104" s="208"/>
      <c r="AN104" s="209"/>
      <c r="AO104" s="209"/>
      <c r="AP104" s="210"/>
      <c r="AQ104" s="208"/>
      <c r="AR104" s="209"/>
      <c r="AS104" s="209"/>
      <c r="AT104" s="210"/>
      <c r="AU104" s="208"/>
      <c r="AV104" s="209"/>
      <c r="AW104" s="209"/>
      <c r="AX104" s="210"/>
    </row>
    <row r="105" spans="1:60" ht="23.25" hidden="1"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41"/>
      <c r="AA105" s="542"/>
      <c r="AB105" s="461"/>
      <c r="AC105" s="462"/>
      <c r="AD105" s="463"/>
      <c r="AE105" s="411"/>
      <c r="AF105" s="411"/>
      <c r="AG105" s="411"/>
      <c r="AH105" s="411"/>
      <c r="AI105" s="411"/>
      <c r="AJ105" s="411"/>
      <c r="AK105" s="411"/>
      <c r="AL105" s="411"/>
      <c r="AM105" s="411"/>
      <c r="AN105" s="411"/>
      <c r="AO105" s="411"/>
      <c r="AP105" s="411"/>
      <c r="AQ105" s="208"/>
      <c r="AR105" s="209"/>
      <c r="AS105" s="209"/>
      <c r="AT105" s="210"/>
      <c r="AU105" s="263"/>
      <c r="AV105" s="264"/>
      <c r="AW105" s="264"/>
      <c r="AX105" s="309"/>
    </row>
    <row r="106" spans="1:60" ht="31.5" hidden="1" customHeight="1" x14ac:dyDescent="0.15">
      <c r="A106" s="412" t="s">
        <v>494</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357</v>
      </c>
      <c r="AF106" s="409"/>
      <c r="AG106" s="409"/>
      <c r="AH106" s="410"/>
      <c r="AI106" s="408" t="s">
        <v>363</v>
      </c>
      <c r="AJ106" s="409"/>
      <c r="AK106" s="409"/>
      <c r="AL106" s="410"/>
      <c r="AM106" s="408" t="s">
        <v>472</v>
      </c>
      <c r="AN106" s="409"/>
      <c r="AO106" s="409"/>
      <c r="AP106" s="410"/>
      <c r="AQ106" s="274" t="s">
        <v>495</v>
      </c>
      <c r="AR106" s="275"/>
      <c r="AS106" s="275"/>
      <c r="AT106" s="314"/>
      <c r="AU106" s="274" t="s">
        <v>542</v>
      </c>
      <c r="AV106" s="275"/>
      <c r="AW106" s="275"/>
      <c r="AX106" s="276"/>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8" t="s">
        <v>55</v>
      </c>
      <c r="Z107" s="459"/>
      <c r="AA107" s="460"/>
      <c r="AB107" s="538"/>
      <c r="AC107" s="539"/>
      <c r="AD107" s="540"/>
      <c r="AE107" s="411"/>
      <c r="AF107" s="411"/>
      <c r="AG107" s="411"/>
      <c r="AH107" s="411"/>
      <c r="AI107" s="411"/>
      <c r="AJ107" s="411"/>
      <c r="AK107" s="411"/>
      <c r="AL107" s="411"/>
      <c r="AM107" s="411"/>
      <c r="AN107" s="411"/>
      <c r="AO107" s="411"/>
      <c r="AP107" s="411"/>
      <c r="AQ107" s="208"/>
      <c r="AR107" s="209"/>
      <c r="AS107" s="209"/>
      <c r="AT107" s="210"/>
      <c r="AU107" s="208"/>
      <c r="AV107" s="209"/>
      <c r="AW107" s="209"/>
      <c r="AX107" s="210"/>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41"/>
      <c r="AA108" s="542"/>
      <c r="AB108" s="461"/>
      <c r="AC108" s="462"/>
      <c r="AD108" s="463"/>
      <c r="AE108" s="411"/>
      <c r="AF108" s="411"/>
      <c r="AG108" s="411"/>
      <c r="AH108" s="411"/>
      <c r="AI108" s="411"/>
      <c r="AJ108" s="411"/>
      <c r="AK108" s="411"/>
      <c r="AL108" s="411"/>
      <c r="AM108" s="411"/>
      <c r="AN108" s="411"/>
      <c r="AO108" s="411"/>
      <c r="AP108" s="411"/>
      <c r="AQ108" s="208"/>
      <c r="AR108" s="209"/>
      <c r="AS108" s="209"/>
      <c r="AT108" s="210"/>
      <c r="AU108" s="263"/>
      <c r="AV108" s="264"/>
      <c r="AW108" s="264"/>
      <c r="AX108" s="309"/>
    </row>
    <row r="109" spans="1:60" ht="31.5" hidden="1" customHeight="1" x14ac:dyDescent="0.15">
      <c r="A109" s="412" t="s">
        <v>494</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357</v>
      </c>
      <c r="AF109" s="409"/>
      <c r="AG109" s="409"/>
      <c r="AH109" s="410"/>
      <c r="AI109" s="408" t="s">
        <v>363</v>
      </c>
      <c r="AJ109" s="409"/>
      <c r="AK109" s="409"/>
      <c r="AL109" s="410"/>
      <c r="AM109" s="408" t="s">
        <v>472</v>
      </c>
      <c r="AN109" s="409"/>
      <c r="AO109" s="409"/>
      <c r="AP109" s="410"/>
      <c r="AQ109" s="274" t="s">
        <v>495</v>
      </c>
      <c r="AR109" s="275"/>
      <c r="AS109" s="275"/>
      <c r="AT109" s="314"/>
      <c r="AU109" s="274" t="s">
        <v>542</v>
      </c>
      <c r="AV109" s="275"/>
      <c r="AW109" s="275"/>
      <c r="AX109" s="276"/>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55</v>
      </c>
      <c r="Z110" s="459"/>
      <c r="AA110" s="460"/>
      <c r="AB110" s="538"/>
      <c r="AC110" s="539"/>
      <c r="AD110" s="540"/>
      <c r="AE110" s="411"/>
      <c r="AF110" s="411"/>
      <c r="AG110" s="411"/>
      <c r="AH110" s="411"/>
      <c r="AI110" s="411"/>
      <c r="AJ110" s="411"/>
      <c r="AK110" s="411"/>
      <c r="AL110" s="411"/>
      <c r="AM110" s="411"/>
      <c r="AN110" s="411"/>
      <c r="AO110" s="411"/>
      <c r="AP110" s="411"/>
      <c r="AQ110" s="208"/>
      <c r="AR110" s="209"/>
      <c r="AS110" s="209"/>
      <c r="AT110" s="210"/>
      <c r="AU110" s="208"/>
      <c r="AV110" s="209"/>
      <c r="AW110" s="209"/>
      <c r="AX110" s="210"/>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41"/>
      <c r="AA111" s="542"/>
      <c r="AB111" s="461"/>
      <c r="AC111" s="462"/>
      <c r="AD111" s="463"/>
      <c r="AE111" s="411"/>
      <c r="AF111" s="411"/>
      <c r="AG111" s="411"/>
      <c r="AH111" s="411"/>
      <c r="AI111" s="411"/>
      <c r="AJ111" s="411"/>
      <c r="AK111" s="411"/>
      <c r="AL111" s="411"/>
      <c r="AM111" s="411"/>
      <c r="AN111" s="411"/>
      <c r="AO111" s="411"/>
      <c r="AP111" s="411"/>
      <c r="AQ111" s="208"/>
      <c r="AR111" s="209"/>
      <c r="AS111" s="209"/>
      <c r="AT111" s="210"/>
      <c r="AU111" s="263"/>
      <c r="AV111" s="264"/>
      <c r="AW111" s="264"/>
      <c r="AX111" s="309"/>
    </row>
    <row r="112" spans="1:60" ht="31.5" hidden="1" customHeight="1" x14ac:dyDescent="0.15">
      <c r="A112" s="412" t="s">
        <v>494</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357</v>
      </c>
      <c r="AF112" s="409"/>
      <c r="AG112" s="409"/>
      <c r="AH112" s="410"/>
      <c r="AI112" s="408" t="s">
        <v>363</v>
      </c>
      <c r="AJ112" s="409"/>
      <c r="AK112" s="409"/>
      <c r="AL112" s="410"/>
      <c r="AM112" s="408" t="s">
        <v>472</v>
      </c>
      <c r="AN112" s="409"/>
      <c r="AO112" s="409"/>
      <c r="AP112" s="410"/>
      <c r="AQ112" s="274" t="s">
        <v>495</v>
      </c>
      <c r="AR112" s="275"/>
      <c r="AS112" s="275"/>
      <c r="AT112" s="314"/>
      <c r="AU112" s="274" t="s">
        <v>542</v>
      </c>
      <c r="AV112" s="275"/>
      <c r="AW112" s="275"/>
      <c r="AX112" s="276"/>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8"/>
      <c r="AC113" s="539"/>
      <c r="AD113" s="540"/>
      <c r="AE113" s="411"/>
      <c r="AF113" s="411"/>
      <c r="AG113" s="411"/>
      <c r="AH113" s="411"/>
      <c r="AI113" s="411"/>
      <c r="AJ113" s="411"/>
      <c r="AK113" s="411"/>
      <c r="AL113" s="411"/>
      <c r="AM113" s="411"/>
      <c r="AN113" s="411"/>
      <c r="AO113" s="411"/>
      <c r="AP113" s="411"/>
      <c r="AQ113" s="208"/>
      <c r="AR113" s="209"/>
      <c r="AS113" s="209"/>
      <c r="AT113" s="210"/>
      <c r="AU113" s="208"/>
      <c r="AV113" s="209"/>
      <c r="AW113" s="209"/>
      <c r="AX113" s="210"/>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41"/>
      <c r="AA114" s="542"/>
      <c r="AB114" s="461"/>
      <c r="AC114" s="462"/>
      <c r="AD114" s="463"/>
      <c r="AE114" s="411"/>
      <c r="AF114" s="411"/>
      <c r="AG114" s="411"/>
      <c r="AH114" s="411"/>
      <c r="AI114" s="411"/>
      <c r="AJ114" s="411"/>
      <c r="AK114" s="411"/>
      <c r="AL114" s="411"/>
      <c r="AM114" s="411"/>
      <c r="AN114" s="411"/>
      <c r="AO114" s="411"/>
      <c r="AP114" s="411"/>
      <c r="AQ114" s="208"/>
      <c r="AR114" s="209"/>
      <c r="AS114" s="209"/>
      <c r="AT114" s="210"/>
      <c r="AU114" s="208"/>
      <c r="AV114" s="209"/>
      <c r="AW114" s="209"/>
      <c r="AX114" s="210"/>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357</v>
      </c>
      <c r="AF115" s="409"/>
      <c r="AG115" s="409"/>
      <c r="AH115" s="410"/>
      <c r="AI115" s="408" t="s">
        <v>363</v>
      </c>
      <c r="AJ115" s="409"/>
      <c r="AK115" s="409"/>
      <c r="AL115" s="410"/>
      <c r="AM115" s="408" t="s">
        <v>472</v>
      </c>
      <c r="AN115" s="409"/>
      <c r="AO115" s="409"/>
      <c r="AP115" s="410"/>
      <c r="AQ115" s="588" t="s">
        <v>543</v>
      </c>
      <c r="AR115" s="589"/>
      <c r="AS115" s="589"/>
      <c r="AT115" s="589"/>
      <c r="AU115" s="589"/>
      <c r="AV115" s="589"/>
      <c r="AW115" s="589"/>
      <c r="AX115" s="590"/>
    </row>
    <row r="116" spans="1:50" ht="23.25" customHeight="1" x14ac:dyDescent="0.15">
      <c r="A116" s="432"/>
      <c r="B116" s="433"/>
      <c r="C116" s="433"/>
      <c r="D116" s="433"/>
      <c r="E116" s="433"/>
      <c r="F116" s="434"/>
      <c r="G116" s="386" t="s">
        <v>564</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565</v>
      </c>
      <c r="AC116" s="456"/>
      <c r="AD116" s="457"/>
      <c r="AE116" s="411" t="s">
        <v>556</v>
      </c>
      <c r="AF116" s="411"/>
      <c r="AG116" s="411"/>
      <c r="AH116" s="411"/>
      <c r="AI116" s="411" t="s">
        <v>566</v>
      </c>
      <c r="AJ116" s="411"/>
      <c r="AK116" s="411"/>
      <c r="AL116" s="411"/>
      <c r="AM116" s="411" t="s">
        <v>556</v>
      </c>
      <c r="AN116" s="411"/>
      <c r="AO116" s="411"/>
      <c r="AP116" s="411"/>
      <c r="AQ116" s="208" t="s">
        <v>590</v>
      </c>
      <c r="AR116" s="209"/>
      <c r="AS116" s="209"/>
      <c r="AT116" s="209"/>
      <c r="AU116" s="209"/>
      <c r="AV116" s="209"/>
      <c r="AW116" s="209"/>
      <c r="AX116" s="211"/>
    </row>
    <row r="117" spans="1:50" ht="46.5"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567</v>
      </c>
      <c r="AC117" s="466"/>
      <c r="AD117" s="467"/>
      <c r="AE117" s="544" t="s">
        <v>556</v>
      </c>
      <c r="AF117" s="544"/>
      <c r="AG117" s="544"/>
      <c r="AH117" s="544"/>
      <c r="AI117" s="544" t="s">
        <v>568</v>
      </c>
      <c r="AJ117" s="544"/>
      <c r="AK117" s="544"/>
      <c r="AL117" s="544"/>
      <c r="AM117" s="544" t="s">
        <v>569</v>
      </c>
      <c r="AN117" s="544"/>
      <c r="AO117" s="544"/>
      <c r="AP117" s="544"/>
      <c r="AQ117" s="544" t="s">
        <v>590</v>
      </c>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357</v>
      </c>
      <c r="AF118" s="409"/>
      <c r="AG118" s="409"/>
      <c r="AH118" s="410"/>
      <c r="AI118" s="408" t="s">
        <v>363</v>
      </c>
      <c r="AJ118" s="409"/>
      <c r="AK118" s="409"/>
      <c r="AL118" s="410"/>
      <c r="AM118" s="408" t="s">
        <v>472</v>
      </c>
      <c r="AN118" s="409"/>
      <c r="AO118" s="409"/>
      <c r="AP118" s="410"/>
      <c r="AQ118" s="588" t="s">
        <v>543</v>
      </c>
      <c r="AR118" s="589"/>
      <c r="AS118" s="589"/>
      <c r="AT118" s="589"/>
      <c r="AU118" s="589"/>
      <c r="AV118" s="589"/>
      <c r="AW118" s="589"/>
      <c r="AX118" s="590"/>
    </row>
    <row r="119" spans="1:50" ht="23.25" hidden="1" customHeight="1" x14ac:dyDescent="0.15">
      <c r="A119" s="432"/>
      <c r="B119" s="433"/>
      <c r="C119" s="433"/>
      <c r="D119" s="433"/>
      <c r="E119" s="433"/>
      <c r="F119" s="434"/>
      <c r="G119" s="386" t="s">
        <v>504</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t="s">
        <v>503</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357</v>
      </c>
      <c r="AF121" s="409"/>
      <c r="AG121" s="409"/>
      <c r="AH121" s="410"/>
      <c r="AI121" s="408" t="s">
        <v>363</v>
      </c>
      <c r="AJ121" s="409"/>
      <c r="AK121" s="409"/>
      <c r="AL121" s="410"/>
      <c r="AM121" s="408" t="s">
        <v>472</v>
      </c>
      <c r="AN121" s="409"/>
      <c r="AO121" s="409"/>
      <c r="AP121" s="410"/>
      <c r="AQ121" s="588" t="s">
        <v>543</v>
      </c>
      <c r="AR121" s="589"/>
      <c r="AS121" s="589"/>
      <c r="AT121" s="589"/>
      <c r="AU121" s="589"/>
      <c r="AV121" s="589"/>
      <c r="AW121" s="589"/>
      <c r="AX121" s="590"/>
    </row>
    <row r="122" spans="1:50" ht="23.25" hidden="1" customHeight="1" x14ac:dyDescent="0.15">
      <c r="A122" s="432"/>
      <c r="B122" s="433"/>
      <c r="C122" s="433"/>
      <c r="D122" s="433"/>
      <c r="E122" s="433"/>
      <c r="F122" s="434"/>
      <c r="G122" s="386" t="s">
        <v>505</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506</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357</v>
      </c>
      <c r="AF124" s="409"/>
      <c r="AG124" s="409"/>
      <c r="AH124" s="410"/>
      <c r="AI124" s="408" t="s">
        <v>363</v>
      </c>
      <c r="AJ124" s="409"/>
      <c r="AK124" s="409"/>
      <c r="AL124" s="410"/>
      <c r="AM124" s="408" t="s">
        <v>472</v>
      </c>
      <c r="AN124" s="409"/>
      <c r="AO124" s="409"/>
      <c r="AP124" s="410"/>
      <c r="AQ124" s="588" t="s">
        <v>543</v>
      </c>
      <c r="AR124" s="589"/>
      <c r="AS124" s="589"/>
      <c r="AT124" s="589"/>
      <c r="AU124" s="589"/>
      <c r="AV124" s="589"/>
      <c r="AW124" s="589"/>
      <c r="AX124" s="590"/>
    </row>
    <row r="125" spans="1:50" ht="23.25" hidden="1" customHeight="1" x14ac:dyDescent="0.15">
      <c r="A125" s="432"/>
      <c r="B125" s="433"/>
      <c r="C125" s="433"/>
      <c r="D125" s="433"/>
      <c r="E125" s="433"/>
      <c r="F125" s="434"/>
      <c r="G125" s="386" t="s">
        <v>505</v>
      </c>
      <c r="H125" s="386"/>
      <c r="I125" s="386"/>
      <c r="J125" s="386"/>
      <c r="K125" s="386"/>
      <c r="L125" s="386"/>
      <c r="M125" s="386"/>
      <c r="N125" s="386"/>
      <c r="O125" s="386"/>
      <c r="P125" s="386"/>
      <c r="Q125" s="386"/>
      <c r="R125" s="386"/>
      <c r="S125" s="386"/>
      <c r="T125" s="386"/>
      <c r="U125" s="386"/>
      <c r="V125" s="386"/>
      <c r="W125" s="386"/>
      <c r="X125" s="925"/>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6"/>
      <c r="Y126" s="464" t="s">
        <v>49</v>
      </c>
      <c r="Z126" s="439"/>
      <c r="AA126" s="440"/>
      <c r="AB126" s="465" t="s">
        <v>503</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8" t="s">
        <v>15</v>
      </c>
      <c r="B127" s="433"/>
      <c r="C127" s="433"/>
      <c r="D127" s="433"/>
      <c r="E127" s="433"/>
      <c r="F127" s="434"/>
      <c r="G127" s="238" t="s">
        <v>16</v>
      </c>
      <c r="H127" s="238"/>
      <c r="I127" s="238"/>
      <c r="J127" s="238"/>
      <c r="K127" s="238"/>
      <c r="L127" s="238"/>
      <c r="M127" s="238"/>
      <c r="N127" s="238"/>
      <c r="O127" s="238"/>
      <c r="P127" s="238"/>
      <c r="Q127" s="238"/>
      <c r="R127" s="238"/>
      <c r="S127" s="238"/>
      <c r="T127" s="238"/>
      <c r="U127" s="238"/>
      <c r="V127" s="238"/>
      <c r="W127" s="238"/>
      <c r="X127" s="239"/>
      <c r="Y127" s="922"/>
      <c r="Z127" s="923"/>
      <c r="AA127" s="924"/>
      <c r="AB127" s="237" t="s">
        <v>11</v>
      </c>
      <c r="AC127" s="238"/>
      <c r="AD127" s="239"/>
      <c r="AE127" s="408" t="s">
        <v>357</v>
      </c>
      <c r="AF127" s="409"/>
      <c r="AG127" s="409"/>
      <c r="AH127" s="410"/>
      <c r="AI127" s="408" t="s">
        <v>363</v>
      </c>
      <c r="AJ127" s="409"/>
      <c r="AK127" s="409"/>
      <c r="AL127" s="410"/>
      <c r="AM127" s="408" t="s">
        <v>472</v>
      </c>
      <c r="AN127" s="409"/>
      <c r="AO127" s="409"/>
      <c r="AP127" s="410"/>
      <c r="AQ127" s="588" t="s">
        <v>543</v>
      </c>
      <c r="AR127" s="589"/>
      <c r="AS127" s="589"/>
      <c r="AT127" s="589"/>
      <c r="AU127" s="589"/>
      <c r="AV127" s="589"/>
      <c r="AW127" s="589"/>
      <c r="AX127" s="590"/>
    </row>
    <row r="128" spans="1:50" ht="23.25" hidden="1" customHeight="1" x14ac:dyDescent="0.15">
      <c r="A128" s="432"/>
      <c r="B128" s="433"/>
      <c r="C128" s="433"/>
      <c r="D128" s="433"/>
      <c r="E128" s="433"/>
      <c r="F128" s="434"/>
      <c r="G128" s="386" t="s">
        <v>505</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503</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39.7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7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06" t="s">
        <v>580</v>
      </c>
      <c r="R154" s="107"/>
      <c r="S154" s="107"/>
      <c r="T154" s="107"/>
      <c r="U154" s="107"/>
      <c r="V154" s="107"/>
      <c r="W154" s="107"/>
      <c r="X154" s="107"/>
      <c r="Y154" s="107"/>
      <c r="Z154" s="107"/>
      <c r="AA154" s="108"/>
      <c r="AB154" s="134" t="s">
        <v>472</v>
      </c>
      <c r="AC154" s="135"/>
      <c r="AD154" s="135"/>
      <c r="AE154" s="140" t="s">
        <v>582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09"/>
      <c r="R155" s="110"/>
      <c r="S155" s="110"/>
      <c r="T155" s="110"/>
      <c r="U155" s="110"/>
      <c r="V155" s="110"/>
      <c r="W155" s="110"/>
      <c r="X155" s="110"/>
      <c r="Y155" s="110"/>
      <c r="Z155" s="110"/>
      <c r="AA155" s="111"/>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09"/>
      <c r="R156" s="110"/>
      <c r="S156" s="110"/>
      <c r="T156" s="110"/>
      <c r="U156" s="110"/>
      <c r="V156" s="110"/>
      <c r="W156" s="110"/>
      <c r="X156" s="110"/>
      <c r="Y156" s="110"/>
      <c r="Z156" s="110"/>
      <c r="AA156" s="111"/>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09"/>
      <c r="R157" s="110"/>
      <c r="S157" s="110"/>
      <c r="T157" s="110"/>
      <c r="U157" s="110"/>
      <c r="V157" s="110"/>
      <c r="W157" s="110"/>
      <c r="X157" s="110"/>
      <c r="Y157" s="110"/>
      <c r="Z157" s="110"/>
      <c r="AA157" s="111"/>
      <c r="AB157" s="136"/>
      <c r="AC157" s="137"/>
      <c r="AD157" s="137"/>
      <c r="AE157" s="140" t="s">
        <v>597</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customHeight="1" x14ac:dyDescent="0.15">
      <c r="A158" s="182"/>
      <c r="B158" s="179"/>
      <c r="C158" s="173"/>
      <c r="D158" s="179"/>
      <c r="E158" s="173"/>
      <c r="F158" s="174"/>
      <c r="G158" s="103"/>
      <c r="H158" s="104"/>
      <c r="I158" s="104"/>
      <c r="J158" s="104"/>
      <c r="K158" s="104"/>
      <c r="L158" s="104"/>
      <c r="M158" s="104"/>
      <c r="N158" s="104"/>
      <c r="O158" s="104"/>
      <c r="P158" s="105"/>
      <c r="Q158" s="112"/>
      <c r="R158" s="113"/>
      <c r="S158" s="113"/>
      <c r="T158" s="113"/>
      <c r="U158" s="113"/>
      <c r="V158" s="113"/>
      <c r="W158" s="113"/>
      <c r="X158" s="113"/>
      <c r="Y158" s="113"/>
      <c r="Z158" s="113"/>
      <c r="AA158" s="114"/>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4"/>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5"/>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4"/>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5"/>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4"/>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5"/>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4"/>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5"/>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t="s">
        <v>555</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20"/>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2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07" t="s">
        <v>357</v>
      </c>
      <c r="AF264" s="207"/>
      <c r="AG264" s="207"/>
      <c r="AH264" s="207"/>
      <c r="AI264" s="207" t="s">
        <v>363</v>
      </c>
      <c r="AJ264" s="207"/>
      <c r="AK264" s="207"/>
      <c r="AL264" s="207"/>
      <c r="AM264" s="207" t="s">
        <v>472</v>
      </c>
      <c r="AN264" s="207"/>
      <c r="AO264" s="207"/>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t="s">
        <v>556</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120"/>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c r="AX309" s="121"/>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7"/>
      <c r="E430" s="167" t="s">
        <v>388</v>
      </c>
      <c r="F430" s="168"/>
      <c r="G430" s="895" t="s">
        <v>384</v>
      </c>
      <c r="H430" s="116"/>
      <c r="I430" s="116"/>
      <c r="J430" s="896"/>
      <c r="K430" s="897"/>
      <c r="L430" s="897"/>
      <c r="M430" s="897"/>
      <c r="N430" s="897"/>
      <c r="O430" s="897"/>
      <c r="P430" s="897"/>
      <c r="Q430" s="897"/>
      <c r="R430" s="897"/>
      <c r="S430" s="897"/>
      <c r="T430" s="898"/>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9"/>
    </row>
    <row r="431" spans="1:50" ht="18.75" hidden="1" customHeight="1" x14ac:dyDescent="0.15">
      <c r="A431" s="182"/>
      <c r="B431" s="179"/>
      <c r="C431" s="173"/>
      <c r="D431" s="179"/>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7" t="s">
        <v>372</v>
      </c>
      <c r="AF431" s="328"/>
      <c r="AG431" s="328"/>
      <c r="AH431" s="329"/>
      <c r="AI431" s="207" t="s">
        <v>472</v>
      </c>
      <c r="AJ431" s="207"/>
      <c r="AK431" s="207"/>
      <c r="AL431" s="152"/>
      <c r="AM431" s="207" t="s">
        <v>537</v>
      </c>
      <c r="AN431" s="207"/>
      <c r="AO431" s="207"/>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2"/>
      <c r="F432" s="333"/>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7"/>
      <c r="AR432" s="193"/>
      <c r="AS432" s="126" t="s">
        <v>356</v>
      </c>
      <c r="AT432" s="127"/>
      <c r="AU432" s="193"/>
      <c r="AV432" s="193"/>
      <c r="AW432" s="126" t="s">
        <v>300</v>
      </c>
      <c r="AX432" s="188"/>
    </row>
    <row r="433" spans="1:50" ht="23.25" hidden="1" customHeight="1" x14ac:dyDescent="0.15">
      <c r="A433" s="182"/>
      <c r="B433" s="179"/>
      <c r="C433" s="173"/>
      <c r="D433" s="179"/>
      <c r="E433" s="332"/>
      <c r="F433" s="333"/>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0"/>
      <c r="AF433" s="200"/>
      <c r="AG433" s="200"/>
      <c r="AH433" s="200"/>
      <c r="AI433" s="330"/>
      <c r="AJ433" s="200"/>
      <c r="AK433" s="200"/>
      <c r="AL433" s="200"/>
      <c r="AM433" s="330"/>
      <c r="AN433" s="200"/>
      <c r="AO433" s="200"/>
      <c r="AP433" s="331"/>
      <c r="AQ433" s="330"/>
      <c r="AR433" s="200"/>
      <c r="AS433" s="200"/>
      <c r="AT433" s="331"/>
      <c r="AU433" s="200"/>
      <c r="AV433" s="200"/>
      <c r="AW433" s="200"/>
      <c r="AX433" s="201"/>
    </row>
    <row r="434" spans="1:50" ht="23.25" hidden="1" customHeight="1" x14ac:dyDescent="0.15">
      <c r="A434" s="182"/>
      <c r="B434" s="179"/>
      <c r="C434" s="173"/>
      <c r="D434" s="179"/>
      <c r="E434" s="332"/>
      <c r="F434" s="333"/>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0"/>
      <c r="AF434" s="200"/>
      <c r="AG434" s="200"/>
      <c r="AH434" s="331"/>
      <c r="AI434" s="330"/>
      <c r="AJ434" s="200"/>
      <c r="AK434" s="200"/>
      <c r="AL434" s="200"/>
      <c r="AM434" s="330"/>
      <c r="AN434" s="200"/>
      <c r="AO434" s="200"/>
      <c r="AP434" s="331"/>
      <c r="AQ434" s="330"/>
      <c r="AR434" s="200"/>
      <c r="AS434" s="200"/>
      <c r="AT434" s="331"/>
      <c r="AU434" s="200"/>
      <c r="AV434" s="200"/>
      <c r="AW434" s="200"/>
      <c r="AX434" s="201"/>
    </row>
    <row r="435" spans="1:50" ht="23.25" hidden="1" customHeight="1" x14ac:dyDescent="0.15">
      <c r="A435" s="182"/>
      <c r="B435" s="179"/>
      <c r="C435" s="173"/>
      <c r="D435" s="179"/>
      <c r="E435" s="332"/>
      <c r="F435" s="333"/>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0"/>
      <c r="AF435" s="200"/>
      <c r="AG435" s="200"/>
      <c r="AH435" s="331"/>
      <c r="AI435" s="330"/>
      <c r="AJ435" s="200"/>
      <c r="AK435" s="200"/>
      <c r="AL435" s="200"/>
      <c r="AM435" s="330"/>
      <c r="AN435" s="200"/>
      <c r="AO435" s="200"/>
      <c r="AP435" s="331"/>
      <c r="AQ435" s="330"/>
      <c r="AR435" s="200"/>
      <c r="AS435" s="200"/>
      <c r="AT435" s="331"/>
      <c r="AU435" s="200"/>
      <c r="AV435" s="200"/>
      <c r="AW435" s="200"/>
      <c r="AX435" s="201"/>
    </row>
    <row r="436" spans="1:50" ht="18.75" hidden="1" customHeight="1" x14ac:dyDescent="0.15">
      <c r="A436" s="182"/>
      <c r="B436" s="179"/>
      <c r="C436" s="173"/>
      <c r="D436" s="179"/>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7" t="s">
        <v>372</v>
      </c>
      <c r="AF436" s="328"/>
      <c r="AG436" s="328"/>
      <c r="AH436" s="329"/>
      <c r="AI436" s="207" t="s">
        <v>472</v>
      </c>
      <c r="AJ436" s="207"/>
      <c r="AK436" s="207"/>
      <c r="AL436" s="152"/>
      <c r="AM436" s="207" t="s">
        <v>537</v>
      </c>
      <c r="AN436" s="207"/>
      <c r="AO436" s="207"/>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2"/>
      <c r="F437" s="333"/>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2"/>
      <c r="F438" s="333"/>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73"/>
      <c r="D439" s="179"/>
      <c r="E439" s="332"/>
      <c r="F439" s="333"/>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73"/>
      <c r="D440" s="179"/>
      <c r="E440" s="332"/>
      <c r="F440" s="333"/>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73"/>
      <c r="D441" s="179"/>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7" t="s">
        <v>372</v>
      </c>
      <c r="AF441" s="328"/>
      <c r="AG441" s="328"/>
      <c r="AH441" s="329"/>
      <c r="AI441" s="207" t="s">
        <v>472</v>
      </c>
      <c r="AJ441" s="207"/>
      <c r="AK441" s="207"/>
      <c r="AL441" s="152"/>
      <c r="AM441" s="207" t="s">
        <v>537</v>
      </c>
      <c r="AN441" s="207"/>
      <c r="AO441" s="207"/>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2"/>
      <c r="F442" s="333"/>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2"/>
      <c r="F443" s="333"/>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2"/>
      <c r="F444" s="333"/>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2"/>
      <c r="F445" s="333"/>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7" t="s">
        <v>372</v>
      </c>
      <c r="AF446" s="328"/>
      <c r="AG446" s="328"/>
      <c r="AH446" s="329"/>
      <c r="AI446" s="207" t="s">
        <v>472</v>
      </c>
      <c r="AJ446" s="207"/>
      <c r="AK446" s="207"/>
      <c r="AL446" s="152"/>
      <c r="AM446" s="207" t="s">
        <v>537</v>
      </c>
      <c r="AN446" s="207"/>
      <c r="AO446" s="207"/>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2"/>
      <c r="F447" s="333"/>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2"/>
      <c r="F448" s="333"/>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2"/>
      <c r="F449" s="333"/>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2"/>
      <c r="F450" s="333"/>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7" t="s">
        <v>372</v>
      </c>
      <c r="AF451" s="328"/>
      <c r="AG451" s="328"/>
      <c r="AH451" s="329"/>
      <c r="AI451" s="207" t="s">
        <v>472</v>
      </c>
      <c r="AJ451" s="207"/>
      <c r="AK451" s="207"/>
      <c r="AL451" s="152"/>
      <c r="AM451" s="207" t="s">
        <v>537</v>
      </c>
      <c r="AN451" s="207"/>
      <c r="AO451" s="207"/>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2"/>
      <c r="F452" s="333"/>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2"/>
      <c r="F453" s="333"/>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2"/>
      <c r="F454" s="333"/>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2"/>
      <c r="F455" s="333"/>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7" t="s">
        <v>372</v>
      </c>
      <c r="AF456" s="328"/>
      <c r="AG456" s="328"/>
      <c r="AH456" s="329"/>
      <c r="AI456" s="207" t="s">
        <v>472</v>
      </c>
      <c r="AJ456" s="207"/>
      <c r="AK456" s="207"/>
      <c r="AL456" s="152"/>
      <c r="AM456" s="207" t="s">
        <v>537</v>
      </c>
      <c r="AN456" s="207"/>
      <c r="AO456" s="207"/>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2"/>
      <c r="F457" s="333"/>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2"/>
      <c r="F458" s="333"/>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2"/>
      <c r="F459" s="333"/>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2"/>
      <c r="F460" s="333"/>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7" t="s">
        <v>372</v>
      </c>
      <c r="AF461" s="328"/>
      <c r="AG461" s="328"/>
      <c r="AH461" s="329"/>
      <c r="AI461" s="207" t="s">
        <v>472</v>
      </c>
      <c r="AJ461" s="207"/>
      <c r="AK461" s="207"/>
      <c r="AL461" s="152"/>
      <c r="AM461" s="207" t="s">
        <v>537</v>
      </c>
      <c r="AN461" s="207"/>
      <c r="AO461" s="207"/>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2"/>
      <c r="F462" s="333"/>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2"/>
      <c r="F463" s="333"/>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2"/>
      <c r="F464" s="333"/>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2"/>
      <c r="F465" s="333"/>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7" t="s">
        <v>372</v>
      </c>
      <c r="AF466" s="328"/>
      <c r="AG466" s="328"/>
      <c r="AH466" s="329"/>
      <c r="AI466" s="207" t="s">
        <v>472</v>
      </c>
      <c r="AJ466" s="207"/>
      <c r="AK466" s="207"/>
      <c r="AL466" s="152"/>
      <c r="AM466" s="207" t="s">
        <v>537</v>
      </c>
      <c r="AN466" s="207"/>
      <c r="AO466" s="207"/>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2"/>
      <c r="F467" s="333"/>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2"/>
      <c r="F468" s="333"/>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2"/>
      <c r="F469" s="333"/>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2"/>
      <c r="F470" s="333"/>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7" t="s">
        <v>372</v>
      </c>
      <c r="AF471" s="328"/>
      <c r="AG471" s="328"/>
      <c r="AH471" s="329"/>
      <c r="AI471" s="207" t="s">
        <v>472</v>
      </c>
      <c r="AJ471" s="207"/>
      <c r="AK471" s="207"/>
      <c r="AL471" s="152"/>
      <c r="AM471" s="207" t="s">
        <v>537</v>
      </c>
      <c r="AN471" s="207"/>
      <c r="AO471" s="207"/>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2"/>
      <c r="F472" s="333"/>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2"/>
      <c r="F473" s="333"/>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2"/>
      <c r="F474" s="333"/>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2"/>
      <c r="F475" s="333"/>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7" t="s">
        <v>372</v>
      </c>
      <c r="AF476" s="328"/>
      <c r="AG476" s="328"/>
      <c r="AH476" s="329"/>
      <c r="AI476" s="207" t="s">
        <v>472</v>
      </c>
      <c r="AJ476" s="207"/>
      <c r="AK476" s="207"/>
      <c r="AL476" s="152"/>
      <c r="AM476" s="207" t="s">
        <v>537</v>
      </c>
      <c r="AN476" s="207"/>
      <c r="AO476" s="207"/>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2"/>
      <c r="F477" s="333"/>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2"/>
      <c r="F478" s="333"/>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2"/>
      <c r="F479" s="333"/>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2"/>
      <c r="F480" s="333"/>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9"/>
    </row>
    <row r="485" spans="1:50" ht="18.75" hidden="1" customHeight="1" x14ac:dyDescent="0.15">
      <c r="A485" s="182"/>
      <c r="B485" s="179"/>
      <c r="C485" s="173"/>
      <c r="D485" s="179"/>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7" t="s">
        <v>372</v>
      </c>
      <c r="AF485" s="328"/>
      <c r="AG485" s="328"/>
      <c r="AH485" s="329"/>
      <c r="AI485" s="207" t="s">
        <v>472</v>
      </c>
      <c r="AJ485" s="207"/>
      <c r="AK485" s="207"/>
      <c r="AL485" s="152"/>
      <c r="AM485" s="207" t="s">
        <v>537</v>
      </c>
      <c r="AN485" s="207"/>
      <c r="AO485" s="207"/>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2"/>
      <c r="F486" s="333"/>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2"/>
      <c r="F487" s="333"/>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2"/>
      <c r="F488" s="333"/>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2"/>
      <c r="F489" s="333"/>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7" t="s">
        <v>372</v>
      </c>
      <c r="AF490" s="328"/>
      <c r="AG490" s="328"/>
      <c r="AH490" s="329"/>
      <c r="AI490" s="207" t="s">
        <v>472</v>
      </c>
      <c r="AJ490" s="207"/>
      <c r="AK490" s="207"/>
      <c r="AL490" s="152"/>
      <c r="AM490" s="207" t="s">
        <v>537</v>
      </c>
      <c r="AN490" s="207"/>
      <c r="AO490" s="207"/>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2"/>
      <c r="F491" s="333"/>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2"/>
      <c r="F492" s="333"/>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2"/>
      <c r="F493" s="333"/>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2"/>
      <c r="F494" s="333"/>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7" t="s">
        <v>372</v>
      </c>
      <c r="AF495" s="328"/>
      <c r="AG495" s="328"/>
      <c r="AH495" s="329"/>
      <c r="AI495" s="207" t="s">
        <v>472</v>
      </c>
      <c r="AJ495" s="207"/>
      <c r="AK495" s="207"/>
      <c r="AL495" s="152"/>
      <c r="AM495" s="207" t="s">
        <v>537</v>
      </c>
      <c r="AN495" s="207"/>
      <c r="AO495" s="207"/>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2"/>
      <c r="F496" s="333"/>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2"/>
      <c r="F497" s="333"/>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2"/>
      <c r="F498" s="333"/>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2"/>
      <c r="F499" s="333"/>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7" t="s">
        <v>372</v>
      </c>
      <c r="AF500" s="328"/>
      <c r="AG500" s="328"/>
      <c r="AH500" s="329"/>
      <c r="AI500" s="207" t="s">
        <v>472</v>
      </c>
      <c r="AJ500" s="207"/>
      <c r="AK500" s="207"/>
      <c r="AL500" s="152"/>
      <c r="AM500" s="207" t="s">
        <v>537</v>
      </c>
      <c r="AN500" s="207"/>
      <c r="AO500" s="207"/>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2"/>
      <c r="F501" s="333"/>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2"/>
      <c r="F502" s="333"/>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2"/>
      <c r="F503" s="333"/>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2"/>
      <c r="F504" s="333"/>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7" t="s">
        <v>372</v>
      </c>
      <c r="AF505" s="328"/>
      <c r="AG505" s="328"/>
      <c r="AH505" s="329"/>
      <c r="AI505" s="207" t="s">
        <v>472</v>
      </c>
      <c r="AJ505" s="207"/>
      <c r="AK505" s="207"/>
      <c r="AL505" s="152"/>
      <c r="AM505" s="207" t="s">
        <v>537</v>
      </c>
      <c r="AN505" s="207"/>
      <c r="AO505" s="207"/>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2"/>
      <c r="F506" s="333"/>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2"/>
      <c r="F507" s="333"/>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2"/>
      <c r="F508" s="333"/>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2"/>
      <c r="F509" s="333"/>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7" t="s">
        <v>372</v>
      </c>
      <c r="AF510" s="328"/>
      <c r="AG510" s="328"/>
      <c r="AH510" s="329"/>
      <c r="AI510" s="207" t="s">
        <v>472</v>
      </c>
      <c r="AJ510" s="207"/>
      <c r="AK510" s="207"/>
      <c r="AL510" s="152"/>
      <c r="AM510" s="207" t="s">
        <v>537</v>
      </c>
      <c r="AN510" s="207"/>
      <c r="AO510" s="207"/>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2"/>
      <c r="F511" s="333"/>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2"/>
      <c r="F512" s="333"/>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2"/>
      <c r="F513" s="333"/>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2"/>
      <c r="F514" s="333"/>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7" t="s">
        <v>372</v>
      </c>
      <c r="AF515" s="328"/>
      <c r="AG515" s="328"/>
      <c r="AH515" s="329"/>
      <c r="AI515" s="207" t="s">
        <v>472</v>
      </c>
      <c r="AJ515" s="207"/>
      <c r="AK515" s="207"/>
      <c r="AL515" s="152"/>
      <c r="AM515" s="207" t="s">
        <v>537</v>
      </c>
      <c r="AN515" s="207"/>
      <c r="AO515" s="207"/>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2"/>
      <c r="F516" s="333"/>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2"/>
      <c r="F517" s="333"/>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2"/>
      <c r="F518" s="333"/>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2"/>
      <c r="F519" s="333"/>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7" t="s">
        <v>372</v>
      </c>
      <c r="AF520" s="328"/>
      <c r="AG520" s="328"/>
      <c r="AH520" s="329"/>
      <c r="AI520" s="207" t="s">
        <v>472</v>
      </c>
      <c r="AJ520" s="207"/>
      <c r="AK520" s="207"/>
      <c r="AL520" s="152"/>
      <c r="AM520" s="207" t="s">
        <v>537</v>
      </c>
      <c r="AN520" s="207"/>
      <c r="AO520" s="207"/>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2"/>
      <c r="F521" s="333"/>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2"/>
      <c r="F522" s="333"/>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2"/>
      <c r="F523" s="333"/>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2"/>
      <c r="F524" s="333"/>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7" t="s">
        <v>372</v>
      </c>
      <c r="AF525" s="328"/>
      <c r="AG525" s="328"/>
      <c r="AH525" s="329"/>
      <c r="AI525" s="207" t="s">
        <v>472</v>
      </c>
      <c r="AJ525" s="207"/>
      <c r="AK525" s="207"/>
      <c r="AL525" s="152"/>
      <c r="AM525" s="207" t="s">
        <v>537</v>
      </c>
      <c r="AN525" s="207"/>
      <c r="AO525" s="207"/>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2"/>
      <c r="F526" s="333"/>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2"/>
      <c r="F527" s="333"/>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2"/>
      <c r="F528" s="333"/>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2"/>
      <c r="F529" s="333"/>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7" t="s">
        <v>372</v>
      </c>
      <c r="AF530" s="328"/>
      <c r="AG530" s="328"/>
      <c r="AH530" s="329"/>
      <c r="AI530" s="207" t="s">
        <v>472</v>
      </c>
      <c r="AJ530" s="207"/>
      <c r="AK530" s="207"/>
      <c r="AL530" s="152"/>
      <c r="AM530" s="207" t="s">
        <v>537</v>
      </c>
      <c r="AN530" s="207"/>
      <c r="AO530" s="207"/>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2"/>
      <c r="F531" s="333"/>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2"/>
      <c r="F532" s="333"/>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2"/>
      <c r="F533" s="333"/>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2"/>
      <c r="F534" s="333"/>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9"/>
    </row>
    <row r="539" spans="1:50" ht="18.75" hidden="1" customHeight="1" x14ac:dyDescent="0.15">
      <c r="A539" s="182"/>
      <c r="B539" s="179"/>
      <c r="C539" s="173"/>
      <c r="D539" s="179"/>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7" t="s">
        <v>372</v>
      </c>
      <c r="AF539" s="328"/>
      <c r="AG539" s="328"/>
      <c r="AH539" s="329"/>
      <c r="AI539" s="207" t="s">
        <v>472</v>
      </c>
      <c r="AJ539" s="207"/>
      <c r="AK539" s="207"/>
      <c r="AL539" s="152"/>
      <c r="AM539" s="207" t="s">
        <v>537</v>
      </c>
      <c r="AN539" s="207"/>
      <c r="AO539" s="207"/>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2"/>
      <c r="F540" s="333"/>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2"/>
      <c r="F541" s="333"/>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2"/>
      <c r="F542" s="333"/>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2"/>
      <c r="F543" s="333"/>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7" t="s">
        <v>372</v>
      </c>
      <c r="AF544" s="328"/>
      <c r="AG544" s="328"/>
      <c r="AH544" s="329"/>
      <c r="AI544" s="207" t="s">
        <v>472</v>
      </c>
      <c r="AJ544" s="207"/>
      <c r="AK544" s="207"/>
      <c r="AL544" s="152"/>
      <c r="AM544" s="207" t="s">
        <v>537</v>
      </c>
      <c r="AN544" s="207"/>
      <c r="AO544" s="207"/>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2"/>
      <c r="F545" s="333"/>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2"/>
      <c r="F546" s="333"/>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2"/>
      <c r="F547" s="333"/>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2"/>
      <c r="F548" s="333"/>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7" t="s">
        <v>372</v>
      </c>
      <c r="AF549" s="328"/>
      <c r="AG549" s="328"/>
      <c r="AH549" s="329"/>
      <c r="AI549" s="207" t="s">
        <v>472</v>
      </c>
      <c r="AJ549" s="207"/>
      <c r="AK549" s="207"/>
      <c r="AL549" s="152"/>
      <c r="AM549" s="207" t="s">
        <v>537</v>
      </c>
      <c r="AN549" s="207"/>
      <c r="AO549" s="207"/>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2"/>
      <c r="F550" s="333"/>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2"/>
      <c r="F551" s="333"/>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2"/>
      <c r="F552" s="333"/>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2"/>
      <c r="F553" s="333"/>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7" t="s">
        <v>372</v>
      </c>
      <c r="AF554" s="328"/>
      <c r="AG554" s="328"/>
      <c r="AH554" s="329"/>
      <c r="AI554" s="207" t="s">
        <v>472</v>
      </c>
      <c r="AJ554" s="207"/>
      <c r="AK554" s="207"/>
      <c r="AL554" s="152"/>
      <c r="AM554" s="207" t="s">
        <v>537</v>
      </c>
      <c r="AN554" s="207"/>
      <c r="AO554" s="207"/>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2"/>
      <c r="F555" s="333"/>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2"/>
      <c r="F556" s="333"/>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2"/>
      <c r="F557" s="333"/>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2"/>
      <c r="F558" s="333"/>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7" t="s">
        <v>372</v>
      </c>
      <c r="AF559" s="328"/>
      <c r="AG559" s="328"/>
      <c r="AH559" s="329"/>
      <c r="AI559" s="207" t="s">
        <v>472</v>
      </c>
      <c r="AJ559" s="207"/>
      <c r="AK559" s="207"/>
      <c r="AL559" s="152"/>
      <c r="AM559" s="207" t="s">
        <v>537</v>
      </c>
      <c r="AN559" s="207"/>
      <c r="AO559" s="207"/>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2"/>
      <c r="F560" s="333"/>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2"/>
      <c r="F561" s="333"/>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2"/>
      <c r="F562" s="333"/>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2"/>
      <c r="F563" s="333"/>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7" t="s">
        <v>372</v>
      </c>
      <c r="AF564" s="328"/>
      <c r="AG564" s="328"/>
      <c r="AH564" s="329"/>
      <c r="AI564" s="207" t="s">
        <v>472</v>
      </c>
      <c r="AJ564" s="207"/>
      <c r="AK564" s="207"/>
      <c r="AL564" s="152"/>
      <c r="AM564" s="207" t="s">
        <v>537</v>
      </c>
      <c r="AN564" s="207"/>
      <c r="AO564" s="207"/>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2"/>
      <c r="F565" s="333"/>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2"/>
      <c r="F566" s="333"/>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2"/>
      <c r="F567" s="333"/>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2"/>
      <c r="F568" s="333"/>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7" t="s">
        <v>372</v>
      </c>
      <c r="AF569" s="328"/>
      <c r="AG569" s="328"/>
      <c r="AH569" s="329"/>
      <c r="AI569" s="207" t="s">
        <v>472</v>
      </c>
      <c r="AJ569" s="207"/>
      <c r="AK569" s="207"/>
      <c r="AL569" s="152"/>
      <c r="AM569" s="207" t="s">
        <v>537</v>
      </c>
      <c r="AN569" s="207"/>
      <c r="AO569" s="207"/>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2"/>
      <c r="F570" s="333"/>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2"/>
      <c r="F571" s="333"/>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2"/>
      <c r="F572" s="333"/>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2"/>
      <c r="F573" s="333"/>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7" t="s">
        <v>372</v>
      </c>
      <c r="AF574" s="328"/>
      <c r="AG574" s="328"/>
      <c r="AH574" s="329"/>
      <c r="AI574" s="207" t="s">
        <v>472</v>
      </c>
      <c r="AJ574" s="207"/>
      <c r="AK574" s="207"/>
      <c r="AL574" s="152"/>
      <c r="AM574" s="207" t="s">
        <v>537</v>
      </c>
      <c r="AN574" s="207"/>
      <c r="AO574" s="207"/>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2"/>
      <c r="F575" s="333"/>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2"/>
      <c r="F576" s="333"/>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2"/>
      <c r="F577" s="333"/>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2"/>
      <c r="F578" s="333"/>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7" t="s">
        <v>372</v>
      </c>
      <c r="AF579" s="328"/>
      <c r="AG579" s="328"/>
      <c r="AH579" s="329"/>
      <c r="AI579" s="207" t="s">
        <v>472</v>
      </c>
      <c r="AJ579" s="207"/>
      <c r="AK579" s="207"/>
      <c r="AL579" s="152"/>
      <c r="AM579" s="207" t="s">
        <v>537</v>
      </c>
      <c r="AN579" s="207"/>
      <c r="AO579" s="207"/>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2"/>
      <c r="F580" s="333"/>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2"/>
      <c r="F581" s="333"/>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2"/>
      <c r="F582" s="333"/>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2"/>
      <c r="F583" s="333"/>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7" t="s">
        <v>372</v>
      </c>
      <c r="AF584" s="328"/>
      <c r="AG584" s="328"/>
      <c r="AH584" s="329"/>
      <c r="AI584" s="207" t="s">
        <v>472</v>
      </c>
      <c r="AJ584" s="207"/>
      <c r="AK584" s="207"/>
      <c r="AL584" s="152"/>
      <c r="AM584" s="207" t="s">
        <v>537</v>
      </c>
      <c r="AN584" s="207"/>
      <c r="AO584" s="207"/>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2"/>
      <c r="F585" s="333"/>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2"/>
      <c r="F586" s="333"/>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2"/>
      <c r="F587" s="333"/>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2"/>
      <c r="F588" s="333"/>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9"/>
    </row>
    <row r="593" spans="1:50" ht="18.75" hidden="1" customHeight="1" x14ac:dyDescent="0.15">
      <c r="A593" s="182"/>
      <c r="B593" s="179"/>
      <c r="C593" s="173"/>
      <c r="D593" s="179"/>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7" t="s">
        <v>372</v>
      </c>
      <c r="AF593" s="328"/>
      <c r="AG593" s="328"/>
      <c r="AH593" s="329"/>
      <c r="AI593" s="207" t="s">
        <v>472</v>
      </c>
      <c r="AJ593" s="207"/>
      <c r="AK593" s="207"/>
      <c r="AL593" s="152"/>
      <c r="AM593" s="207" t="s">
        <v>537</v>
      </c>
      <c r="AN593" s="207"/>
      <c r="AO593" s="207"/>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2"/>
      <c r="F594" s="333"/>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2"/>
      <c r="F595" s="333"/>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2"/>
      <c r="F596" s="333"/>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2"/>
      <c r="F597" s="333"/>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7" t="s">
        <v>372</v>
      </c>
      <c r="AF598" s="328"/>
      <c r="AG598" s="328"/>
      <c r="AH598" s="329"/>
      <c r="AI598" s="207" t="s">
        <v>472</v>
      </c>
      <c r="AJ598" s="207"/>
      <c r="AK598" s="207"/>
      <c r="AL598" s="152"/>
      <c r="AM598" s="207" t="s">
        <v>537</v>
      </c>
      <c r="AN598" s="207"/>
      <c r="AO598" s="207"/>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2"/>
      <c r="F599" s="333"/>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2"/>
      <c r="F600" s="333"/>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2"/>
      <c r="F601" s="333"/>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2"/>
      <c r="F602" s="333"/>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7" t="s">
        <v>372</v>
      </c>
      <c r="AF603" s="328"/>
      <c r="AG603" s="328"/>
      <c r="AH603" s="329"/>
      <c r="AI603" s="207" t="s">
        <v>472</v>
      </c>
      <c r="AJ603" s="207"/>
      <c r="AK603" s="207"/>
      <c r="AL603" s="152"/>
      <c r="AM603" s="207" t="s">
        <v>537</v>
      </c>
      <c r="AN603" s="207"/>
      <c r="AO603" s="207"/>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2"/>
      <c r="F604" s="333"/>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2"/>
      <c r="F605" s="333"/>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2"/>
      <c r="F606" s="333"/>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2"/>
      <c r="F607" s="333"/>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7" t="s">
        <v>372</v>
      </c>
      <c r="AF608" s="328"/>
      <c r="AG608" s="328"/>
      <c r="AH608" s="329"/>
      <c r="AI608" s="207" t="s">
        <v>472</v>
      </c>
      <c r="AJ608" s="207"/>
      <c r="AK608" s="207"/>
      <c r="AL608" s="152"/>
      <c r="AM608" s="207" t="s">
        <v>537</v>
      </c>
      <c r="AN608" s="207"/>
      <c r="AO608" s="207"/>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2"/>
      <c r="F609" s="333"/>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2"/>
      <c r="F610" s="333"/>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2"/>
      <c r="F611" s="333"/>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2"/>
      <c r="F612" s="333"/>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7" t="s">
        <v>372</v>
      </c>
      <c r="AF613" s="328"/>
      <c r="AG613" s="328"/>
      <c r="AH613" s="329"/>
      <c r="AI613" s="207" t="s">
        <v>472</v>
      </c>
      <c r="AJ613" s="207"/>
      <c r="AK613" s="207"/>
      <c r="AL613" s="152"/>
      <c r="AM613" s="207" t="s">
        <v>537</v>
      </c>
      <c r="AN613" s="207"/>
      <c r="AO613" s="207"/>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2"/>
      <c r="F614" s="333"/>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2"/>
      <c r="F615" s="333"/>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2"/>
      <c r="F616" s="333"/>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2"/>
      <c r="F617" s="333"/>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7" t="s">
        <v>372</v>
      </c>
      <c r="AF618" s="328"/>
      <c r="AG618" s="328"/>
      <c r="AH618" s="329"/>
      <c r="AI618" s="207" t="s">
        <v>472</v>
      </c>
      <c r="AJ618" s="207"/>
      <c r="AK618" s="207"/>
      <c r="AL618" s="152"/>
      <c r="AM618" s="207" t="s">
        <v>537</v>
      </c>
      <c r="AN618" s="207"/>
      <c r="AO618" s="207"/>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2"/>
      <c r="F619" s="333"/>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2"/>
      <c r="F620" s="333"/>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2"/>
      <c r="F621" s="333"/>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2"/>
      <c r="F622" s="333"/>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7" t="s">
        <v>372</v>
      </c>
      <c r="AF623" s="328"/>
      <c r="AG623" s="328"/>
      <c r="AH623" s="329"/>
      <c r="AI623" s="207" t="s">
        <v>472</v>
      </c>
      <c r="AJ623" s="207"/>
      <c r="AK623" s="207"/>
      <c r="AL623" s="152"/>
      <c r="AM623" s="207" t="s">
        <v>537</v>
      </c>
      <c r="AN623" s="207"/>
      <c r="AO623" s="207"/>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2"/>
      <c r="F624" s="333"/>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2"/>
      <c r="F625" s="333"/>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2"/>
      <c r="F626" s="333"/>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2"/>
      <c r="F627" s="333"/>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7" t="s">
        <v>372</v>
      </c>
      <c r="AF628" s="328"/>
      <c r="AG628" s="328"/>
      <c r="AH628" s="329"/>
      <c r="AI628" s="207" t="s">
        <v>472</v>
      </c>
      <c r="AJ628" s="207"/>
      <c r="AK628" s="207"/>
      <c r="AL628" s="152"/>
      <c r="AM628" s="207" t="s">
        <v>537</v>
      </c>
      <c r="AN628" s="207"/>
      <c r="AO628" s="207"/>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2"/>
      <c r="F629" s="333"/>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2"/>
      <c r="F630" s="333"/>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2"/>
      <c r="F631" s="333"/>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2"/>
      <c r="F632" s="333"/>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7" t="s">
        <v>372</v>
      </c>
      <c r="AF633" s="328"/>
      <c r="AG633" s="328"/>
      <c r="AH633" s="329"/>
      <c r="AI633" s="207" t="s">
        <v>472</v>
      </c>
      <c r="AJ633" s="207"/>
      <c r="AK633" s="207"/>
      <c r="AL633" s="152"/>
      <c r="AM633" s="207" t="s">
        <v>537</v>
      </c>
      <c r="AN633" s="207"/>
      <c r="AO633" s="207"/>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2"/>
      <c r="F634" s="333"/>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2"/>
      <c r="F635" s="333"/>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2"/>
      <c r="F636" s="333"/>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2"/>
      <c r="F637" s="333"/>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7" t="s">
        <v>372</v>
      </c>
      <c r="AF638" s="328"/>
      <c r="AG638" s="328"/>
      <c r="AH638" s="329"/>
      <c r="AI638" s="207" t="s">
        <v>472</v>
      </c>
      <c r="AJ638" s="207"/>
      <c r="AK638" s="207"/>
      <c r="AL638" s="152"/>
      <c r="AM638" s="207" t="s">
        <v>537</v>
      </c>
      <c r="AN638" s="207"/>
      <c r="AO638" s="207"/>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2"/>
      <c r="F639" s="333"/>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2"/>
      <c r="F640" s="333"/>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2"/>
      <c r="F641" s="333"/>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2"/>
      <c r="F642" s="333"/>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9"/>
    </row>
    <row r="647" spans="1:50" ht="18.75" hidden="1" customHeight="1" x14ac:dyDescent="0.15">
      <c r="A647" s="182"/>
      <c r="B647" s="179"/>
      <c r="C647" s="173"/>
      <c r="D647" s="179"/>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7" t="s">
        <v>372</v>
      </c>
      <c r="AF647" s="328"/>
      <c r="AG647" s="328"/>
      <c r="AH647" s="329"/>
      <c r="AI647" s="207" t="s">
        <v>472</v>
      </c>
      <c r="AJ647" s="207"/>
      <c r="AK647" s="207"/>
      <c r="AL647" s="152"/>
      <c r="AM647" s="207" t="s">
        <v>537</v>
      </c>
      <c r="AN647" s="207"/>
      <c r="AO647" s="207"/>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2"/>
      <c r="F648" s="333"/>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2"/>
      <c r="F649" s="333"/>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2"/>
      <c r="F650" s="333"/>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2"/>
      <c r="F651" s="333"/>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7" t="s">
        <v>372</v>
      </c>
      <c r="AF652" s="328"/>
      <c r="AG652" s="328"/>
      <c r="AH652" s="329"/>
      <c r="AI652" s="207" t="s">
        <v>472</v>
      </c>
      <c r="AJ652" s="207"/>
      <c r="AK652" s="207"/>
      <c r="AL652" s="152"/>
      <c r="AM652" s="207" t="s">
        <v>537</v>
      </c>
      <c r="AN652" s="207"/>
      <c r="AO652" s="207"/>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2"/>
      <c r="F653" s="333"/>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2"/>
      <c r="F654" s="333"/>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2"/>
      <c r="F655" s="333"/>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2"/>
      <c r="F656" s="333"/>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7" t="s">
        <v>372</v>
      </c>
      <c r="AF657" s="328"/>
      <c r="AG657" s="328"/>
      <c r="AH657" s="329"/>
      <c r="AI657" s="207" t="s">
        <v>472</v>
      </c>
      <c r="AJ657" s="207"/>
      <c r="AK657" s="207"/>
      <c r="AL657" s="152"/>
      <c r="AM657" s="207" t="s">
        <v>537</v>
      </c>
      <c r="AN657" s="207"/>
      <c r="AO657" s="207"/>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2"/>
      <c r="F658" s="333"/>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2"/>
      <c r="F659" s="333"/>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2"/>
      <c r="F660" s="333"/>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2"/>
      <c r="F661" s="333"/>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7" t="s">
        <v>372</v>
      </c>
      <c r="AF662" s="328"/>
      <c r="AG662" s="328"/>
      <c r="AH662" s="329"/>
      <c r="AI662" s="207" t="s">
        <v>472</v>
      </c>
      <c r="AJ662" s="207"/>
      <c r="AK662" s="207"/>
      <c r="AL662" s="152"/>
      <c r="AM662" s="207" t="s">
        <v>537</v>
      </c>
      <c r="AN662" s="207"/>
      <c r="AO662" s="207"/>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2"/>
      <c r="F663" s="333"/>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2"/>
      <c r="F664" s="333"/>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2"/>
      <c r="F665" s="333"/>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2"/>
      <c r="F666" s="333"/>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7" t="s">
        <v>372</v>
      </c>
      <c r="AF667" s="328"/>
      <c r="AG667" s="328"/>
      <c r="AH667" s="329"/>
      <c r="AI667" s="207" t="s">
        <v>472</v>
      </c>
      <c r="AJ667" s="207"/>
      <c r="AK667" s="207"/>
      <c r="AL667" s="152"/>
      <c r="AM667" s="207" t="s">
        <v>537</v>
      </c>
      <c r="AN667" s="207"/>
      <c r="AO667" s="207"/>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2"/>
      <c r="F668" s="333"/>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2"/>
      <c r="F669" s="333"/>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2"/>
      <c r="F670" s="333"/>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2"/>
      <c r="F671" s="333"/>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7" t="s">
        <v>372</v>
      </c>
      <c r="AF672" s="328"/>
      <c r="AG672" s="328"/>
      <c r="AH672" s="329"/>
      <c r="AI672" s="207" t="s">
        <v>472</v>
      </c>
      <c r="AJ672" s="207"/>
      <c r="AK672" s="207"/>
      <c r="AL672" s="152"/>
      <c r="AM672" s="207" t="s">
        <v>537</v>
      </c>
      <c r="AN672" s="207"/>
      <c r="AO672" s="207"/>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2"/>
      <c r="F673" s="333"/>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2"/>
      <c r="F674" s="333"/>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2"/>
      <c r="F675" s="333"/>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2"/>
      <c r="F676" s="333"/>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7" t="s">
        <v>372</v>
      </c>
      <c r="AF677" s="328"/>
      <c r="AG677" s="328"/>
      <c r="AH677" s="329"/>
      <c r="AI677" s="207" t="s">
        <v>472</v>
      </c>
      <c r="AJ677" s="207"/>
      <c r="AK677" s="207"/>
      <c r="AL677" s="152"/>
      <c r="AM677" s="207" t="s">
        <v>537</v>
      </c>
      <c r="AN677" s="207"/>
      <c r="AO677" s="207"/>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2"/>
      <c r="F678" s="333"/>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2"/>
      <c r="F679" s="333"/>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2"/>
      <c r="F680" s="333"/>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2"/>
      <c r="F681" s="333"/>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7" t="s">
        <v>372</v>
      </c>
      <c r="AF682" s="328"/>
      <c r="AG682" s="328"/>
      <c r="AH682" s="329"/>
      <c r="AI682" s="207" t="s">
        <v>472</v>
      </c>
      <c r="AJ682" s="207"/>
      <c r="AK682" s="207"/>
      <c r="AL682" s="152"/>
      <c r="AM682" s="207" t="s">
        <v>537</v>
      </c>
      <c r="AN682" s="207"/>
      <c r="AO682" s="207"/>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2"/>
      <c r="F683" s="333"/>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2"/>
      <c r="F684" s="333"/>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2"/>
      <c r="F685" s="333"/>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2"/>
      <c r="F686" s="333"/>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7" t="s">
        <v>372</v>
      </c>
      <c r="AF687" s="328"/>
      <c r="AG687" s="328"/>
      <c r="AH687" s="329"/>
      <c r="AI687" s="207" t="s">
        <v>472</v>
      </c>
      <c r="AJ687" s="207"/>
      <c r="AK687" s="207"/>
      <c r="AL687" s="152"/>
      <c r="AM687" s="207" t="s">
        <v>537</v>
      </c>
      <c r="AN687" s="207"/>
      <c r="AO687" s="207"/>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2"/>
      <c r="F688" s="333"/>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2"/>
      <c r="F689" s="333"/>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2"/>
      <c r="F690" s="333"/>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2"/>
      <c r="F691" s="333"/>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7" t="s">
        <v>372</v>
      </c>
      <c r="AF692" s="328"/>
      <c r="AG692" s="328"/>
      <c r="AH692" s="329"/>
      <c r="AI692" s="207" t="s">
        <v>472</v>
      </c>
      <c r="AJ692" s="207"/>
      <c r="AK692" s="207"/>
      <c r="AL692" s="152"/>
      <c r="AM692" s="207" t="s">
        <v>537</v>
      </c>
      <c r="AN692" s="207"/>
      <c r="AO692" s="207"/>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2"/>
      <c r="F693" s="333"/>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2"/>
      <c r="F694" s="333"/>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2"/>
      <c r="F695" s="333"/>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2"/>
      <c r="F696" s="333"/>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929"/>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7"/>
      <c r="AL699" s="577"/>
      <c r="AM699" s="577"/>
      <c r="AN699" s="577"/>
      <c r="AO699" s="577"/>
      <c r="AP699" s="577"/>
      <c r="AQ699" s="577"/>
      <c r="AR699" s="577"/>
      <c r="AS699" s="577"/>
      <c r="AT699" s="577"/>
      <c r="AU699" s="577"/>
      <c r="AV699" s="577"/>
      <c r="AW699" s="577"/>
      <c r="AX699" s="930"/>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0" ht="7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5" t="s">
        <v>554</v>
      </c>
      <c r="AE702" s="336"/>
      <c r="AF702" s="336"/>
      <c r="AG702" s="378" t="s">
        <v>592</v>
      </c>
      <c r="AH702" s="379"/>
      <c r="AI702" s="379"/>
      <c r="AJ702" s="379"/>
      <c r="AK702" s="379"/>
      <c r="AL702" s="379"/>
      <c r="AM702" s="379"/>
      <c r="AN702" s="379"/>
      <c r="AO702" s="379"/>
      <c r="AP702" s="379"/>
      <c r="AQ702" s="379"/>
      <c r="AR702" s="379"/>
      <c r="AS702" s="379"/>
      <c r="AT702" s="379"/>
      <c r="AU702" s="379"/>
      <c r="AV702" s="379"/>
      <c r="AW702" s="379"/>
      <c r="AX702" s="380"/>
    </row>
    <row r="703" spans="1:50" ht="53.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18" t="s">
        <v>554</v>
      </c>
      <c r="AE703" s="319"/>
      <c r="AF703" s="319"/>
      <c r="AG703" s="94" t="s">
        <v>594</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572</v>
      </c>
      <c r="AE705" s="712"/>
      <c r="AF705" s="712"/>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1"/>
      <c r="D706" s="792"/>
      <c r="E706" s="727" t="s">
        <v>530</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8" t="s">
        <v>586</v>
      </c>
      <c r="AE706" s="319"/>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586</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554</v>
      </c>
      <c r="AE708" s="602"/>
      <c r="AF708" s="602"/>
      <c r="AG708" s="739" t="s">
        <v>588</v>
      </c>
      <c r="AH708" s="740"/>
      <c r="AI708" s="740"/>
      <c r="AJ708" s="740"/>
      <c r="AK708" s="740"/>
      <c r="AL708" s="740"/>
      <c r="AM708" s="740"/>
      <c r="AN708" s="740"/>
      <c r="AO708" s="740"/>
      <c r="AP708" s="740"/>
      <c r="AQ708" s="740"/>
      <c r="AR708" s="740"/>
      <c r="AS708" s="740"/>
      <c r="AT708" s="740"/>
      <c r="AU708" s="740"/>
      <c r="AV708" s="740"/>
      <c r="AW708" s="740"/>
      <c r="AX708" s="741"/>
    </row>
    <row r="709" spans="1:50" ht="24" customHeight="1" x14ac:dyDescent="0.15">
      <c r="A709" s="639"/>
      <c r="B709" s="641"/>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8" t="s">
        <v>572</v>
      </c>
      <c r="AE709" s="319"/>
      <c r="AF709" s="319"/>
      <c r="AG709" s="94" t="s">
        <v>585</v>
      </c>
      <c r="AH709" s="95"/>
      <c r="AI709" s="95"/>
      <c r="AJ709" s="95"/>
      <c r="AK709" s="95"/>
      <c r="AL709" s="95"/>
      <c r="AM709" s="95"/>
      <c r="AN709" s="95"/>
      <c r="AO709" s="95"/>
      <c r="AP709" s="95"/>
      <c r="AQ709" s="95"/>
      <c r="AR709" s="95"/>
      <c r="AS709" s="95"/>
      <c r="AT709" s="95"/>
      <c r="AU709" s="95"/>
      <c r="AV709" s="95"/>
      <c r="AW709" s="95"/>
      <c r="AX709" s="96"/>
    </row>
    <row r="710" spans="1:50" ht="24"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8" t="s">
        <v>572</v>
      </c>
      <c r="AE710" s="319"/>
      <c r="AF710" s="319"/>
      <c r="AG710" s="94" t="s">
        <v>585</v>
      </c>
      <c r="AH710" s="95"/>
      <c r="AI710" s="95"/>
      <c r="AJ710" s="95"/>
      <c r="AK710" s="95"/>
      <c r="AL710" s="95"/>
      <c r="AM710" s="95"/>
      <c r="AN710" s="95"/>
      <c r="AO710" s="95"/>
      <c r="AP710" s="95"/>
      <c r="AQ710" s="95"/>
      <c r="AR710" s="95"/>
      <c r="AS710" s="95"/>
      <c r="AT710" s="95"/>
      <c r="AU710" s="95"/>
      <c r="AV710" s="95"/>
      <c r="AW710" s="95"/>
      <c r="AX710" s="96"/>
    </row>
    <row r="711" spans="1:50" ht="24"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18" t="s">
        <v>572</v>
      </c>
      <c r="AE711" s="319"/>
      <c r="AF711" s="319"/>
      <c r="AG711" s="94" t="s">
        <v>585</v>
      </c>
      <c r="AH711" s="95"/>
      <c r="AI711" s="95"/>
      <c r="AJ711" s="95"/>
      <c r="AK711" s="95"/>
      <c r="AL711" s="95"/>
      <c r="AM711" s="95"/>
      <c r="AN711" s="95"/>
      <c r="AO711" s="95"/>
      <c r="AP711" s="95"/>
      <c r="AQ711" s="95"/>
      <c r="AR711" s="95"/>
      <c r="AS711" s="95"/>
      <c r="AT711" s="95"/>
      <c r="AU711" s="95"/>
      <c r="AV711" s="95"/>
      <c r="AW711" s="95"/>
      <c r="AX711" s="96"/>
    </row>
    <row r="712" spans="1:50" ht="40.5" customHeight="1" x14ac:dyDescent="0.15">
      <c r="A712" s="639"/>
      <c r="B712" s="641"/>
      <c r="C712" s="384" t="s">
        <v>489</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554</v>
      </c>
      <c r="AE712" s="780"/>
      <c r="AF712" s="780"/>
      <c r="AG712" s="807" t="s">
        <v>573</v>
      </c>
      <c r="AH712" s="808"/>
      <c r="AI712" s="808"/>
      <c r="AJ712" s="808"/>
      <c r="AK712" s="808"/>
      <c r="AL712" s="808"/>
      <c r="AM712" s="808"/>
      <c r="AN712" s="808"/>
      <c r="AO712" s="808"/>
      <c r="AP712" s="808"/>
      <c r="AQ712" s="808"/>
      <c r="AR712" s="808"/>
      <c r="AS712" s="808"/>
      <c r="AT712" s="808"/>
      <c r="AU712" s="808"/>
      <c r="AV712" s="808"/>
      <c r="AW712" s="808"/>
      <c r="AX712" s="809"/>
    </row>
    <row r="713" spans="1:50" ht="24.75" customHeight="1" x14ac:dyDescent="0.15">
      <c r="A713" s="639"/>
      <c r="B713" s="641"/>
      <c r="C713" s="946" t="s">
        <v>490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8" t="s">
        <v>572</v>
      </c>
      <c r="AE713" s="319"/>
      <c r="AF713" s="660"/>
      <c r="AG713" s="94" t="s">
        <v>585</v>
      </c>
      <c r="AH713" s="95"/>
      <c r="AI713" s="95"/>
      <c r="AJ713" s="95"/>
      <c r="AK713" s="95"/>
      <c r="AL713" s="95"/>
      <c r="AM713" s="95"/>
      <c r="AN713" s="95"/>
      <c r="AO713" s="95"/>
      <c r="AP713" s="95"/>
      <c r="AQ713" s="95"/>
      <c r="AR713" s="95"/>
      <c r="AS713" s="95"/>
      <c r="AT713" s="95"/>
      <c r="AU713" s="95"/>
      <c r="AV713" s="95"/>
      <c r="AW713" s="95"/>
      <c r="AX713" s="96"/>
    </row>
    <row r="714" spans="1:50" ht="24.7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572</v>
      </c>
      <c r="AE714" s="805"/>
      <c r="AF714" s="806"/>
      <c r="AG714" s="733" t="s">
        <v>585</v>
      </c>
      <c r="AH714" s="734"/>
      <c r="AI714" s="734"/>
      <c r="AJ714" s="734"/>
      <c r="AK714" s="734"/>
      <c r="AL714" s="734"/>
      <c r="AM714" s="734"/>
      <c r="AN714" s="734"/>
      <c r="AO714" s="734"/>
      <c r="AP714" s="734"/>
      <c r="AQ714" s="734"/>
      <c r="AR714" s="734"/>
      <c r="AS714" s="734"/>
      <c r="AT714" s="734"/>
      <c r="AU714" s="734"/>
      <c r="AV714" s="734"/>
      <c r="AW714" s="734"/>
      <c r="AX714" s="735"/>
    </row>
    <row r="715" spans="1:50" ht="24.75"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572</v>
      </c>
      <c r="AE715" s="602"/>
      <c r="AF715" s="653"/>
      <c r="AG715" s="739" t="s">
        <v>585</v>
      </c>
      <c r="AH715" s="740"/>
      <c r="AI715" s="740"/>
      <c r="AJ715" s="740"/>
      <c r="AK715" s="740"/>
      <c r="AL715" s="740"/>
      <c r="AM715" s="740"/>
      <c r="AN715" s="740"/>
      <c r="AO715" s="740"/>
      <c r="AP715" s="740"/>
      <c r="AQ715" s="740"/>
      <c r="AR715" s="740"/>
      <c r="AS715" s="740"/>
      <c r="AT715" s="740"/>
      <c r="AU715" s="740"/>
      <c r="AV715" s="740"/>
      <c r="AW715" s="740"/>
      <c r="AX715" s="741"/>
    </row>
    <row r="716" spans="1:50" ht="31.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572</v>
      </c>
      <c r="AE716" s="624"/>
      <c r="AF716" s="624"/>
      <c r="AG716" s="94" t="s">
        <v>585</v>
      </c>
      <c r="AH716" s="95"/>
      <c r="AI716" s="95"/>
      <c r="AJ716" s="95"/>
      <c r="AK716" s="95"/>
      <c r="AL716" s="95"/>
      <c r="AM716" s="95"/>
      <c r="AN716" s="95"/>
      <c r="AO716" s="95"/>
      <c r="AP716" s="95"/>
      <c r="AQ716" s="95"/>
      <c r="AR716" s="95"/>
      <c r="AS716" s="95"/>
      <c r="AT716" s="95"/>
      <c r="AU716" s="95"/>
      <c r="AV716" s="95"/>
      <c r="AW716" s="95"/>
      <c r="AX716" s="96"/>
    </row>
    <row r="717" spans="1:50" ht="24" customHeight="1" x14ac:dyDescent="0.15">
      <c r="A717" s="639"/>
      <c r="B717" s="641"/>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8" t="s">
        <v>572</v>
      </c>
      <c r="AE717" s="319"/>
      <c r="AF717" s="319"/>
      <c r="AG717" s="94" t="s">
        <v>585</v>
      </c>
      <c r="AH717" s="95"/>
      <c r="AI717" s="95"/>
      <c r="AJ717" s="95"/>
      <c r="AK717" s="95"/>
      <c r="AL717" s="95"/>
      <c r="AM717" s="95"/>
      <c r="AN717" s="95"/>
      <c r="AO717" s="95"/>
      <c r="AP717" s="95"/>
      <c r="AQ717" s="95"/>
      <c r="AR717" s="95"/>
      <c r="AS717" s="95"/>
      <c r="AT717" s="95"/>
      <c r="AU717" s="95"/>
      <c r="AV717" s="95"/>
      <c r="AW717" s="95"/>
      <c r="AX717" s="96"/>
    </row>
    <row r="718" spans="1:50" ht="24"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8" t="s">
        <v>572</v>
      </c>
      <c r="AE718" s="319"/>
      <c r="AF718" s="319"/>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554</v>
      </c>
      <c r="AE719" s="602"/>
      <c r="AF719" s="602"/>
      <c r="AG719" s="118" t="s">
        <v>575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2" t="s">
        <v>481</v>
      </c>
      <c r="D720" s="290"/>
      <c r="E720" s="290"/>
      <c r="F720" s="293"/>
      <c r="G720" s="289" t="s">
        <v>482</v>
      </c>
      <c r="H720" s="290"/>
      <c r="I720" s="290"/>
      <c r="J720" s="290"/>
      <c r="K720" s="290"/>
      <c r="L720" s="290"/>
      <c r="M720" s="290"/>
      <c r="N720" s="289" t="s">
        <v>486</v>
      </c>
      <c r="O720" s="290"/>
      <c r="P720" s="290"/>
      <c r="Q720" s="290"/>
      <c r="R720" s="290"/>
      <c r="S720" s="290"/>
      <c r="T720" s="290"/>
      <c r="U720" s="290"/>
      <c r="V720" s="290"/>
      <c r="W720" s="290"/>
      <c r="X720" s="290"/>
      <c r="Y720" s="290"/>
      <c r="Z720" s="290"/>
      <c r="AA720" s="290"/>
      <c r="AB720" s="290"/>
      <c r="AC720" s="290"/>
      <c r="AD720" s="290"/>
      <c r="AE720" s="290"/>
      <c r="AF720" s="291"/>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6" t="s">
        <v>550</v>
      </c>
      <c r="D721" s="287"/>
      <c r="E721" s="287"/>
      <c r="F721" s="288"/>
      <c r="G721" s="277"/>
      <c r="H721" s="278"/>
      <c r="I721" s="83" t="str">
        <f>IF(OR(G721="　", G721=""), "", "-")</f>
        <v/>
      </c>
      <c r="J721" s="281">
        <v>3</v>
      </c>
      <c r="K721" s="281"/>
      <c r="L721" s="83" t="str">
        <f>IF(M721="","","-")</f>
        <v/>
      </c>
      <c r="M721" s="84"/>
      <c r="N721" s="294" t="s">
        <v>574</v>
      </c>
      <c r="O721" s="295"/>
      <c r="P721" s="295"/>
      <c r="Q721" s="295"/>
      <c r="R721" s="295"/>
      <c r="S721" s="295"/>
      <c r="T721" s="295"/>
      <c r="U721" s="295"/>
      <c r="V721" s="295"/>
      <c r="W721" s="295"/>
      <c r="X721" s="295"/>
      <c r="Y721" s="295"/>
      <c r="Z721" s="295"/>
      <c r="AA721" s="295"/>
      <c r="AB721" s="295"/>
      <c r="AC721" s="295"/>
      <c r="AD721" s="295"/>
      <c r="AE721" s="295"/>
      <c r="AF721" s="296"/>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6"/>
      <c r="D722" s="287"/>
      <c r="E722" s="287"/>
      <c r="F722" s="288"/>
      <c r="G722" s="277"/>
      <c r="H722" s="278"/>
      <c r="I722" s="83" t="str">
        <f t="shared" ref="I722:I725" si="4">IF(OR(G722="　", G722=""), "", "-")</f>
        <v/>
      </c>
      <c r="J722" s="281"/>
      <c r="K722" s="281"/>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6"/>
      <c r="D723" s="287"/>
      <c r="E723" s="287"/>
      <c r="F723" s="288"/>
      <c r="G723" s="277"/>
      <c r="H723" s="278"/>
      <c r="I723" s="83" t="str">
        <f t="shared" si="4"/>
        <v/>
      </c>
      <c r="J723" s="281"/>
      <c r="K723" s="281"/>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6"/>
      <c r="D724" s="287"/>
      <c r="E724" s="287"/>
      <c r="F724" s="288"/>
      <c r="G724" s="277"/>
      <c r="H724" s="278"/>
      <c r="I724" s="83" t="str">
        <f t="shared" si="4"/>
        <v/>
      </c>
      <c r="J724" s="281"/>
      <c r="K724" s="281"/>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5"/>
      <c r="D725" s="316"/>
      <c r="E725" s="316"/>
      <c r="F725" s="317"/>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9"/>
      <c r="C726" s="812" t="s">
        <v>53</v>
      </c>
      <c r="D726" s="834"/>
      <c r="E726" s="834"/>
      <c r="F726" s="835"/>
      <c r="G726" s="570" t="s">
        <v>602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0"/>
      <c r="B727" s="801"/>
      <c r="C727" s="745" t="s">
        <v>57</v>
      </c>
      <c r="D727" s="746"/>
      <c r="E727" s="746"/>
      <c r="F727" s="747"/>
      <c r="G727" s="568" t="s">
        <v>601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53.25" customHeight="1" thickBot="1" x14ac:dyDescent="0.2">
      <c r="A729" s="631" t="s">
        <v>583</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257</v>
      </c>
      <c r="B731" s="797"/>
      <c r="C731" s="797"/>
      <c r="D731" s="797"/>
      <c r="E731" s="798"/>
      <c r="F731" s="726" t="s">
        <v>603</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257</v>
      </c>
      <c r="B733" s="671"/>
      <c r="C733" s="671"/>
      <c r="D733" s="671"/>
      <c r="E733" s="672"/>
      <c r="F733" s="634" t="s">
        <v>604</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431</v>
      </c>
      <c r="B737" s="203"/>
      <c r="C737" s="203"/>
      <c r="D737" s="204"/>
      <c r="E737" s="986" t="s">
        <v>576</v>
      </c>
      <c r="F737" s="986"/>
      <c r="G737" s="986"/>
      <c r="H737" s="986"/>
      <c r="I737" s="986"/>
      <c r="J737" s="986"/>
      <c r="K737" s="986"/>
      <c r="L737" s="986"/>
      <c r="M737" s="986"/>
      <c r="N737" s="355" t="s">
        <v>358</v>
      </c>
      <c r="O737" s="355"/>
      <c r="P737" s="355"/>
      <c r="Q737" s="355"/>
      <c r="R737" s="986" t="s">
        <v>577</v>
      </c>
      <c r="S737" s="986"/>
      <c r="T737" s="986"/>
      <c r="U737" s="986"/>
      <c r="V737" s="986"/>
      <c r="W737" s="986"/>
      <c r="X737" s="986"/>
      <c r="Y737" s="986"/>
      <c r="Z737" s="986"/>
      <c r="AA737" s="355" t="s">
        <v>359</v>
      </c>
      <c r="AB737" s="355"/>
      <c r="AC737" s="355"/>
      <c r="AD737" s="355"/>
      <c r="AE737" s="986" t="s">
        <v>576</v>
      </c>
      <c r="AF737" s="986"/>
      <c r="AG737" s="986"/>
      <c r="AH737" s="986"/>
      <c r="AI737" s="986"/>
      <c r="AJ737" s="986"/>
      <c r="AK737" s="986"/>
      <c r="AL737" s="986"/>
      <c r="AM737" s="986"/>
      <c r="AN737" s="355" t="s">
        <v>360</v>
      </c>
      <c r="AO737" s="355"/>
      <c r="AP737" s="355"/>
      <c r="AQ737" s="355"/>
      <c r="AR737" s="987" t="s">
        <v>576</v>
      </c>
      <c r="AS737" s="988"/>
      <c r="AT737" s="988"/>
      <c r="AU737" s="988"/>
      <c r="AV737" s="988"/>
      <c r="AW737" s="988"/>
      <c r="AX737" s="989"/>
      <c r="AY737" s="89"/>
      <c r="AZ737" s="89"/>
    </row>
    <row r="738" spans="1:52" ht="24.75" customHeight="1" x14ac:dyDescent="0.15">
      <c r="A738" s="990" t="s">
        <v>361</v>
      </c>
      <c r="B738" s="203"/>
      <c r="C738" s="203"/>
      <c r="D738" s="204"/>
      <c r="E738" s="986" t="s">
        <v>576</v>
      </c>
      <c r="F738" s="986"/>
      <c r="G738" s="986"/>
      <c r="H738" s="986"/>
      <c r="I738" s="986"/>
      <c r="J738" s="986"/>
      <c r="K738" s="986"/>
      <c r="L738" s="986"/>
      <c r="M738" s="986"/>
      <c r="N738" s="355" t="s">
        <v>362</v>
      </c>
      <c r="O738" s="355"/>
      <c r="P738" s="355"/>
      <c r="Q738" s="355"/>
      <c r="R738" s="986" t="s">
        <v>578</v>
      </c>
      <c r="S738" s="986"/>
      <c r="T738" s="986"/>
      <c r="U738" s="986"/>
      <c r="V738" s="986"/>
      <c r="W738" s="986"/>
      <c r="X738" s="986"/>
      <c r="Y738" s="986"/>
      <c r="Z738" s="986"/>
      <c r="AA738" s="355" t="s">
        <v>483</v>
      </c>
      <c r="AB738" s="355"/>
      <c r="AC738" s="355"/>
      <c r="AD738" s="355"/>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544</v>
      </c>
      <c r="B739" s="995"/>
      <c r="C739" s="995"/>
      <c r="D739" s="996"/>
      <c r="E739" s="997"/>
      <c r="F739" s="998"/>
      <c r="G739" s="998"/>
      <c r="H739" s="91" t="str">
        <f>IF(E739="", "", "(")</f>
        <v/>
      </c>
      <c r="I739" s="981"/>
      <c r="J739" s="981"/>
      <c r="K739" s="91" t="str">
        <f>IF(OR(I739="　", I739=""), "", "-")</f>
        <v/>
      </c>
      <c r="L739" s="982">
        <v>2</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x14ac:dyDescent="0.15">
      <c r="A740" s="611" t="s">
        <v>533</v>
      </c>
      <c r="B740" s="612"/>
      <c r="C740" s="612"/>
      <c r="D740" s="612"/>
      <c r="E740" s="612"/>
      <c r="F740" s="613"/>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idden="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idden="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idden="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idden="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idden="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idden="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idden="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idden="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idden="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idden="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idden="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idden="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idden="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idden="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625" t="s">
        <v>535</v>
      </c>
      <c r="B779" s="626"/>
      <c r="C779" s="626"/>
      <c r="D779" s="626"/>
      <c r="E779" s="626"/>
      <c r="F779" s="627"/>
      <c r="G779" s="592" t="s">
        <v>509</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510</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x14ac:dyDescent="0.15">
      <c r="A781" s="628"/>
      <c r="B781" s="629"/>
      <c r="C781" s="629"/>
      <c r="D781" s="629"/>
      <c r="E781" s="629"/>
      <c r="F781" s="630"/>
      <c r="G781" s="667"/>
      <c r="H781" s="668"/>
      <c r="I781" s="668"/>
      <c r="J781" s="668"/>
      <c r="K781" s="669"/>
      <c r="L781" s="661"/>
      <c r="M781" s="662"/>
      <c r="N781" s="662"/>
      <c r="O781" s="662"/>
      <c r="P781" s="662"/>
      <c r="Q781" s="662"/>
      <c r="R781" s="662"/>
      <c r="S781" s="662"/>
      <c r="T781" s="662"/>
      <c r="U781" s="662"/>
      <c r="V781" s="662"/>
      <c r="W781" s="662"/>
      <c r="X781" s="663"/>
      <c r="Y781" s="381"/>
      <c r="Z781" s="382"/>
      <c r="AA781" s="382"/>
      <c r="AB781" s="802"/>
      <c r="AC781" s="667"/>
      <c r="AD781" s="668"/>
      <c r="AE781" s="668"/>
      <c r="AF781" s="668"/>
      <c r="AG781" s="669"/>
      <c r="AH781" s="661"/>
      <c r="AI781" s="662"/>
      <c r="AJ781" s="662"/>
      <c r="AK781" s="662"/>
      <c r="AL781" s="662"/>
      <c r="AM781" s="662"/>
      <c r="AN781" s="662"/>
      <c r="AO781" s="662"/>
      <c r="AP781" s="662"/>
      <c r="AQ781" s="662"/>
      <c r="AR781" s="662"/>
      <c r="AS781" s="662"/>
      <c r="AT781" s="663"/>
      <c r="AU781" s="381"/>
      <c r="AV781" s="382"/>
      <c r="AW781" s="382"/>
      <c r="AX781" s="383"/>
    </row>
    <row r="782" spans="1:50"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idden="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idden="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idden="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idden="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idden="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idden="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idden="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idden="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14.25"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17.25" x14ac:dyDescent="0.15">
      <c r="A792" s="628"/>
      <c r="B792" s="629"/>
      <c r="C792" s="629"/>
      <c r="D792" s="629"/>
      <c r="E792" s="629"/>
      <c r="F792" s="630"/>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1"/>
      <c r="Z794" s="382"/>
      <c r="AA794" s="382"/>
      <c r="AB794" s="802"/>
      <c r="AC794" s="667"/>
      <c r="AD794" s="668"/>
      <c r="AE794" s="668"/>
      <c r="AF794" s="668"/>
      <c r="AG794" s="669"/>
      <c r="AH794" s="661"/>
      <c r="AI794" s="662"/>
      <c r="AJ794" s="662"/>
      <c r="AK794" s="662"/>
      <c r="AL794" s="662"/>
      <c r="AM794" s="662"/>
      <c r="AN794" s="662"/>
      <c r="AO794" s="662"/>
      <c r="AP794" s="662"/>
      <c r="AQ794" s="662"/>
      <c r="AR794" s="662"/>
      <c r="AS794" s="662"/>
      <c r="AT794" s="663"/>
      <c r="AU794" s="381"/>
      <c r="AV794" s="382"/>
      <c r="AW794" s="382"/>
      <c r="AX794" s="383"/>
    </row>
    <row r="795" spans="1:50"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idden="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idden="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idden="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idden="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idden="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idden="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idden="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idden="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14.25"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17.25" x14ac:dyDescent="0.15">
      <c r="A805" s="628"/>
      <c r="B805" s="629"/>
      <c r="C805" s="629"/>
      <c r="D805" s="629"/>
      <c r="E805" s="629"/>
      <c r="F805" s="630"/>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1"/>
      <c r="Z807" s="382"/>
      <c r="AA807" s="382"/>
      <c r="AB807" s="802"/>
      <c r="AC807" s="667"/>
      <c r="AD807" s="668"/>
      <c r="AE807" s="668"/>
      <c r="AF807" s="668"/>
      <c r="AG807" s="669"/>
      <c r="AH807" s="661"/>
      <c r="AI807" s="662"/>
      <c r="AJ807" s="662"/>
      <c r="AK807" s="662"/>
      <c r="AL807" s="662"/>
      <c r="AM807" s="662"/>
      <c r="AN807" s="662"/>
      <c r="AO807" s="662"/>
      <c r="AP807" s="662"/>
      <c r="AQ807" s="662"/>
      <c r="AR807" s="662"/>
      <c r="AS807" s="662"/>
      <c r="AT807" s="663"/>
      <c r="AU807" s="381"/>
      <c r="AV807" s="382"/>
      <c r="AW807" s="382"/>
      <c r="AX807" s="383"/>
    </row>
    <row r="808" spans="1:50"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idden="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idden="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idden="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idden="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idden="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idden="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idden="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idden="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14.25"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17.25"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1"/>
      <c r="Z820" s="382"/>
      <c r="AA820" s="382"/>
      <c r="AB820" s="802"/>
      <c r="AC820" s="667"/>
      <c r="AD820" s="668"/>
      <c r="AE820" s="668"/>
      <c r="AF820" s="668"/>
      <c r="AG820" s="669"/>
      <c r="AH820" s="661"/>
      <c r="AI820" s="662"/>
      <c r="AJ820" s="662"/>
      <c r="AK820" s="662"/>
      <c r="AL820" s="662"/>
      <c r="AM820" s="662"/>
      <c r="AN820" s="662"/>
      <c r="AO820" s="662"/>
      <c r="AP820" s="662"/>
      <c r="AQ820" s="662"/>
      <c r="AR820" s="662"/>
      <c r="AS820" s="662"/>
      <c r="AT820" s="663"/>
      <c r="AU820" s="381"/>
      <c r="AV820" s="382"/>
      <c r="AW820" s="382"/>
      <c r="AX820" s="383"/>
    </row>
    <row r="821" spans="1:50"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idden="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idden="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idden="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idden="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idden="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idden="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idden="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idden="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14.25"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0" t="s">
        <v>487</v>
      </c>
      <c r="AM831" s="271"/>
      <c r="AN831" s="271"/>
      <c r="AO831" s="82" t="s">
        <v>485</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354"/>
      <c r="B836" s="354"/>
      <c r="C836" s="354" t="s">
        <v>26</v>
      </c>
      <c r="D836" s="354"/>
      <c r="E836" s="354"/>
      <c r="F836" s="354"/>
      <c r="G836" s="354"/>
      <c r="H836" s="354"/>
      <c r="I836" s="354"/>
      <c r="J836" s="142" t="s">
        <v>432</v>
      </c>
      <c r="K836" s="355"/>
      <c r="L836" s="355"/>
      <c r="M836" s="355"/>
      <c r="N836" s="355"/>
      <c r="O836" s="355"/>
      <c r="P836" s="356" t="s">
        <v>376</v>
      </c>
      <c r="Q836" s="356"/>
      <c r="R836" s="356"/>
      <c r="S836" s="356"/>
      <c r="T836" s="356"/>
      <c r="U836" s="356"/>
      <c r="V836" s="356"/>
      <c r="W836" s="356"/>
      <c r="X836" s="356"/>
      <c r="Y836" s="357" t="s">
        <v>429</v>
      </c>
      <c r="Z836" s="358"/>
      <c r="AA836" s="358"/>
      <c r="AB836" s="358"/>
      <c r="AC836" s="142" t="s">
        <v>480</v>
      </c>
      <c r="AD836" s="142"/>
      <c r="AE836" s="142"/>
      <c r="AF836" s="142"/>
      <c r="AG836" s="142"/>
      <c r="AH836" s="357" t="s">
        <v>516</v>
      </c>
      <c r="AI836" s="354"/>
      <c r="AJ836" s="354"/>
      <c r="AK836" s="354"/>
      <c r="AL836" s="354" t="s">
        <v>21</v>
      </c>
      <c r="AM836" s="354"/>
      <c r="AN836" s="354"/>
      <c r="AO836" s="359"/>
      <c r="AP836" s="360" t="s">
        <v>433</v>
      </c>
      <c r="AQ836" s="360"/>
      <c r="AR836" s="360"/>
      <c r="AS836" s="360"/>
      <c r="AT836" s="360"/>
      <c r="AU836" s="360"/>
      <c r="AV836" s="360"/>
      <c r="AW836" s="360"/>
      <c r="AX836" s="360"/>
    </row>
    <row r="837" spans="1:50" x14ac:dyDescent="0.15">
      <c r="A837" s="369">
        <v>1</v>
      </c>
      <c r="B837" s="369">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53"/>
      <c r="AD837" s="361"/>
      <c r="AE837" s="361"/>
      <c r="AF837" s="361"/>
      <c r="AG837" s="361"/>
      <c r="AH837" s="362"/>
      <c r="AI837" s="363"/>
      <c r="AJ837" s="363"/>
      <c r="AK837" s="363"/>
      <c r="AL837" s="347"/>
      <c r="AM837" s="348"/>
      <c r="AN837" s="348"/>
      <c r="AO837" s="349"/>
      <c r="AP837" s="350"/>
      <c r="AQ837" s="350"/>
      <c r="AR837" s="350"/>
      <c r="AS837" s="350"/>
      <c r="AT837" s="350"/>
      <c r="AU837" s="350"/>
      <c r="AV837" s="350"/>
      <c r="AW837" s="350"/>
      <c r="AX837" s="350"/>
    </row>
    <row r="838" spans="1:50" x14ac:dyDescent="0.15">
      <c r="A838" s="369">
        <v>2</v>
      </c>
      <c r="B838" s="369">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53"/>
      <c r="AD838" s="353"/>
      <c r="AE838" s="353"/>
      <c r="AF838" s="353"/>
      <c r="AG838" s="353"/>
      <c r="AH838" s="362"/>
      <c r="AI838" s="363"/>
      <c r="AJ838" s="363"/>
      <c r="AK838" s="363"/>
      <c r="AL838" s="364"/>
      <c r="AM838" s="365"/>
      <c r="AN838" s="365"/>
      <c r="AO838" s="366"/>
      <c r="AP838" s="350"/>
      <c r="AQ838" s="350"/>
      <c r="AR838" s="350"/>
      <c r="AS838" s="350"/>
      <c r="AT838" s="350"/>
      <c r="AU838" s="350"/>
      <c r="AV838" s="350"/>
      <c r="AW838" s="350"/>
      <c r="AX838" s="350"/>
    </row>
    <row r="839" spans="1:50" x14ac:dyDescent="0.15">
      <c r="A839" s="369">
        <v>3</v>
      </c>
      <c r="B839" s="369">
        <v>1</v>
      </c>
      <c r="C839" s="351"/>
      <c r="D839" s="337"/>
      <c r="E839" s="337"/>
      <c r="F839" s="337"/>
      <c r="G839" s="337"/>
      <c r="H839" s="337"/>
      <c r="I839" s="337"/>
      <c r="J839" s="338"/>
      <c r="K839" s="339"/>
      <c r="L839" s="339"/>
      <c r="M839" s="339"/>
      <c r="N839" s="339"/>
      <c r="O839" s="339"/>
      <c r="P839" s="352"/>
      <c r="Q839" s="340"/>
      <c r="R839" s="340"/>
      <c r="S839" s="340"/>
      <c r="T839" s="340"/>
      <c r="U839" s="340"/>
      <c r="V839" s="340"/>
      <c r="W839" s="340"/>
      <c r="X839" s="340"/>
      <c r="Y839" s="341"/>
      <c r="Z839" s="342"/>
      <c r="AA839" s="342"/>
      <c r="AB839" s="343"/>
      <c r="AC839" s="353"/>
      <c r="AD839" s="353"/>
      <c r="AE839" s="353"/>
      <c r="AF839" s="353"/>
      <c r="AG839" s="353"/>
      <c r="AH839" s="345"/>
      <c r="AI839" s="346"/>
      <c r="AJ839" s="346"/>
      <c r="AK839" s="346"/>
      <c r="AL839" s="347"/>
      <c r="AM839" s="348"/>
      <c r="AN839" s="348"/>
      <c r="AO839" s="349"/>
      <c r="AP839" s="350"/>
      <c r="AQ839" s="350"/>
      <c r="AR839" s="350"/>
      <c r="AS839" s="350"/>
      <c r="AT839" s="350"/>
      <c r="AU839" s="350"/>
      <c r="AV839" s="350"/>
      <c r="AW839" s="350"/>
      <c r="AX839" s="350"/>
    </row>
    <row r="840" spans="1:50" x14ac:dyDescent="0.15">
      <c r="A840" s="369">
        <v>4</v>
      </c>
      <c r="B840" s="369">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x14ac:dyDescent="0.15">
      <c r="A841" s="369">
        <v>5</v>
      </c>
      <c r="B841" s="369">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idden="1" x14ac:dyDescent="0.15">
      <c r="A842" s="369">
        <v>6</v>
      </c>
      <c r="B842" s="369">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idden="1" x14ac:dyDescent="0.15">
      <c r="A843" s="369">
        <v>7</v>
      </c>
      <c r="B843" s="369">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idden="1" x14ac:dyDescent="0.15">
      <c r="A844" s="369">
        <v>8</v>
      </c>
      <c r="B844" s="369">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idden="1" x14ac:dyDescent="0.15">
      <c r="A845" s="369">
        <v>9</v>
      </c>
      <c r="B845" s="369">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idden="1" x14ac:dyDescent="0.15">
      <c r="A846" s="369">
        <v>10</v>
      </c>
      <c r="B846" s="369">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idden="1" x14ac:dyDescent="0.15">
      <c r="A847" s="369">
        <v>11</v>
      </c>
      <c r="B847" s="36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idden="1" x14ac:dyDescent="0.15">
      <c r="A848" s="369">
        <v>12</v>
      </c>
      <c r="B848" s="36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idden="1" x14ac:dyDescent="0.15">
      <c r="A849" s="369">
        <v>13</v>
      </c>
      <c r="B849" s="36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idden="1" x14ac:dyDescent="0.15">
      <c r="A850" s="369">
        <v>14</v>
      </c>
      <c r="B850" s="36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idden="1" x14ac:dyDescent="0.15">
      <c r="A851" s="369">
        <v>15</v>
      </c>
      <c r="B851" s="36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idden="1" x14ac:dyDescent="0.15">
      <c r="A852" s="369">
        <v>16</v>
      </c>
      <c r="B852" s="36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idden="1" x14ac:dyDescent="0.15">
      <c r="A853" s="369">
        <v>17</v>
      </c>
      <c r="B853" s="36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idden="1" x14ac:dyDescent="0.15">
      <c r="A854" s="369">
        <v>18</v>
      </c>
      <c r="B854" s="36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idden="1" x14ac:dyDescent="0.15">
      <c r="A855" s="369">
        <v>19</v>
      </c>
      <c r="B855" s="36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idden="1" x14ac:dyDescent="0.15">
      <c r="A856" s="369">
        <v>20</v>
      </c>
      <c r="B856" s="36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idden="1" x14ac:dyDescent="0.15">
      <c r="A857" s="369">
        <v>21</v>
      </c>
      <c r="B857" s="36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idden="1" x14ac:dyDescent="0.15">
      <c r="A858" s="369">
        <v>22</v>
      </c>
      <c r="B858" s="36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idden="1" x14ac:dyDescent="0.15">
      <c r="A859" s="369">
        <v>23</v>
      </c>
      <c r="B859" s="369">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idden="1" x14ac:dyDescent="0.15">
      <c r="A860" s="369">
        <v>24</v>
      </c>
      <c r="B860" s="369">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idden="1" x14ac:dyDescent="0.15">
      <c r="A861" s="369">
        <v>25</v>
      </c>
      <c r="B861" s="369">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idden="1" x14ac:dyDescent="0.15">
      <c r="A862" s="369">
        <v>26</v>
      </c>
      <c r="B862" s="36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idden="1" x14ac:dyDescent="0.15">
      <c r="A863" s="369">
        <v>27</v>
      </c>
      <c r="B863" s="36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idden="1" x14ac:dyDescent="0.15">
      <c r="A864" s="369">
        <v>28</v>
      </c>
      <c r="B864" s="36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idden="1" x14ac:dyDescent="0.15">
      <c r="A865" s="369">
        <v>29</v>
      </c>
      <c r="B865" s="36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idden="1" x14ac:dyDescent="0.15">
      <c r="A866" s="369">
        <v>30</v>
      </c>
      <c r="B866" s="36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x14ac:dyDescent="0.15">
      <c r="A869" s="354"/>
      <c r="B869" s="354"/>
      <c r="C869" s="354" t="s">
        <v>26</v>
      </c>
      <c r="D869" s="354"/>
      <c r="E869" s="354"/>
      <c r="F869" s="354"/>
      <c r="G869" s="354"/>
      <c r="H869" s="354"/>
      <c r="I869" s="354"/>
      <c r="J869" s="142" t="s">
        <v>432</v>
      </c>
      <c r="K869" s="355"/>
      <c r="L869" s="355"/>
      <c r="M869" s="355"/>
      <c r="N869" s="355"/>
      <c r="O869" s="355"/>
      <c r="P869" s="356" t="s">
        <v>376</v>
      </c>
      <c r="Q869" s="356"/>
      <c r="R869" s="356"/>
      <c r="S869" s="356"/>
      <c r="T869" s="356"/>
      <c r="U869" s="356"/>
      <c r="V869" s="356"/>
      <c r="W869" s="356"/>
      <c r="X869" s="356"/>
      <c r="Y869" s="357" t="s">
        <v>429</v>
      </c>
      <c r="Z869" s="358"/>
      <c r="AA869" s="358"/>
      <c r="AB869" s="358"/>
      <c r="AC869" s="142" t="s">
        <v>480</v>
      </c>
      <c r="AD869" s="142"/>
      <c r="AE869" s="142"/>
      <c r="AF869" s="142"/>
      <c r="AG869" s="142"/>
      <c r="AH869" s="357" t="s">
        <v>516</v>
      </c>
      <c r="AI869" s="354"/>
      <c r="AJ869" s="354"/>
      <c r="AK869" s="354"/>
      <c r="AL869" s="354" t="s">
        <v>21</v>
      </c>
      <c r="AM869" s="354"/>
      <c r="AN869" s="354"/>
      <c r="AO869" s="359"/>
      <c r="AP869" s="360" t="s">
        <v>433</v>
      </c>
      <c r="AQ869" s="360"/>
      <c r="AR869" s="360"/>
      <c r="AS869" s="360"/>
      <c r="AT869" s="360"/>
      <c r="AU869" s="360"/>
      <c r="AV869" s="360"/>
      <c r="AW869" s="360"/>
      <c r="AX869" s="360"/>
    </row>
    <row r="870" spans="1:50" x14ac:dyDescent="0.15">
      <c r="A870" s="369">
        <v>1</v>
      </c>
      <c r="B870" s="369">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53"/>
      <c r="AD870" s="361"/>
      <c r="AE870" s="361"/>
      <c r="AF870" s="361"/>
      <c r="AG870" s="361"/>
      <c r="AH870" s="362"/>
      <c r="AI870" s="363"/>
      <c r="AJ870" s="363"/>
      <c r="AK870" s="363"/>
      <c r="AL870" s="347"/>
      <c r="AM870" s="348"/>
      <c r="AN870" s="348"/>
      <c r="AO870" s="349"/>
      <c r="AP870" s="350"/>
      <c r="AQ870" s="350"/>
      <c r="AR870" s="350"/>
      <c r="AS870" s="350"/>
      <c r="AT870" s="350"/>
      <c r="AU870" s="350"/>
      <c r="AV870" s="350"/>
      <c r="AW870" s="350"/>
      <c r="AX870" s="350"/>
    </row>
    <row r="871" spans="1:50" x14ac:dyDescent="0.15">
      <c r="A871" s="369">
        <v>2</v>
      </c>
      <c r="B871" s="369">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53"/>
      <c r="AD871" s="353"/>
      <c r="AE871" s="353"/>
      <c r="AF871" s="353"/>
      <c r="AG871" s="353"/>
      <c r="AH871" s="362"/>
      <c r="AI871" s="363"/>
      <c r="AJ871" s="363"/>
      <c r="AK871" s="363"/>
      <c r="AL871" s="364"/>
      <c r="AM871" s="365"/>
      <c r="AN871" s="365"/>
      <c r="AO871" s="366"/>
      <c r="AP871" s="350"/>
      <c r="AQ871" s="350"/>
      <c r="AR871" s="350"/>
      <c r="AS871" s="350"/>
      <c r="AT871" s="350"/>
      <c r="AU871" s="350"/>
      <c r="AV871" s="350"/>
      <c r="AW871" s="350"/>
      <c r="AX871" s="350"/>
    </row>
    <row r="872" spans="1:50" x14ac:dyDescent="0.15">
      <c r="A872" s="369">
        <v>3</v>
      </c>
      <c r="B872" s="369">
        <v>1</v>
      </c>
      <c r="C872" s="351"/>
      <c r="D872" s="337"/>
      <c r="E872" s="337"/>
      <c r="F872" s="337"/>
      <c r="G872" s="337"/>
      <c r="H872" s="337"/>
      <c r="I872" s="337"/>
      <c r="J872" s="338"/>
      <c r="K872" s="339"/>
      <c r="L872" s="339"/>
      <c r="M872" s="339"/>
      <c r="N872" s="339"/>
      <c r="O872" s="339"/>
      <c r="P872" s="352"/>
      <c r="Q872" s="340"/>
      <c r="R872" s="340"/>
      <c r="S872" s="340"/>
      <c r="T872" s="340"/>
      <c r="U872" s="340"/>
      <c r="V872" s="340"/>
      <c r="W872" s="340"/>
      <c r="X872" s="340"/>
      <c r="Y872" s="341"/>
      <c r="Z872" s="342"/>
      <c r="AA872" s="342"/>
      <c r="AB872" s="343"/>
      <c r="AC872" s="353"/>
      <c r="AD872" s="353"/>
      <c r="AE872" s="353"/>
      <c r="AF872" s="353"/>
      <c r="AG872" s="353"/>
      <c r="AH872" s="345"/>
      <c r="AI872" s="346"/>
      <c r="AJ872" s="346"/>
      <c r="AK872" s="346"/>
      <c r="AL872" s="347"/>
      <c r="AM872" s="348"/>
      <c r="AN872" s="348"/>
      <c r="AO872" s="349"/>
      <c r="AP872" s="350"/>
      <c r="AQ872" s="350"/>
      <c r="AR872" s="350"/>
      <c r="AS872" s="350"/>
      <c r="AT872" s="350"/>
      <c r="AU872" s="350"/>
      <c r="AV872" s="350"/>
      <c r="AW872" s="350"/>
      <c r="AX872" s="350"/>
    </row>
    <row r="873" spans="1:50" x14ac:dyDescent="0.15">
      <c r="A873" s="369">
        <v>4</v>
      </c>
      <c r="B873" s="369">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x14ac:dyDescent="0.15">
      <c r="A874" s="369">
        <v>5</v>
      </c>
      <c r="B874" s="369">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idden="1" x14ac:dyDescent="0.15">
      <c r="A875" s="369">
        <v>6</v>
      </c>
      <c r="B875" s="369">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idden="1" x14ac:dyDescent="0.15">
      <c r="A876" s="369">
        <v>7</v>
      </c>
      <c r="B876" s="369">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idden="1" x14ac:dyDescent="0.15">
      <c r="A877" s="369">
        <v>8</v>
      </c>
      <c r="B877" s="369">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idden="1" x14ac:dyDescent="0.15">
      <c r="A878" s="369">
        <v>9</v>
      </c>
      <c r="B878" s="369">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idden="1" x14ac:dyDescent="0.15">
      <c r="A879" s="369">
        <v>10</v>
      </c>
      <c r="B879" s="369">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idden="1" x14ac:dyDescent="0.15">
      <c r="A880" s="369">
        <v>11</v>
      </c>
      <c r="B880" s="36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idden="1" x14ac:dyDescent="0.15">
      <c r="A881" s="369">
        <v>12</v>
      </c>
      <c r="B881" s="36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idden="1" x14ac:dyDescent="0.15">
      <c r="A882" s="369">
        <v>13</v>
      </c>
      <c r="B882" s="36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idden="1" x14ac:dyDescent="0.15">
      <c r="A883" s="369">
        <v>14</v>
      </c>
      <c r="B883" s="36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idden="1" x14ac:dyDescent="0.15">
      <c r="A884" s="369">
        <v>15</v>
      </c>
      <c r="B884" s="36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idden="1" x14ac:dyDescent="0.15">
      <c r="A885" s="369">
        <v>16</v>
      </c>
      <c r="B885" s="36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idden="1" x14ac:dyDescent="0.15">
      <c r="A886" s="369">
        <v>17</v>
      </c>
      <c r="B886" s="36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idden="1" x14ac:dyDescent="0.15">
      <c r="A887" s="369">
        <v>18</v>
      </c>
      <c r="B887" s="36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idden="1" x14ac:dyDescent="0.15">
      <c r="A888" s="369">
        <v>19</v>
      </c>
      <c r="B888" s="36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idden="1" x14ac:dyDescent="0.15">
      <c r="A889" s="369">
        <v>20</v>
      </c>
      <c r="B889" s="36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idden="1" x14ac:dyDescent="0.15">
      <c r="A890" s="369">
        <v>21</v>
      </c>
      <c r="B890" s="36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idden="1" x14ac:dyDescent="0.15">
      <c r="A891" s="369">
        <v>22</v>
      </c>
      <c r="B891" s="36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idden="1" x14ac:dyDescent="0.15">
      <c r="A892" s="369">
        <v>23</v>
      </c>
      <c r="B892" s="369">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idden="1" x14ac:dyDescent="0.15">
      <c r="A893" s="369">
        <v>24</v>
      </c>
      <c r="B893" s="369">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idden="1" x14ac:dyDescent="0.15">
      <c r="A894" s="369">
        <v>25</v>
      </c>
      <c r="B894" s="369">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idden="1" x14ac:dyDescent="0.15">
      <c r="A895" s="369">
        <v>26</v>
      </c>
      <c r="B895" s="36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idden="1" x14ac:dyDescent="0.15">
      <c r="A896" s="369">
        <v>27</v>
      </c>
      <c r="B896" s="36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idden="1" x14ac:dyDescent="0.15">
      <c r="A897" s="369">
        <v>28</v>
      </c>
      <c r="B897" s="36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idden="1" x14ac:dyDescent="0.15">
      <c r="A898" s="369">
        <v>29</v>
      </c>
      <c r="B898" s="36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idden="1" x14ac:dyDescent="0.15">
      <c r="A899" s="369">
        <v>30</v>
      </c>
      <c r="B899" s="36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x14ac:dyDescent="0.15">
      <c r="A902" s="354"/>
      <c r="B902" s="354"/>
      <c r="C902" s="354" t="s">
        <v>26</v>
      </c>
      <c r="D902" s="354"/>
      <c r="E902" s="354"/>
      <c r="F902" s="354"/>
      <c r="G902" s="354"/>
      <c r="H902" s="354"/>
      <c r="I902" s="354"/>
      <c r="J902" s="142" t="s">
        <v>432</v>
      </c>
      <c r="K902" s="355"/>
      <c r="L902" s="355"/>
      <c r="M902" s="355"/>
      <c r="N902" s="355"/>
      <c r="O902" s="355"/>
      <c r="P902" s="356" t="s">
        <v>376</v>
      </c>
      <c r="Q902" s="356"/>
      <c r="R902" s="356"/>
      <c r="S902" s="356"/>
      <c r="T902" s="356"/>
      <c r="U902" s="356"/>
      <c r="V902" s="356"/>
      <c r="W902" s="356"/>
      <c r="X902" s="356"/>
      <c r="Y902" s="357" t="s">
        <v>429</v>
      </c>
      <c r="Z902" s="358"/>
      <c r="AA902" s="358"/>
      <c r="AB902" s="358"/>
      <c r="AC902" s="142" t="s">
        <v>480</v>
      </c>
      <c r="AD902" s="142"/>
      <c r="AE902" s="142"/>
      <c r="AF902" s="142"/>
      <c r="AG902" s="142"/>
      <c r="AH902" s="357" t="s">
        <v>516</v>
      </c>
      <c r="AI902" s="354"/>
      <c r="AJ902" s="354"/>
      <c r="AK902" s="354"/>
      <c r="AL902" s="354" t="s">
        <v>21</v>
      </c>
      <c r="AM902" s="354"/>
      <c r="AN902" s="354"/>
      <c r="AO902" s="359"/>
      <c r="AP902" s="360" t="s">
        <v>433</v>
      </c>
      <c r="AQ902" s="360"/>
      <c r="AR902" s="360"/>
      <c r="AS902" s="360"/>
      <c r="AT902" s="360"/>
      <c r="AU902" s="360"/>
      <c r="AV902" s="360"/>
      <c r="AW902" s="360"/>
      <c r="AX902" s="360"/>
    </row>
    <row r="903" spans="1:50" x14ac:dyDescent="0.15">
      <c r="A903" s="369">
        <v>1</v>
      </c>
      <c r="B903" s="36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x14ac:dyDescent="0.15">
      <c r="A904" s="369">
        <v>2</v>
      </c>
      <c r="B904" s="36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64"/>
      <c r="AM904" s="365"/>
      <c r="AN904" s="365"/>
      <c r="AO904" s="366"/>
      <c r="AP904" s="350"/>
      <c r="AQ904" s="350"/>
      <c r="AR904" s="350"/>
      <c r="AS904" s="350"/>
      <c r="AT904" s="350"/>
      <c r="AU904" s="350"/>
      <c r="AV904" s="350"/>
      <c r="AW904" s="350"/>
      <c r="AX904" s="350"/>
    </row>
    <row r="905" spans="1:50" x14ac:dyDescent="0.15">
      <c r="A905" s="369">
        <v>3</v>
      </c>
      <c r="B905" s="369">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x14ac:dyDescent="0.15">
      <c r="A906" s="369">
        <v>4</v>
      </c>
      <c r="B906" s="369">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x14ac:dyDescent="0.15">
      <c r="A907" s="369">
        <v>5</v>
      </c>
      <c r="B907" s="36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idden="1" x14ac:dyDescent="0.15">
      <c r="A908" s="369">
        <v>6</v>
      </c>
      <c r="B908" s="36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idden="1" x14ac:dyDescent="0.15">
      <c r="A909" s="369">
        <v>7</v>
      </c>
      <c r="B909" s="36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idden="1" x14ac:dyDescent="0.15">
      <c r="A910" s="369">
        <v>8</v>
      </c>
      <c r="B910" s="36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idden="1" x14ac:dyDescent="0.15">
      <c r="A911" s="369">
        <v>9</v>
      </c>
      <c r="B911" s="36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idden="1" x14ac:dyDescent="0.15">
      <c r="A912" s="369">
        <v>10</v>
      </c>
      <c r="B912" s="36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idden="1" x14ac:dyDescent="0.15">
      <c r="A913" s="369">
        <v>11</v>
      </c>
      <c r="B913" s="36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idden="1" x14ac:dyDescent="0.15">
      <c r="A914" s="369">
        <v>12</v>
      </c>
      <c r="B914" s="36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idden="1" x14ac:dyDescent="0.15">
      <c r="A915" s="369">
        <v>13</v>
      </c>
      <c r="B915" s="36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idden="1" x14ac:dyDescent="0.15">
      <c r="A916" s="369">
        <v>14</v>
      </c>
      <c r="B916" s="36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idden="1" x14ac:dyDescent="0.15">
      <c r="A917" s="369">
        <v>15</v>
      </c>
      <c r="B917" s="36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idden="1" x14ac:dyDescent="0.15">
      <c r="A918" s="369">
        <v>16</v>
      </c>
      <c r="B918" s="36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idden="1" x14ac:dyDescent="0.15">
      <c r="A919" s="369">
        <v>17</v>
      </c>
      <c r="B919" s="36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idden="1" x14ac:dyDescent="0.15">
      <c r="A920" s="369">
        <v>18</v>
      </c>
      <c r="B920" s="36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idden="1" x14ac:dyDescent="0.15">
      <c r="A921" s="369">
        <v>19</v>
      </c>
      <c r="B921" s="36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idden="1" x14ac:dyDescent="0.15">
      <c r="A922" s="369">
        <v>20</v>
      </c>
      <c r="B922" s="36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idden="1" x14ac:dyDescent="0.15">
      <c r="A923" s="369">
        <v>21</v>
      </c>
      <c r="B923" s="36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idden="1" x14ac:dyDescent="0.15">
      <c r="A924" s="369">
        <v>22</v>
      </c>
      <c r="B924" s="36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idden="1" x14ac:dyDescent="0.15">
      <c r="A925" s="369">
        <v>23</v>
      </c>
      <c r="B925" s="369">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idden="1" x14ac:dyDescent="0.15">
      <c r="A926" s="369">
        <v>24</v>
      </c>
      <c r="B926" s="369">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idden="1" x14ac:dyDescent="0.15">
      <c r="A927" s="369">
        <v>25</v>
      </c>
      <c r="B927" s="369">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idden="1" x14ac:dyDescent="0.15">
      <c r="A928" s="369">
        <v>26</v>
      </c>
      <c r="B928" s="36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idden="1" x14ac:dyDescent="0.15">
      <c r="A929" s="369">
        <v>27</v>
      </c>
      <c r="B929" s="36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idden="1" x14ac:dyDescent="0.15">
      <c r="A930" s="369">
        <v>28</v>
      </c>
      <c r="B930" s="36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idden="1" x14ac:dyDescent="0.15">
      <c r="A931" s="369">
        <v>29</v>
      </c>
      <c r="B931" s="36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idden="1" x14ac:dyDescent="0.15">
      <c r="A932" s="369">
        <v>30</v>
      </c>
      <c r="B932" s="36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x14ac:dyDescent="0.15">
      <c r="A935" s="354"/>
      <c r="B935" s="354"/>
      <c r="C935" s="354" t="s">
        <v>26</v>
      </c>
      <c r="D935" s="354"/>
      <c r="E935" s="354"/>
      <c r="F935" s="354"/>
      <c r="G935" s="354"/>
      <c r="H935" s="354"/>
      <c r="I935" s="354"/>
      <c r="J935" s="142" t="s">
        <v>432</v>
      </c>
      <c r="K935" s="355"/>
      <c r="L935" s="355"/>
      <c r="M935" s="355"/>
      <c r="N935" s="355"/>
      <c r="O935" s="355"/>
      <c r="P935" s="356" t="s">
        <v>376</v>
      </c>
      <c r="Q935" s="356"/>
      <c r="R935" s="356"/>
      <c r="S935" s="356"/>
      <c r="T935" s="356"/>
      <c r="U935" s="356"/>
      <c r="V935" s="356"/>
      <c r="W935" s="356"/>
      <c r="X935" s="356"/>
      <c r="Y935" s="357" t="s">
        <v>429</v>
      </c>
      <c r="Z935" s="358"/>
      <c r="AA935" s="358"/>
      <c r="AB935" s="358"/>
      <c r="AC935" s="142" t="s">
        <v>480</v>
      </c>
      <c r="AD935" s="142"/>
      <c r="AE935" s="142"/>
      <c r="AF935" s="142"/>
      <c r="AG935" s="142"/>
      <c r="AH935" s="357" t="s">
        <v>516</v>
      </c>
      <c r="AI935" s="354"/>
      <c r="AJ935" s="354"/>
      <c r="AK935" s="354"/>
      <c r="AL935" s="354" t="s">
        <v>21</v>
      </c>
      <c r="AM935" s="354"/>
      <c r="AN935" s="354"/>
      <c r="AO935" s="359"/>
      <c r="AP935" s="360" t="s">
        <v>433</v>
      </c>
      <c r="AQ935" s="360"/>
      <c r="AR935" s="360"/>
      <c r="AS935" s="360"/>
      <c r="AT935" s="360"/>
      <c r="AU935" s="360"/>
      <c r="AV935" s="360"/>
      <c r="AW935" s="360"/>
      <c r="AX935" s="360"/>
    </row>
    <row r="936" spans="1:50" x14ac:dyDescent="0.15">
      <c r="A936" s="369">
        <v>1</v>
      </c>
      <c r="B936" s="36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x14ac:dyDescent="0.15">
      <c r="A937" s="369">
        <v>2</v>
      </c>
      <c r="B937" s="36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x14ac:dyDescent="0.15">
      <c r="A938" s="369">
        <v>3</v>
      </c>
      <c r="B938" s="369">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x14ac:dyDescent="0.15">
      <c r="A939" s="369">
        <v>4</v>
      </c>
      <c r="B939" s="369">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x14ac:dyDescent="0.15">
      <c r="A940" s="369">
        <v>5</v>
      </c>
      <c r="B940" s="36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idden="1" x14ac:dyDescent="0.15">
      <c r="A941" s="369">
        <v>6</v>
      </c>
      <c r="B941" s="36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idden="1" x14ac:dyDescent="0.15">
      <c r="A942" s="369">
        <v>7</v>
      </c>
      <c r="B942" s="36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idden="1" x14ac:dyDescent="0.15">
      <c r="A943" s="369">
        <v>8</v>
      </c>
      <c r="B943" s="36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idden="1" x14ac:dyDescent="0.15">
      <c r="A944" s="369">
        <v>9</v>
      </c>
      <c r="B944" s="36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idden="1" x14ac:dyDescent="0.15">
      <c r="A945" s="369">
        <v>10</v>
      </c>
      <c r="B945" s="36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idden="1" x14ac:dyDescent="0.15">
      <c r="A946" s="369">
        <v>11</v>
      </c>
      <c r="B946" s="36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idden="1" x14ac:dyDescent="0.15">
      <c r="A947" s="369">
        <v>12</v>
      </c>
      <c r="B947" s="36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idden="1" x14ac:dyDescent="0.15">
      <c r="A948" s="369">
        <v>13</v>
      </c>
      <c r="B948" s="36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idden="1" x14ac:dyDescent="0.15">
      <c r="A949" s="369">
        <v>14</v>
      </c>
      <c r="B949" s="36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idden="1" x14ac:dyDescent="0.15">
      <c r="A950" s="369">
        <v>15</v>
      </c>
      <c r="B950" s="36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idden="1" x14ac:dyDescent="0.15">
      <c r="A951" s="369">
        <v>16</v>
      </c>
      <c r="B951" s="36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idden="1" x14ac:dyDescent="0.15">
      <c r="A952" s="369">
        <v>17</v>
      </c>
      <c r="B952" s="36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idden="1" x14ac:dyDescent="0.15">
      <c r="A953" s="369">
        <v>18</v>
      </c>
      <c r="B953" s="36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idden="1" x14ac:dyDescent="0.15">
      <c r="A954" s="369">
        <v>19</v>
      </c>
      <c r="B954" s="36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idden="1" x14ac:dyDescent="0.15">
      <c r="A955" s="369">
        <v>20</v>
      </c>
      <c r="B955" s="36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idden="1" x14ac:dyDescent="0.15">
      <c r="A956" s="369">
        <v>21</v>
      </c>
      <c r="B956" s="36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idden="1" x14ac:dyDescent="0.15">
      <c r="A957" s="369">
        <v>22</v>
      </c>
      <c r="B957" s="36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idden="1" x14ac:dyDescent="0.15">
      <c r="A958" s="369">
        <v>23</v>
      </c>
      <c r="B958" s="369">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idden="1" x14ac:dyDescent="0.15">
      <c r="A959" s="369">
        <v>24</v>
      </c>
      <c r="B959" s="369">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idden="1" x14ac:dyDescent="0.15">
      <c r="A960" s="369">
        <v>25</v>
      </c>
      <c r="B960" s="369">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idden="1" x14ac:dyDescent="0.15">
      <c r="A961" s="369">
        <v>26</v>
      </c>
      <c r="B961" s="36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idden="1" x14ac:dyDescent="0.15">
      <c r="A962" s="369">
        <v>27</v>
      </c>
      <c r="B962" s="36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idden="1" x14ac:dyDescent="0.15">
      <c r="A963" s="369">
        <v>28</v>
      </c>
      <c r="B963" s="36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idden="1" x14ac:dyDescent="0.15">
      <c r="A964" s="369">
        <v>29</v>
      </c>
      <c r="B964" s="36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idden="1" x14ac:dyDescent="0.15">
      <c r="A965" s="369">
        <v>30</v>
      </c>
      <c r="B965" s="36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x14ac:dyDescent="0.15">
      <c r="A968" s="354"/>
      <c r="B968" s="354"/>
      <c r="C968" s="354" t="s">
        <v>26</v>
      </c>
      <c r="D968" s="354"/>
      <c r="E968" s="354"/>
      <c r="F968" s="354"/>
      <c r="G968" s="354"/>
      <c r="H968" s="354"/>
      <c r="I968" s="354"/>
      <c r="J968" s="142" t="s">
        <v>432</v>
      </c>
      <c r="K968" s="355"/>
      <c r="L968" s="355"/>
      <c r="M968" s="355"/>
      <c r="N968" s="355"/>
      <c r="O968" s="355"/>
      <c r="P968" s="356" t="s">
        <v>376</v>
      </c>
      <c r="Q968" s="356"/>
      <c r="R968" s="356"/>
      <c r="S968" s="356"/>
      <c r="T968" s="356"/>
      <c r="U968" s="356"/>
      <c r="V968" s="356"/>
      <c r="W968" s="356"/>
      <c r="X968" s="356"/>
      <c r="Y968" s="357" t="s">
        <v>429</v>
      </c>
      <c r="Z968" s="358"/>
      <c r="AA968" s="358"/>
      <c r="AB968" s="358"/>
      <c r="AC968" s="142" t="s">
        <v>480</v>
      </c>
      <c r="AD968" s="142"/>
      <c r="AE968" s="142"/>
      <c r="AF968" s="142"/>
      <c r="AG968" s="142"/>
      <c r="AH968" s="357" t="s">
        <v>516</v>
      </c>
      <c r="AI968" s="354"/>
      <c r="AJ968" s="354"/>
      <c r="AK968" s="354"/>
      <c r="AL968" s="354" t="s">
        <v>21</v>
      </c>
      <c r="AM968" s="354"/>
      <c r="AN968" s="354"/>
      <c r="AO968" s="359"/>
      <c r="AP968" s="360" t="s">
        <v>433</v>
      </c>
      <c r="AQ968" s="360"/>
      <c r="AR968" s="360"/>
      <c r="AS968" s="360"/>
      <c r="AT968" s="360"/>
      <c r="AU968" s="360"/>
      <c r="AV968" s="360"/>
      <c r="AW968" s="360"/>
      <c r="AX968" s="360"/>
    </row>
    <row r="969" spans="1:50" x14ac:dyDescent="0.15">
      <c r="A969" s="369">
        <v>1</v>
      </c>
      <c r="B969" s="36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x14ac:dyDescent="0.15">
      <c r="A970" s="369">
        <v>2</v>
      </c>
      <c r="B970" s="36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x14ac:dyDescent="0.15">
      <c r="A971" s="369">
        <v>3</v>
      </c>
      <c r="B971" s="369">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x14ac:dyDescent="0.15">
      <c r="A972" s="369">
        <v>4</v>
      </c>
      <c r="B972" s="369">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x14ac:dyDescent="0.15">
      <c r="A973" s="369">
        <v>5</v>
      </c>
      <c r="B973" s="36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idden="1" x14ac:dyDescent="0.15">
      <c r="A974" s="369">
        <v>6</v>
      </c>
      <c r="B974" s="36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idden="1" x14ac:dyDescent="0.15">
      <c r="A975" s="369">
        <v>7</v>
      </c>
      <c r="B975" s="36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idden="1" x14ac:dyDescent="0.15">
      <c r="A976" s="369">
        <v>8</v>
      </c>
      <c r="B976" s="36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idden="1" x14ac:dyDescent="0.15">
      <c r="A977" s="369">
        <v>9</v>
      </c>
      <c r="B977" s="36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idden="1" x14ac:dyDescent="0.15">
      <c r="A978" s="369">
        <v>10</v>
      </c>
      <c r="B978" s="36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idden="1" x14ac:dyDescent="0.15">
      <c r="A979" s="369">
        <v>11</v>
      </c>
      <c r="B979" s="36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idden="1" x14ac:dyDescent="0.15">
      <c r="A980" s="369">
        <v>12</v>
      </c>
      <c r="B980" s="36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idden="1" x14ac:dyDescent="0.15">
      <c r="A981" s="369">
        <v>13</v>
      </c>
      <c r="B981" s="36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idden="1" x14ac:dyDescent="0.15">
      <c r="A982" s="369">
        <v>14</v>
      </c>
      <c r="B982" s="36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idden="1" x14ac:dyDescent="0.15">
      <c r="A983" s="369">
        <v>15</v>
      </c>
      <c r="B983" s="36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idden="1" x14ac:dyDescent="0.15">
      <c r="A984" s="369">
        <v>16</v>
      </c>
      <c r="B984" s="36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idden="1" x14ac:dyDescent="0.15">
      <c r="A985" s="369">
        <v>17</v>
      </c>
      <c r="B985" s="36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idden="1" x14ac:dyDescent="0.15">
      <c r="A986" s="369">
        <v>18</v>
      </c>
      <c r="B986" s="36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idden="1" x14ac:dyDescent="0.15">
      <c r="A987" s="369">
        <v>19</v>
      </c>
      <c r="B987" s="36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idden="1" x14ac:dyDescent="0.15">
      <c r="A988" s="369">
        <v>20</v>
      </c>
      <c r="B988" s="36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idden="1" x14ac:dyDescent="0.15">
      <c r="A989" s="369">
        <v>21</v>
      </c>
      <c r="B989" s="36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idden="1" x14ac:dyDescent="0.15">
      <c r="A990" s="369">
        <v>22</v>
      </c>
      <c r="B990" s="36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idden="1" x14ac:dyDescent="0.15">
      <c r="A991" s="369">
        <v>23</v>
      </c>
      <c r="B991" s="369">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idden="1" x14ac:dyDescent="0.15">
      <c r="A992" s="369">
        <v>24</v>
      </c>
      <c r="B992" s="369">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idden="1" x14ac:dyDescent="0.15">
      <c r="A993" s="369">
        <v>25</v>
      </c>
      <c r="B993" s="369">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idden="1" x14ac:dyDescent="0.15">
      <c r="A994" s="369">
        <v>26</v>
      </c>
      <c r="B994" s="36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idden="1" x14ac:dyDescent="0.15">
      <c r="A995" s="369">
        <v>27</v>
      </c>
      <c r="B995" s="36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idden="1" x14ac:dyDescent="0.15">
      <c r="A996" s="369">
        <v>28</v>
      </c>
      <c r="B996" s="36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idden="1" x14ac:dyDescent="0.15">
      <c r="A997" s="369">
        <v>29</v>
      </c>
      <c r="B997" s="36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idden="1" x14ac:dyDescent="0.15">
      <c r="A998" s="369">
        <v>30</v>
      </c>
      <c r="B998" s="36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x14ac:dyDescent="0.15">
      <c r="A1001" s="354"/>
      <c r="B1001" s="354"/>
      <c r="C1001" s="354" t="s">
        <v>26</v>
      </c>
      <c r="D1001" s="354"/>
      <c r="E1001" s="354"/>
      <c r="F1001" s="354"/>
      <c r="G1001" s="354"/>
      <c r="H1001" s="354"/>
      <c r="I1001" s="354"/>
      <c r="J1001" s="142" t="s">
        <v>432</v>
      </c>
      <c r="K1001" s="355"/>
      <c r="L1001" s="355"/>
      <c r="M1001" s="355"/>
      <c r="N1001" s="355"/>
      <c r="O1001" s="355"/>
      <c r="P1001" s="356" t="s">
        <v>376</v>
      </c>
      <c r="Q1001" s="356"/>
      <c r="R1001" s="356"/>
      <c r="S1001" s="356"/>
      <c r="T1001" s="356"/>
      <c r="U1001" s="356"/>
      <c r="V1001" s="356"/>
      <c r="W1001" s="356"/>
      <c r="X1001" s="356"/>
      <c r="Y1001" s="357" t="s">
        <v>429</v>
      </c>
      <c r="Z1001" s="358"/>
      <c r="AA1001" s="358"/>
      <c r="AB1001" s="358"/>
      <c r="AC1001" s="142" t="s">
        <v>480</v>
      </c>
      <c r="AD1001" s="142"/>
      <c r="AE1001" s="142"/>
      <c r="AF1001" s="142"/>
      <c r="AG1001" s="142"/>
      <c r="AH1001" s="357" t="s">
        <v>516</v>
      </c>
      <c r="AI1001" s="354"/>
      <c r="AJ1001" s="354"/>
      <c r="AK1001" s="354"/>
      <c r="AL1001" s="354" t="s">
        <v>21</v>
      </c>
      <c r="AM1001" s="354"/>
      <c r="AN1001" s="354"/>
      <c r="AO1001" s="359"/>
      <c r="AP1001" s="360" t="s">
        <v>433</v>
      </c>
      <c r="AQ1001" s="360"/>
      <c r="AR1001" s="360"/>
      <c r="AS1001" s="360"/>
      <c r="AT1001" s="360"/>
      <c r="AU1001" s="360"/>
      <c r="AV1001" s="360"/>
      <c r="AW1001" s="360"/>
      <c r="AX1001" s="360"/>
    </row>
    <row r="1002" spans="1:50" x14ac:dyDescent="0.15">
      <c r="A1002" s="369">
        <v>1</v>
      </c>
      <c r="B1002" s="36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x14ac:dyDescent="0.15">
      <c r="A1003" s="369">
        <v>2</v>
      </c>
      <c r="B1003" s="36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64"/>
      <c r="AM1003" s="365"/>
      <c r="AN1003" s="365"/>
      <c r="AO1003" s="366"/>
      <c r="AP1003" s="350"/>
      <c r="AQ1003" s="350"/>
      <c r="AR1003" s="350"/>
      <c r="AS1003" s="350"/>
      <c r="AT1003" s="350"/>
      <c r="AU1003" s="350"/>
      <c r="AV1003" s="350"/>
      <c r="AW1003" s="350"/>
      <c r="AX1003" s="350"/>
    </row>
    <row r="1004" spans="1:50" x14ac:dyDescent="0.15">
      <c r="A1004" s="369">
        <v>3</v>
      </c>
      <c r="B1004" s="369">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x14ac:dyDescent="0.15">
      <c r="A1005" s="369">
        <v>4</v>
      </c>
      <c r="B1005" s="369">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x14ac:dyDescent="0.15">
      <c r="A1006" s="369">
        <v>5</v>
      </c>
      <c r="B1006" s="36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idden="1" x14ac:dyDescent="0.15">
      <c r="A1007" s="369">
        <v>6</v>
      </c>
      <c r="B1007" s="36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idden="1" x14ac:dyDescent="0.15">
      <c r="A1008" s="369">
        <v>7</v>
      </c>
      <c r="B1008" s="36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idden="1" x14ac:dyDescent="0.15">
      <c r="A1009" s="369">
        <v>8</v>
      </c>
      <c r="B1009" s="36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idden="1" x14ac:dyDescent="0.15">
      <c r="A1010" s="369">
        <v>9</v>
      </c>
      <c r="B1010" s="36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idden="1" x14ac:dyDescent="0.15">
      <c r="A1011" s="369">
        <v>10</v>
      </c>
      <c r="B1011" s="36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idden="1" x14ac:dyDescent="0.15">
      <c r="A1012" s="369">
        <v>11</v>
      </c>
      <c r="B1012" s="36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idden="1" x14ac:dyDescent="0.15">
      <c r="A1013" s="369">
        <v>12</v>
      </c>
      <c r="B1013" s="36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idden="1" x14ac:dyDescent="0.15">
      <c r="A1014" s="369">
        <v>13</v>
      </c>
      <c r="B1014" s="36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idden="1" x14ac:dyDescent="0.15">
      <c r="A1015" s="369">
        <v>14</v>
      </c>
      <c r="B1015" s="36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idden="1" x14ac:dyDescent="0.15">
      <c r="A1016" s="369">
        <v>15</v>
      </c>
      <c r="B1016" s="36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idden="1" x14ac:dyDescent="0.15">
      <c r="A1017" s="369">
        <v>16</v>
      </c>
      <c r="B1017" s="36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idden="1" x14ac:dyDescent="0.15">
      <c r="A1018" s="369">
        <v>17</v>
      </c>
      <c r="B1018" s="36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idden="1" x14ac:dyDescent="0.15">
      <c r="A1019" s="369">
        <v>18</v>
      </c>
      <c r="B1019" s="36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idden="1" x14ac:dyDescent="0.15">
      <c r="A1020" s="369">
        <v>19</v>
      </c>
      <c r="B1020" s="36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idden="1" x14ac:dyDescent="0.15">
      <c r="A1021" s="369">
        <v>20</v>
      </c>
      <c r="B1021" s="36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idden="1" x14ac:dyDescent="0.15">
      <c r="A1022" s="369">
        <v>21</v>
      </c>
      <c r="B1022" s="36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idden="1" x14ac:dyDescent="0.15">
      <c r="A1023" s="369">
        <v>22</v>
      </c>
      <c r="B1023" s="36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idden="1" x14ac:dyDescent="0.15">
      <c r="A1024" s="369">
        <v>23</v>
      </c>
      <c r="B1024" s="369">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idden="1" x14ac:dyDescent="0.15">
      <c r="A1025" s="369">
        <v>24</v>
      </c>
      <c r="B1025" s="369">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idden="1" x14ac:dyDescent="0.15">
      <c r="A1026" s="369">
        <v>25</v>
      </c>
      <c r="B1026" s="369">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idden="1" x14ac:dyDescent="0.15">
      <c r="A1027" s="369">
        <v>26</v>
      </c>
      <c r="B1027" s="36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idden="1" x14ac:dyDescent="0.15">
      <c r="A1028" s="369">
        <v>27</v>
      </c>
      <c r="B1028" s="36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idden="1" x14ac:dyDescent="0.15">
      <c r="A1029" s="369">
        <v>28</v>
      </c>
      <c r="B1029" s="36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idden="1" x14ac:dyDescent="0.15">
      <c r="A1030" s="369">
        <v>29</v>
      </c>
      <c r="B1030" s="36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idden="1" x14ac:dyDescent="0.15">
      <c r="A1031" s="369">
        <v>30</v>
      </c>
      <c r="B1031" s="36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x14ac:dyDescent="0.15">
      <c r="A1034" s="354"/>
      <c r="B1034" s="354"/>
      <c r="C1034" s="354" t="s">
        <v>26</v>
      </c>
      <c r="D1034" s="354"/>
      <c r="E1034" s="354"/>
      <c r="F1034" s="354"/>
      <c r="G1034" s="354"/>
      <c r="H1034" s="354"/>
      <c r="I1034" s="354"/>
      <c r="J1034" s="142" t="s">
        <v>432</v>
      </c>
      <c r="K1034" s="355"/>
      <c r="L1034" s="355"/>
      <c r="M1034" s="355"/>
      <c r="N1034" s="355"/>
      <c r="O1034" s="355"/>
      <c r="P1034" s="356" t="s">
        <v>376</v>
      </c>
      <c r="Q1034" s="356"/>
      <c r="R1034" s="356"/>
      <c r="S1034" s="356"/>
      <c r="T1034" s="356"/>
      <c r="U1034" s="356"/>
      <c r="V1034" s="356"/>
      <c r="W1034" s="356"/>
      <c r="X1034" s="356"/>
      <c r="Y1034" s="357" t="s">
        <v>429</v>
      </c>
      <c r="Z1034" s="358"/>
      <c r="AA1034" s="358"/>
      <c r="AB1034" s="358"/>
      <c r="AC1034" s="142" t="s">
        <v>480</v>
      </c>
      <c r="AD1034" s="142"/>
      <c r="AE1034" s="142"/>
      <c r="AF1034" s="142"/>
      <c r="AG1034" s="142"/>
      <c r="AH1034" s="357" t="s">
        <v>516</v>
      </c>
      <c r="AI1034" s="354"/>
      <c r="AJ1034" s="354"/>
      <c r="AK1034" s="354"/>
      <c r="AL1034" s="354" t="s">
        <v>21</v>
      </c>
      <c r="AM1034" s="354"/>
      <c r="AN1034" s="354"/>
      <c r="AO1034" s="359"/>
      <c r="AP1034" s="360" t="s">
        <v>433</v>
      </c>
      <c r="AQ1034" s="360"/>
      <c r="AR1034" s="360"/>
      <c r="AS1034" s="360"/>
      <c r="AT1034" s="360"/>
      <c r="AU1034" s="360"/>
      <c r="AV1034" s="360"/>
      <c r="AW1034" s="360"/>
      <c r="AX1034" s="360"/>
    </row>
    <row r="1035" spans="1:50" x14ac:dyDescent="0.15">
      <c r="A1035" s="369">
        <v>1</v>
      </c>
      <c r="B1035" s="36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x14ac:dyDescent="0.15">
      <c r="A1036" s="369">
        <v>2</v>
      </c>
      <c r="B1036" s="36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64"/>
      <c r="AM1036" s="365"/>
      <c r="AN1036" s="365"/>
      <c r="AO1036" s="366"/>
      <c r="AP1036" s="350"/>
      <c r="AQ1036" s="350"/>
      <c r="AR1036" s="350"/>
      <c r="AS1036" s="350"/>
      <c r="AT1036" s="350"/>
      <c r="AU1036" s="350"/>
      <c r="AV1036" s="350"/>
      <c r="AW1036" s="350"/>
      <c r="AX1036" s="350"/>
    </row>
    <row r="1037" spans="1:50" x14ac:dyDescent="0.15">
      <c r="A1037" s="369">
        <v>3</v>
      </c>
      <c r="B1037" s="369">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x14ac:dyDescent="0.15">
      <c r="A1038" s="369">
        <v>4</v>
      </c>
      <c r="B1038" s="369">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x14ac:dyDescent="0.15">
      <c r="A1039" s="369">
        <v>5</v>
      </c>
      <c r="B1039" s="36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idden="1" x14ac:dyDescent="0.15">
      <c r="A1040" s="369">
        <v>6</v>
      </c>
      <c r="B1040" s="36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idden="1" x14ac:dyDescent="0.15">
      <c r="A1041" s="369">
        <v>7</v>
      </c>
      <c r="B1041" s="36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idden="1" x14ac:dyDescent="0.15">
      <c r="A1042" s="369">
        <v>8</v>
      </c>
      <c r="B1042" s="36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idden="1" x14ac:dyDescent="0.15">
      <c r="A1043" s="369">
        <v>9</v>
      </c>
      <c r="B1043" s="36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idden="1" x14ac:dyDescent="0.15">
      <c r="A1044" s="369">
        <v>10</v>
      </c>
      <c r="B1044" s="36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idden="1" x14ac:dyDescent="0.15">
      <c r="A1045" s="369">
        <v>11</v>
      </c>
      <c r="B1045" s="36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idden="1" x14ac:dyDescent="0.15">
      <c r="A1046" s="369">
        <v>12</v>
      </c>
      <c r="B1046" s="36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idden="1" x14ac:dyDescent="0.15">
      <c r="A1047" s="369">
        <v>13</v>
      </c>
      <c r="B1047" s="36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idden="1" x14ac:dyDescent="0.15">
      <c r="A1048" s="369">
        <v>14</v>
      </c>
      <c r="B1048" s="36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idden="1" x14ac:dyDescent="0.15">
      <c r="A1049" s="369">
        <v>15</v>
      </c>
      <c r="B1049" s="36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idden="1" x14ac:dyDescent="0.15">
      <c r="A1050" s="369">
        <v>16</v>
      </c>
      <c r="B1050" s="36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idden="1" x14ac:dyDescent="0.15">
      <c r="A1051" s="369">
        <v>17</v>
      </c>
      <c r="B1051" s="36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idden="1" x14ac:dyDescent="0.15">
      <c r="A1052" s="369">
        <v>18</v>
      </c>
      <c r="B1052" s="36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idden="1" x14ac:dyDescent="0.15">
      <c r="A1053" s="369">
        <v>19</v>
      </c>
      <c r="B1053" s="36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idden="1" x14ac:dyDescent="0.15">
      <c r="A1054" s="369">
        <v>20</v>
      </c>
      <c r="B1054" s="36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idden="1" x14ac:dyDescent="0.15">
      <c r="A1055" s="369">
        <v>21</v>
      </c>
      <c r="B1055" s="36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idden="1" x14ac:dyDescent="0.15">
      <c r="A1056" s="369">
        <v>22</v>
      </c>
      <c r="B1056" s="36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idden="1" x14ac:dyDescent="0.15">
      <c r="A1057" s="369">
        <v>23</v>
      </c>
      <c r="B1057" s="369">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idden="1" x14ac:dyDescent="0.15">
      <c r="A1058" s="369">
        <v>24</v>
      </c>
      <c r="B1058" s="369">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idden="1" x14ac:dyDescent="0.15">
      <c r="A1059" s="369">
        <v>25</v>
      </c>
      <c r="B1059" s="369">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idden="1" x14ac:dyDescent="0.15">
      <c r="A1060" s="369">
        <v>26</v>
      </c>
      <c r="B1060" s="36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idden="1" x14ac:dyDescent="0.15">
      <c r="A1061" s="369">
        <v>27</v>
      </c>
      <c r="B1061" s="36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idden="1" x14ac:dyDescent="0.15">
      <c r="A1062" s="369">
        <v>28</v>
      </c>
      <c r="B1062" s="36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idden="1" x14ac:dyDescent="0.15">
      <c r="A1063" s="369">
        <v>29</v>
      </c>
      <c r="B1063" s="36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idden="1" x14ac:dyDescent="0.15">
      <c r="A1064" s="369">
        <v>30</v>
      </c>
      <c r="B1064" s="36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x14ac:dyDescent="0.15">
      <c r="A1067" s="354"/>
      <c r="B1067" s="354"/>
      <c r="C1067" s="354" t="s">
        <v>26</v>
      </c>
      <c r="D1067" s="354"/>
      <c r="E1067" s="354"/>
      <c r="F1067" s="354"/>
      <c r="G1067" s="354"/>
      <c r="H1067" s="354"/>
      <c r="I1067" s="354"/>
      <c r="J1067" s="142" t="s">
        <v>432</v>
      </c>
      <c r="K1067" s="355"/>
      <c r="L1067" s="355"/>
      <c r="M1067" s="355"/>
      <c r="N1067" s="355"/>
      <c r="O1067" s="355"/>
      <c r="P1067" s="356" t="s">
        <v>376</v>
      </c>
      <c r="Q1067" s="356"/>
      <c r="R1067" s="356"/>
      <c r="S1067" s="356"/>
      <c r="T1067" s="356"/>
      <c r="U1067" s="356"/>
      <c r="V1067" s="356"/>
      <c r="W1067" s="356"/>
      <c r="X1067" s="356"/>
      <c r="Y1067" s="357" t="s">
        <v>429</v>
      </c>
      <c r="Z1067" s="358"/>
      <c r="AA1067" s="358"/>
      <c r="AB1067" s="358"/>
      <c r="AC1067" s="142" t="s">
        <v>480</v>
      </c>
      <c r="AD1067" s="142"/>
      <c r="AE1067" s="142"/>
      <c r="AF1067" s="142"/>
      <c r="AG1067" s="142"/>
      <c r="AH1067" s="357" t="s">
        <v>516</v>
      </c>
      <c r="AI1067" s="354"/>
      <c r="AJ1067" s="354"/>
      <c r="AK1067" s="354"/>
      <c r="AL1067" s="354" t="s">
        <v>21</v>
      </c>
      <c r="AM1067" s="354"/>
      <c r="AN1067" s="354"/>
      <c r="AO1067" s="359"/>
      <c r="AP1067" s="360" t="s">
        <v>433</v>
      </c>
      <c r="AQ1067" s="360"/>
      <c r="AR1067" s="360"/>
      <c r="AS1067" s="360"/>
      <c r="AT1067" s="360"/>
      <c r="AU1067" s="360"/>
      <c r="AV1067" s="360"/>
      <c r="AW1067" s="360"/>
      <c r="AX1067" s="360"/>
    </row>
    <row r="1068" spans="1:50" x14ac:dyDescent="0.15">
      <c r="A1068" s="369">
        <v>1</v>
      </c>
      <c r="B1068" s="36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x14ac:dyDescent="0.15">
      <c r="A1069" s="369">
        <v>2</v>
      </c>
      <c r="B1069" s="36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x14ac:dyDescent="0.15">
      <c r="A1070" s="369">
        <v>3</v>
      </c>
      <c r="B1070" s="369">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x14ac:dyDescent="0.15">
      <c r="A1071" s="369">
        <v>4</v>
      </c>
      <c r="B1071" s="369">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x14ac:dyDescent="0.15">
      <c r="A1072" s="369">
        <v>5</v>
      </c>
      <c r="B1072" s="36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idden="1" x14ac:dyDescent="0.15">
      <c r="A1073" s="369">
        <v>6</v>
      </c>
      <c r="B1073" s="36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idden="1" x14ac:dyDescent="0.15">
      <c r="A1074" s="369">
        <v>7</v>
      </c>
      <c r="B1074" s="36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idden="1" x14ac:dyDescent="0.15">
      <c r="A1075" s="369">
        <v>8</v>
      </c>
      <c r="B1075" s="36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idden="1" x14ac:dyDescent="0.15">
      <c r="A1076" s="369">
        <v>9</v>
      </c>
      <c r="B1076" s="36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idden="1" x14ac:dyDescent="0.15">
      <c r="A1077" s="369">
        <v>10</v>
      </c>
      <c r="B1077" s="36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idden="1" x14ac:dyDescent="0.15">
      <c r="A1078" s="369">
        <v>11</v>
      </c>
      <c r="B1078" s="36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idden="1" x14ac:dyDescent="0.15">
      <c r="A1079" s="369">
        <v>12</v>
      </c>
      <c r="B1079" s="36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idden="1" x14ac:dyDescent="0.15">
      <c r="A1080" s="369">
        <v>13</v>
      </c>
      <c r="B1080" s="36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idden="1" x14ac:dyDescent="0.15">
      <c r="A1081" s="369">
        <v>14</v>
      </c>
      <c r="B1081" s="36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idden="1" x14ac:dyDescent="0.15">
      <c r="A1082" s="369">
        <v>15</v>
      </c>
      <c r="B1082" s="36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idden="1" x14ac:dyDescent="0.15">
      <c r="A1083" s="369">
        <v>16</v>
      </c>
      <c r="B1083" s="36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idden="1" x14ac:dyDescent="0.15">
      <c r="A1084" s="369">
        <v>17</v>
      </c>
      <c r="B1084" s="36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idden="1" x14ac:dyDescent="0.15">
      <c r="A1085" s="369">
        <v>18</v>
      </c>
      <c r="B1085" s="36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idden="1" x14ac:dyDescent="0.15">
      <c r="A1086" s="369">
        <v>19</v>
      </c>
      <c r="B1086" s="36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idden="1" x14ac:dyDescent="0.15">
      <c r="A1087" s="369">
        <v>20</v>
      </c>
      <c r="B1087" s="36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idden="1" x14ac:dyDescent="0.15">
      <c r="A1088" s="369">
        <v>21</v>
      </c>
      <c r="B1088" s="36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idden="1" x14ac:dyDescent="0.15">
      <c r="A1089" s="369">
        <v>22</v>
      </c>
      <c r="B1089" s="36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idden="1" x14ac:dyDescent="0.15">
      <c r="A1090" s="369">
        <v>23</v>
      </c>
      <c r="B1090" s="369">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idden="1" x14ac:dyDescent="0.15">
      <c r="A1091" s="369">
        <v>24</v>
      </c>
      <c r="B1091" s="369">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idden="1" x14ac:dyDescent="0.15">
      <c r="A1092" s="369">
        <v>25</v>
      </c>
      <c r="B1092" s="369">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idden="1" x14ac:dyDescent="0.15">
      <c r="A1093" s="369">
        <v>26</v>
      </c>
      <c r="B1093" s="36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idden="1" x14ac:dyDescent="0.15">
      <c r="A1094" s="369">
        <v>27</v>
      </c>
      <c r="B1094" s="36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idden="1" x14ac:dyDescent="0.15">
      <c r="A1095" s="369">
        <v>28</v>
      </c>
      <c r="B1095" s="36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idden="1" x14ac:dyDescent="0.15">
      <c r="A1096" s="369">
        <v>29</v>
      </c>
      <c r="B1096" s="36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idden="1" x14ac:dyDescent="0.15">
      <c r="A1097" s="369">
        <v>30</v>
      </c>
      <c r="B1097" s="36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x14ac:dyDescent="0.15">
      <c r="A1098" s="370" t="s">
        <v>467</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2" t="s">
        <v>487</v>
      </c>
      <c r="AM1098" s="273"/>
      <c r="AN1098" s="273"/>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x14ac:dyDescent="0.15">
      <c r="A1101" s="369"/>
      <c r="B1101" s="369"/>
      <c r="C1101" s="142" t="s">
        <v>397</v>
      </c>
      <c r="D1101" s="373"/>
      <c r="E1101" s="142" t="s">
        <v>396</v>
      </c>
      <c r="F1101" s="373"/>
      <c r="G1101" s="373"/>
      <c r="H1101" s="373"/>
      <c r="I1101" s="373"/>
      <c r="J1101" s="142" t="s">
        <v>432</v>
      </c>
      <c r="K1101" s="142"/>
      <c r="L1101" s="142"/>
      <c r="M1101" s="142"/>
      <c r="N1101" s="142"/>
      <c r="O1101" s="142"/>
      <c r="P1101" s="357" t="s">
        <v>27</v>
      </c>
      <c r="Q1101" s="357"/>
      <c r="R1101" s="357"/>
      <c r="S1101" s="357"/>
      <c r="T1101" s="357"/>
      <c r="U1101" s="357"/>
      <c r="V1101" s="357"/>
      <c r="W1101" s="357"/>
      <c r="X1101" s="357"/>
      <c r="Y1101" s="142" t="s">
        <v>434</v>
      </c>
      <c r="Z1101" s="373"/>
      <c r="AA1101" s="373"/>
      <c r="AB1101" s="373"/>
      <c r="AC1101" s="142" t="s">
        <v>377</v>
      </c>
      <c r="AD1101" s="142"/>
      <c r="AE1101" s="142"/>
      <c r="AF1101" s="142"/>
      <c r="AG1101" s="142"/>
      <c r="AH1101" s="357" t="s">
        <v>391</v>
      </c>
      <c r="AI1101" s="358"/>
      <c r="AJ1101" s="358"/>
      <c r="AK1101" s="358"/>
      <c r="AL1101" s="358" t="s">
        <v>21</v>
      </c>
      <c r="AM1101" s="358"/>
      <c r="AN1101" s="358"/>
      <c r="AO1101" s="374"/>
      <c r="AP1101" s="360" t="s">
        <v>468</v>
      </c>
      <c r="AQ1101" s="360"/>
      <c r="AR1101" s="360"/>
      <c r="AS1101" s="360"/>
      <c r="AT1101" s="360"/>
      <c r="AU1101" s="360"/>
      <c r="AV1101" s="360"/>
      <c r="AW1101" s="360"/>
      <c r="AX1101" s="360"/>
    </row>
    <row r="1102" spans="1:50" x14ac:dyDescent="0.15">
      <c r="A1102" s="369">
        <v>1</v>
      </c>
      <c r="B1102" s="369">
        <v>1</v>
      </c>
      <c r="C1102" s="367"/>
      <c r="D1102" s="367"/>
      <c r="E1102" s="368"/>
      <c r="F1102" s="368"/>
      <c r="G1102" s="368"/>
      <c r="H1102" s="368"/>
      <c r="I1102" s="368"/>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x14ac:dyDescent="0.15">
      <c r="A1103" s="369">
        <v>2</v>
      </c>
      <c r="B1103" s="369">
        <v>1</v>
      </c>
      <c r="C1103" s="367"/>
      <c r="D1103" s="367"/>
      <c r="E1103" s="368"/>
      <c r="F1103" s="368"/>
      <c r="G1103" s="368"/>
      <c r="H1103" s="368"/>
      <c r="I1103" s="368"/>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x14ac:dyDescent="0.15">
      <c r="A1104" s="369">
        <v>3</v>
      </c>
      <c r="B1104" s="369">
        <v>1</v>
      </c>
      <c r="C1104" s="367"/>
      <c r="D1104" s="367"/>
      <c r="E1104" s="368"/>
      <c r="F1104" s="368"/>
      <c r="G1104" s="368"/>
      <c r="H1104" s="368"/>
      <c r="I1104" s="368"/>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x14ac:dyDescent="0.15">
      <c r="A1105" s="369">
        <v>4</v>
      </c>
      <c r="B1105" s="369">
        <v>1</v>
      </c>
      <c r="C1105" s="367"/>
      <c r="D1105" s="367"/>
      <c r="E1105" s="368"/>
      <c r="F1105" s="368"/>
      <c r="G1105" s="368"/>
      <c r="H1105" s="368"/>
      <c r="I1105" s="368"/>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x14ac:dyDescent="0.15">
      <c r="A1106" s="369">
        <v>5</v>
      </c>
      <c r="B1106" s="369">
        <v>1</v>
      </c>
      <c r="C1106" s="367"/>
      <c r="D1106" s="367"/>
      <c r="E1106" s="368"/>
      <c r="F1106" s="368"/>
      <c r="G1106" s="368"/>
      <c r="H1106" s="368"/>
      <c r="I1106" s="368"/>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idden="1" x14ac:dyDescent="0.15">
      <c r="A1107" s="369">
        <v>6</v>
      </c>
      <c r="B1107" s="369">
        <v>1</v>
      </c>
      <c r="C1107" s="367"/>
      <c r="D1107" s="367"/>
      <c r="E1107" s="368"/>
      <c r="F1107" s="368"/>
      <c r="G1107" s="368"/>
      <c r="H1107" s="368"/>
      <c r="I1107" s="368"/>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idden="1" x14ac:dyDescent="0.15">
      <c r="A1108" s="369">
        <v>7</v>
      </c>
      <c r="B1108" s="369">
        <v>1</v>
      </c>
      <c r="C1108" s="367"/>
      <c r="D1108" s="367"/>
      <c r="E1108" s="368"/>
      <c r="F1108" s="368"/>
      <c r="G1108" s="368"/>
      <c r="H1108" s="368"/>
      <c r="I1108" s="368"/>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idden="1" x14ac:dyDescent="0.15">
      <c r="A1109" s="369">
        <v>8</v>
      </c>
      <c r="B1109" s="369">
        <v>1</v>
      </c>
      <c r="C1109" s="367"/>
      <c r="D1109" s="367"/>
      <c r="E1109" s="368"/>
      <c r="F1109" s="368"/>
      <c r="G1109" s="368"/>
      <c r="H1109" s="368"/>
      <c r="I1109" s="368"/>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idden="1" x14ac:dyDescent="0.15">
      <c r="A1110" s="369">
        <v>9</v>
      </c>
      <c r="B1110" s="369">
        <v>1</v>
      </c>
      <c r="C1110" s="367"/>
      <c r="D1110" s="367"/>
      <c r="E1110" s="368"/>
      <c r="F1110" s="368"/>
      <c r="G1110" s="368"/>
      <c r="H1110" s="368"/>
      <c r="I1110" s="368"/>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idden="1" x14ac:dyDescent="0.15">
      <c r="A1111" s="369">
        <v>10</v>
      </c>
      <c r="B1111" s="369">
        <v>1</v>
      </c>
      <c r="C1111" s="367"/>
      <c r="D1111" s="367"/>
      <c r="E1111" s="368"/>
      <c r="F1111" s="368"/>
      <c r="G1111" s="368"/>
      <c r="H1111" s="368"/>
      <c r="I1111" s="368"/>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idden="1" x14ac:dyDescent="0.15">
      <c r="A1112" s="369">
        <v>11</v>
      </c>
      <c r="B1112" s="369">
        <v>1</v>
      </c>
      <c r="C1112" s="367"/>
      <c r="D1112" s="367"/>
      <c r="E1112" s="368"/>
      <c r="F1112" s="368"/>
      <c r="G1112" s="368"/>
      <c r="H1112" s="368"/>
      <c r="I1112" s="368"/>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idden="1" x14ac:dyDescent="0.15">
      <c r="A1113" s="369">
        <v>12</v>
      </c>
      <c r="B1113" s="369">
        <v>1</v>
      </c>
      <c r="C1113" s="367"/>
      <c r="D1113" s="367"/>
      <c r="E1113" s="368"/>
      <c r="F1113" s="368"/>
      <c r="G1113" s="368"/>
      <c r="H1113" s="368"/>
      <c r="I1113" s="368"/>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idden="1" x14ac:dyDescent="0.15">
      <c r="A1114" s="369">
        <v>13</v>
      </c>
      <c r="B1114" s="369">
        <v>1</v>
      </c>
      <c r="C1114" s="367"/>
      <c r="D1114" s="367"/>
      <c r="E1114" s="368"/>
      <c r="F1114" s="368"/>
      <c r="G1114" s="368"/>
      <c r="H1114" s="368"/>
      <c r="I1114" s="368"/>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idden="1" x14ac:dyDescent="0.15">
      <c r="A1115" s="369">
        <v>14</v>
      </c>
      <c r="B1115" s="369">
        <v>1</v>
      </c>
      <c r="C1115" s="367"/>
      <c r="D1115" s="367"/>
      <c r="E1115" s="368"/>
      <c r="F1115" s="368"/>
      <c r="G1115" s="368"/>
      <c r="H1115" s="368"/>
      <c r="I1115" s="368"/>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idden="1" x14ac:dyDescent="0.15">
      <c r="A1116" s="369">
        <v>15</v>
      </c>
      <c r="B1116" s="369">
        <v>1</v>
      </c>
      <c r="C1116" s="367"/>
      <c r="D1116" s="367"/>
      <c r="E1116" s="368"/>
      <c r="F1116" s="368"/>
      <c r="G1116" s="368"/>
      <c r="H1116" s="368"/>
      <c r="I1116" s="368"/>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idden="1" x14ac:dyDescent="0.15">
      <c r="A1117" s="369">
        <v>16</v>
      </c>
      <c r="B1117" s="369">
        <v>1</v>
      </c>
      <c r="C1117" s="367"/>
      <c r="D1117" s="367"/>
      <c r="E1117" s="368"/>
      <c r="F1117" s="368"/>
      <c r="G1117" s="368"/>
      <c r="H1117" s="368"/>
      <c r="I1117" s="368"/>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idden="1" x14ac:dyDescent="0.15">
      <c r="A1118" s="369">
        <v>17</v>
      </c>
      <c r="B1118" s="369">
        <v>1</v>
      </c>
      <c r="C1118" s="367"/>
      <c r="D1118" s="367"/>
      <c r="E1118" s="368"/>
      <c r="F1118" s="368"/>
      <c r="G1118" s="368"/>
      <c r="H1118" s="368"/>
      <c r="I1118" s="368"/>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idden="1" x14ac:dyDescent="0.15">
      <c r="A1119" s="369">
        <v>18</v>
      </c>
      <c r="B1119" s="369">
        <v>1</v>
      </c>
      <c r="C1119" s="367"/>
      <c r="D1119" s="367"/>
      <c r="E1119" s="140"/>
      <c r="F1119" s="368"/>
      <c r="G1119" s="368"/>
      <c r="H1119" s="368"/>
      <c r="I1119" s="368"/>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idden="1" x14ac:dyDescent="0.15">
      <c r="A1120" s="369">
        <v>19</v>
      </c>
      <c r="B1120" s="369">
        <v>1</v>
      </c>
      <c r="C1120" s="367"/>
      <c r="D1120" s="367"/>
      <c r="E1120" s="368"/>
      <c r="F1120" s="368"/>
      <c r="G1120" s="368"/>
      <c r="H1120" s="368"/>
      <c r="I1120" s="368"/>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idden="1" x14ac:dyDescent="0.15">
      <c r="A1121" s="369">
        <v>20</v>
      </c>
      <c r="B1121" s="369">
        <v>1</v>
      </c>
      <c r="C1121" s="367"/>
      <c r="D1121" s="367"/>
      <c r="E1121" s="368"/>
      <c r="F1121" s="368"/>
      <c r="G1121" s="368"/>
      <c r="H1121" s="368"/>
      <c r="I1121" s="368"/>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idden="1" x14ac:dyDescent="0.15">
      <c r="A1122" s="369">
        <v>21</v>
      </c>
      <c r="B1122" s="369">
        <v>1</v>
      </c>
      <c r="C1122" s="367"/>
      <c r="D1122" s="367"/>
      <c r="E1122" s="368"/>
      <c r="F1122" s="368"/>
      <c r="G1122" s="368"/>
      <c r="H1122" s="368"/>
      <c r="I1122" s="368"/>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idden="1" x14ac:dyDescent="0.15">
      <c r="A1123" s="369">
        <v>22</v>
      </c>
      <c r="B1123" s="369">
        <v>1</v>
      </c>
      <c r="C1123" s="367"/>
      <c r="D1123" s="367"/>
      <c r="E1123" s="368"/>
      <c r="F1123" s="368"/>
      <c r="G1123" s="368"/>
      <c r="H1123" s="368"/>
      <c r="I1123" s="368"/>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idden="1" x14ac:dyDescent="0.15">
      <c r="A1124" s="369">
        <v>23</v>
      </c>
      <c r="B1124" s="369">
        <v>1</v>
      </c>
      <c r="C1124" s="367"/>
      <c r="D1124" s="367"/>
      <c r="E1124" s="368"/>
      <c r="F1124" s="368"/>
      <c r="G1124" s="368"/>
      <c r="H1124" s="368"/>
      <c r="I1124" s="368"/>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idden="1" x14ac:dyDescent="0.15">
      <c r="A1125" s="369">
        <v>24</v>
      </c>
      <c r="B1125" s="369">
        <v>1</v>
      </c>
      <c r="C1125" s="367"/>
      <c r="D1125" s="367"/>
      <c r="E1125" s="368"/>
      <c r="F1125" s="368"/>
      <c r="G1125" s="368"/>
      <c r="H1125" s="368"/>
      <c r="I1125" s="368"/>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idden="1" x14ac:dyDescent="0.15">
      <c r="A1126" s="369">
        <v>25</v>
      </c>
      <c r="B1126" s="369">
        <v>1</v>
      </c>
      <c r="C1126" s="367"/>
      <c r="D1126" s="367"/>
      <c r="E1126" s="368"/>
      <c r="F1126" s="368"/>
      <c r="G1126" s="368"/>
      <c r="H1126" s="368"/>
      <c r="I1126" s="368"/>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idden="1" x14ac:dyDescent="0.15">
      <c r="A1127" s="369">
        <v>26</v>
      </c>
      <c r="B1127" s="369">
        <v>1</v>
      </c>
      <c r="C1127" s="367"/>
      <c r="D1127" s="367"/>
      <c r="E1127" s="368"/>
      <c r="F1127" s="368"/>
      <c r="G1127" s="368"/>
      <c r="H1127" s="368"/>
      <c r="I1127" s="368"/>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idden="1" x14ac:dyDescent="0.15">
      <c r="A1128" s="369">
        <v>27</v>
      </c>
      <c r="B1128" s="369">
        <v>1</v>
      </c>
      <c r="C1128" s="367"/>
      <c r="D1128" s="367"/>
      <c r="E1128" s="368"/>
      <c r="F1128" s="368"/>
      <c r="G1128" s="368"/>
      <c r="H1128" s="368"/>
      <c r="I1128" s="368"/>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idden="1" x14ac:dyDescent="0.15">
      <c r="A1129" s="369">
        <v>28</v>
      </c>
      <c r="B1129" s="369">
        <v>1</v>
      </c>
      <c r="C1129" s="367"/>
      <c r="D1129" s="367"/>
      <c r="E1129" s="368"/>
      <c r="F1129" s="368"/>
      <c r="G1129" s="368"/>
      <c r="H1129" s="368"/>
      <c r="I1129" s="368"/>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idden="1" x14ac:dyDescent="0.15">
      <c r="A1130" s="369">
        <v>29</v>
      </c>
      <c r="B1130" s="369">
        <v>1</v>
      </c>
      <c r="C1130" s="367"/>
      <c r="D1130" s="367"/>
      <c r="E1130" s="368"/>
      <c r="F1130" s="368"/>
      <c r="G1130" s="368"/>
      <c r="H1130" s="368"/>
      <c r="I1130" s="368"/>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idden="1" x14ac:dyDescent="0.15">
      <c r="A1131" s="369">
        <v>30</v>
      </c>
      <c r="B1131" s="369">
        <v>1</v>
      </c>
      <c r="C1131" s="367"/>
      <c r="D1131" s="367"/>
      <c r="E1131" s="368"/>
      <c r="F1131" s="368"/>
      <c r="G1131" s="368"/>
      <c r="H1131" s="368"/>
      <c r="I1131" s="368"/>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5" priority="14073">
      <formula>IF(RIGHT(TEXT(AK14,"0.#"),1)=".",FALSE,TRUE)</formula>
    </cfRule>
    <cfRule type="expression" dxfId="2814" priority="14074">
      <formula>IF(RIGHT(TEXT(AK14,"0.#"),1)=".",TRUE,FALSE)</formula>
    </cfRule>
  </conditionalFormatting>
  <conditionalFormatting sqref="P18:AX18">
    <cfRule type="expression" dxfId="2813" priority="13949">
      <formula>IF(RIGHT(TEXT(P18,"0.#"),1)=".",FALSE,TRUE)</formula>
    </cfRule>
    <cfRule type="expression" dxfId="2812" priority="13950">
      <formula>IF(RIGHT(TEXT(P18,"0.#"),1)=".",TRUE,FALSE)</formula>
    </cfRule>
  </conditionalFormatting>
  <conditionalFormatting sqref="Y782">
    <cfRule type="expression" dxfId="2811" priority="13945">
      <formula>IF(RIGHT(TEXT(Y782,"0.#"),1)=".",FALSE,TRUE)</formula>
    </cfRule>
    <cfRule type="expression" dxfId="2810" priority="13946">
      <formula>IF(RIGHT(TEXT(Y782,"0.#"),1)=".",TRUE,FALSE)</formula>
    </cfRule>
  </conditionalFormatting>
  <conditionalFormatting sqref="Y791">
    <cfRule type="expression" dxfId="2809" priority="13941">
      <formula>IF(RIGHT(TEXT(Y791,"0.#"),1)=".",FALSE,TRUE)</formula>
    </cfRule>
    <cfRule type="expression" dxfId="2808" priority="13942">
      <formula>IF(RIGHT(TEXT(Y791,"0.#"),1)=".",TRUE,FALSE)</formula>
    </cfRule>
  </conditionalFormatting>
  <conditionalFormatting sqref="Y822:Y829 Y820 Y809:Y816 Y807 Y796:Y803 Y794">
    <cfRule type="expression" dxfId="2807" priority="13723">
      <formula>IF(RIGHT(TEXT(Y794,"0.#"),1)=".",FALSE,TRUE)</formula>
    </cfRule>
    <cfRule type="expression" dxfId="2806" priority="13724">
      <formula>IF(RIGHT(TEXT(Y794,"0.#"),1)=".",TRUE,FALSE)</formula>
    </cfRule>
  </conditionalFormatting>
  <conditionalFormatting sqref="AK16:AQ17 AR15:AX15 AR13:AX13">
    <cfRule type="expression" dxfId="2805" priority="13771">
      <formula>IF(RIGHT(TEXT(AK13,"0.#"),1)=".",FALSE,TRUE)</formula>
    </cfRule>
    <cfRule type="expression" dxfId="2804" priority="13772">
      <formula>IF(RIGHT(TEXT(AK13,"0.#"),1)=".",TRUE,FALSE)</formula>
    </cfRule>
  </conditionalFormatting>
  <conditionalFormatting sqref="Y783:Y790 Y781">
    <cfRule type="expression" dxfId="2803" priority="13747">
      <formula>IF(RIGHT(TEXT(Y781,"0.#"),1)=".",FALSE,TRUE)</formula>
    </cfRule>
    <cfRule type="expression" dxfId="2802" priority="13748">
      <formula>IF(RIGHT(TEXT(Y781,"0.#"),1)=".",TRUE,FALSE)</formula>
    </cfRule>
  </conditionalFormatting>
  <conditionalFormatting sqref="AU782">
    <cfRule type="expression" dxfId="2801" priority="13745">
      <formula>IF(RIGHT(TEXT(AU782,"0.#"),1)=".",FALSE,TRUE)</formula>
    </cfRule>
    <cfRule type="expression" dxfId="2800" priority="13746">
      <formula>IF(RIGHT(TEXT(AU782,"0.#"),1)=".",TRUE,FALSE)</formula>
    </cfRule>
  </conditionalFormatting>
  <conditionalFormatting sqref="AU791">
    <cfRule type="expression" dxfId="2799" priority="13743">
      <formula>IF(RIGHT(TEXT(AU791,"0.#"),1)=".",FALSE,TRUE)</formula>
    </cfRule>
    <cfRule type="expression" dxfId="2798" priority="13744">
      <formula>IF(RIGHT(TEXT(AU791,"0.#"),1)=".",TRUE,FALSE)</formula>
    </cfRule>
  </conditionalFormatting>
  <conditionalFormatting sqref="AU783:AU790 AU781">
    <cfRule type="expression" dxfId="2797" priority="13741">
      <formula>IF(RIGHT(TEXT(AU781,"0.#"),1)=".",FALSE,TRUE)</formula>
    </cfRule>
    <cfRule type="expression" dxfId="2796" priority="13742">
      <formula>IF(RIGHT(TEXT(AU781,"0.#"),1)=".",TRUE,FALSE)</formula>
    </cfRule>
  </conditionalFormatting>
  <conditionalFormatting sqref="Y821 Y808 Y795">
    <cfRule type="expression" dxfId="2795" priority="13727">
      <formula>IF(RIGHT(TEXT(Y795,"0.#"),1)=".",FALSE,TRUE)</formula>
    </cfRule>
    <cfRule type="expression" dxfId="2794" priority="13728">
      <formula>IF(RIGHT(TEXT(Y795,"0.#"),1)=".",TRUE,FALSE)</formula>
    </cfRule>
  </conditionalFormatting>
  <conditionalFormatting sqref="Y830 Y817 Y804">
    <cfRule type="expression" dxfId="2793" priority="13725">
      <formula>IF(RIGHT(TEXT(Y804,"0.#"),1)=".",FALSE,TRUE)</formula>
    </cfRule>
    <cfRule type="expression" dxfId="2792" priority="13726">
      <formula>IF(RIGHT(TEXT(Y804,"0.#"),1)=".",TRUE,FALSE)</formula>
    </cfRule>
  </conditionalFormatting>
  <conditionalFormatting sqref="AU821 AU808 AU795">
    <cfRule type="expression" dxfId="2791" priority="13721">
      <formula>IF(RIGHT(TEXT(AU795,"0.#"),1)=".",FALSE,TRUE)</formula>
    </cfRule>
    <cfRule type="expression" dxfId="2790" priority="13722">
      <formula>IF(RIGHT(TEXT(AU795,"0.#"),1)=".",TRUE,FALSE)</formula>
    </cfRule>
  </conditionalFormatting>
  <conditionalFormatting sqref="AU830 AU817 AU804">
    <cfRule type="expression" dxfId="2789" priority="13719">
      <formula>IF(RIGHT(TEXT(AU804,"0.#"),1)=".",FALSE,TRUE)</formula>
    </cfRule>
    <cfRule type="expression" dxfId="2788" priority="13720">
      <formula>IF(RIGHT(TEXT(AU804,"0.#"),1)=".",TRUE,FALSE)</formula>
    </cfRule>
  </conditionalFormatting>
  <conditionalFormatting sqref="AU822:AU829 AU820 AU809:AU816 AU807 AU796:AU803 AU794">
    <cfRule type="expression" dxfId="2787" priority="13717">
      <formula>IF(RIGHT(TEXT(AU794,"0.#"),1)=".",FALSE,TRUE)</formula>
    </cfRule>
    <cfRule type="expression" dxfId="2786" priority="13718">
      <formula>IF(RIGHT(TEXT(AU794,"0.#"),1)=".",TRUE,FALSE)</formula>
    </cfRule>
  </conditionalFormatting>
  <conditionalFormatting sqref="AM87">
    <cfRule type="expression" dxfId="2785" priority="13371">
      <formula>IF(RIGHT(TEXT(AM87,"0.#"),1)=".",FALSE,TRUE)</formula>
    </cfRule>
    <cfRule type="expression" dxfId="2784" priority="13372">
      <formula>IF(RIGHT(TEXT(AM87,"0.#"),1)=".",TRUE,FALSE)</formula>
    </cfRule>
  </conditionalFormatting>
  <conditionalFormatting sqref="AE55">
    <cfRule type="expression" dxfId="2783" priority="13439">
      <formula>IF(RIGHT(TEXT(AE55,"0.#"),1)=".",FALSE,TRUE)</formula>
    </cfRule>
    <cfRule type="expression" dxfId="2782" priority="13440">
      <formula>IF(RIGHT(TEXT(AE55,"0.#"),1)=".",TRUE,FALSE)</formula>
    </cfRule>
  </conditionalFormatting>
  <conditionalFormatting sqref="AI55">
    <cfRule type="expression" dxfId="2781" priority="13437">
      <formula>IF(RIGHT(TEXT(AI55,"0.#"),1)=".",FALSE,TRUE)</formula>
    </cfRule>
    <cfRule type="expression" dxfId="2780" priority="13438">
      <formula>IF(RIGHT(TEXT(AI55,"0.#"),1)=".",TRUE,FALSE)</formula>
    </cfRule>
  </conditionalFormatting>
  <conditionalFormatting sqref="AE53">
    <cfRule type="expression" dxfId="2779" priority="13443">
      <formula>IF(RIGHT(TEXT(AE53,"0.#"),1)=".",FALSE,TRUE)</formula>
    </cfRule>
    <cfRule type="expression" dxfId="2778" priority="13444">
      <formula>IF(RIGHT(TEXT(AE53,"0.#"),1)=".",TRUE,FALSE)</formula>
    </cfRule>
  </conditionalFormatting>
  <conditionalFormatting sqref="AE54">
    <cfRule type="expression" dxfId="2777" priority="13441">
      <formula>IF(RIGHT(TEXT(AE54,"0.#"),1)=".",FALSE,TRUE)</formula>
    </cfRule>
    <cfRule type="expression" dxfId="2776" priority="13442">
      <formula>IF(RIGHT(TEXT(AE54,"0.#"),1)=".",TRUE,FALSE)</formula>
    </cfRule>
  </conditionalFormatting>
  <conditionalFormatting sqref="AI54">
    <cfRule type="expression" dxfId="2775" priority="13435">
      <formula>IF(RIGHT(TEXT(AI54,"0.#"),1)=".",FALSE,TRUE)</formula>
    </cfRule>
    <cfRule type="expression" dxfId="2774" priority="13436">
      <formula>IF(RIGHT(TEXT(AI54,"0.#"),1)=".",TRUE,FALSE)</formula>
    </cfRule>
  </conditionalFormatting>
  <conditionalFormatting sqref="AI53">
    <cfRule type="expression" dxfId="2773" priority="13433">
      <formula>IF(RIGHT(TEXT(AI53,"0.#"),1)=".",FALSE,TRUE)</formula>
    </cfRule>
    <cfRule type="expression" dxfId="2772" priority="13434">
      <formula>IF(RIGHT(TEXT(AI53,"0.#"),1)=".",TRUE,FALSE)</formula>
    </cfRule>
  </conditionalFormatting>
  <conditionalFormatting sqref="AM53">
    <cfRule type="expression" dxfId="2771" priority="13431">
      <formula>IF(RIGHT(TEXT(AM53,"0.#"),1)=".",FALSE,TRUE)</formula>
    </cfRule>
    <cfRule type="expression" dxfId="2770" priority="13432">
      <formula>IF(RIGHT(TEXT(AM53,"0.#"),1)=".",TRUE,FALSE)</formula>
    </cfRule>
  </conditionalFormatting>
  <conditionalFormatting sqref="AM54">
    <cfRule type="expression" dxfId="2769" priority="13429">
      <formula>IF(RIGHT(TEXT(AM54,"0.#"),1)=".",FALSE,TRUE)</formula>
    </cfRule>
    <cfRule type="expression" dxfId="2768" priority="13430">
      <formula>IF(RIGHT(TEXT(AM54,"0.#"),1)=".",TRUE,FALSE)</formula>
    </cfRule>
  </conditionalFormatting>
  <conditionalFormatting sqref="AM55">
    <cfRule type="expression" dxfId="2767" priority="13427">
      <formula>IF(RIGHT(TEXT(AM55,"0.#"),1)=".",FALSE,TRUE)</formula>
    </cfRule>
    <cfRule type="expression" dxfId="2766" priority="13428">
      <formula>IF(RIGHT(TEXT(AM55,"0.#"),1)=".",TRUE,FALSE)</formula>
    </cfRule>
  </conditionalFormatting>
  <conditionalFormatting sqref="AE60">
    <cfRule type="expression" dxfId="2765" priority="13413">
      <formula>IF(RIGHT(TEXT(AE60,"0.#"),1)=".",FALSE,TRUE)</formula>
    </cfRule>
    <cfRule type="expression" dxfId="2764" priority="13414">
      <formula>IF(RIGHT(TEXT(AE60,"0.#"),1)=".",TRUE,FALSE)</formula>
    </cfRule>
  </conditionalFormatting>
  <conditionalFormatting sqref="AE61">
    <cfRule type="expression" dxfId="2763" priority="13411">
      <formula>IF(RIGHT(TEXT(AE61,"0.#"),1)=".",FALSE,TRUE)</formula>
    </cfRule>
    <cfRule type="expression" dxfId="2762" priority="13412">
      <formula>IF(RIGHT(TEXT(AE61,"0.#"),1)=".",TRUE,FALSE)</formula>
    </cfRule>
  </conditionalFormatting>
  <conditionalFormatting sqref="AE62">
    <cfRule type="expression" dxfId="2761" priority="13409">
      <formula>IF(RIGHT(TEXT(AE62,"0.#"),1)=".",FALSE,TRUE)</formula>
    </cfRule>
    <cfRule type="expression" dxfId="2760" priority="13410">
      <formula>IF(RIGHT(TEXT(AE62,"0.#"),1)=".",TRUE,FALSE)</formula>
    </cfRule>
  </conditionalFormatting>
  <conditionalFormatting sqref="AI62">
    <cfRule type="expression" dxfId="2759" priority="13407">
      <formula>IF(RIGHT(TEXT(AI62,"0.#"),1)=".",FALSE,TRUE)</formula>
    </cfRule>
    <cfRule type="expression" dxfId="2758" priority="13408">
      <formula>IF(RIGHT(TEXT(AI62,"0.#"),1)=".",TRUE,FALSE)</formula>
    </cfRule>
  </conditionalFormatting>
  <conditionalFormatting sqref="AI61">
    <cfRule type="expression" dxfId="2757" priority="13405">
      <formula>IF(RIGHT(TEXT(AI61,"0.#"),1)=".",FALSE,TRUE)</formula>
    </cfRule>
    <cfRule type="expression" dxfId="2756" priority="13406">
      <formula>IF(RIGHT(TEXT(AI61,"0.#"),1)=".",TRUE,FALSE)</formula>
    </cfRule>
  </conditionalFormatting>
  <conditionalFormatting sqref="AI60">
    <cfRule type="expression" dxfId="2755" priority="13403">
      <formula>IF(RIGHT(TEXT(AI60,"0.#"),1)=".",FALSE,TRUE)</formula>
    </cfRule>
    <cfRule type="expression" dxfId="2754" priority="13404">
      <formula>IF(RIGHT(TEXT(AI60,"0.#"),1)=".",TRUE,FALSE)</formula>
    </cfRule>
  </conditionalFormatting>
  <conditionalFormatting sqref="AM60">
    <cfRule type="expression" dxfId="2753" priority="13401">
      <formula>IF(RIGHT(TEXT(AM60,"0.#"),1)=".",FALSE,TRUE)</formula>
    </cfRule>
    <cfRule type="expression" dxfId="2752" priority="13402">
      <formula>IF(RIGHT(TEXT(AM60,"0.#"),1)=".",TRUE,FALSE)</formula>
    </cfRule>
  </conditionalFormatting>
  <conditionalFormatting sqref="AM61">
    <cfRule type="expression" dxfId="2751" priority="13399">
      <formula>IF(RIGHT(TEXT(AM61,"0.#"),1)=".",FALSE,TRUE)</formula>
    </cfRule>
    <cfRule type="expression" dxfId="2750" priority="13400">
      <formula>IF(RIGHT(TEXT(AM61,"0.#"),1)=".",TRUE,FALSE)</formula>
    </cfRule>
  </conditionalFormatting>
  <conditionalFormatting sqref="AM62">
    <cfRule type="expression" dxfId="2749" priority="13397">
      <formula>IF(RIGHT(TEXT(AM62,"0.#"),1)=".",FALSE,TRUE)</formula>
    </cfRule>
    <cfRule type="expression" dxfId="2748" priority="13398">
      <formula>IF(RIGHT(TEXT(AM62,"0.#"),1)=".",TRUE,FALSE)</formula>
    </cfRule>
  </conditionalFormatting>
  <conditionalFormatting sqref="AE87">
    <cfRule type="expression" dxfId="2747" priority="13383">
      <formula>IF(RIGHT(TEXT(AE87,"0.#"),1)=".",FALSE,TRUE)</formula>
    </cfRule>
    <cfRule type="expression" dxfId="2746" priority="13384">
      <formula>IF(RIGHT(TEXT(AE87,"0.#"),1)=".",TRUE,FALSE)</formula>
    </cfRule>
  </conditionalFormatting>
  <conditionalFormatting sqref="AE88">
    <cfRule type="expression" dxfId="2745" priority="13381">
      <formula>IF(RIGHT(TEXT(AE88,"0.#"),1)=".",FALSE,TRUE)</formula>
    </cfRule>
    <cfRule type="expression" dxfId="2744" priority="13382">
      <formula>IF(RIGHT(TEXT(AE88,"0.#"),1)=".",TRUE,FALSE)</formula>
    </cfRule>
  </conditionalFormatting>
  <conditionalFormatting sqref="AE89">
    <cfRule type="expression" dxfId="2743" priority="13379">
      <formula>IF(RIGHT(TEXT(AE89,"0.#"),1)=".",FALSE,TRUE)</formula>
    </cfRule>
    <cfRule type="expression" dxfId="2742" priority="13380">
      <formula>IF(RIGHT(TEXT(AE89,"0.#"),1)=".",TRUE,FALSE)</formula>
    </cfRule>
  </conditionalFormatting>
  <conditionalFormatting sqref="AI89">
    <cfRule type="expression" dxfId="2741" priority="13377">
      <formula>IF(RIGHT(TEXT(AI89,"0.#"),1)=".",FALSE,TRUE)</formula>
    </cfRule>
    <cfRule type="expression" dxfId="2740" priority="13378">
      <formula>IF(RIGHT(TEXT(AI89,"0.#"),1)=".",TRUE,FALSE)</formula>
    </cfRule>
  </conditionalFormatting>
  <conditionalFormatting sqref="AI88">
    <cfRule type="expression" dxfId="2739" priority="13375">
      <formula>IF(RIGHT(TEXT(AI88,"0.#"),1)=".",FALSE,TRUE)</formula>
    </cfRule>
    <cfRule type="expression" dxfId="2738" priority="13376">
      <formula>IF(RIGHT(TEXT(AI88,"0.#"),1)=".",TRUE,FALSE)</formula>
    </cfRule>
  </conditionalFormatting>
  <conditionalFormatting sqref="AI87">
    <cfRule type="expression" dxfId="2737" priority="13373">
      <formula>IF(RIGHT(TEXT(AI87,"0.#"),1)=".",FALSE,TRUE)</formula>
    </cfRule>
    <cfRule type="expression" dxfId="2736" priority="13374">
      <formula>IF(RIGHT(TEXT(AI87,"0.#"),1)=".",TRUE,FALSE)</formula>
    </cfRule>
  </conditionalFormatting>
  <conditionalFormatting sqref="AM88">
    <cfRule type="expression" dxfId="2735" priority="13369">
      <formula>IF(RIGHT(TEXT(AM88,"0.#"),1)=".",FALSE,TRUE)</formula>
    </cfRule>
    <cfRule type="expression" dxfId="2734" priority="13370">
      <formula>IF(RIGHT(TEXT(AM88,"0.#"),1)=".",TRUE,FALSE)</formula>
    </cfRule>
  </conditionalFormatting>
  <conditionalFormatting sqref="AM89">
    <cfRule type="expression" dxfId="2733" priority="13367">
      <formula>IF(RIGHT(TEXT(AM89,"0.#"),1)=".",FALSE,TRUE)</formula>
    </cfRule>
    <cfRule type="expression" dxfId="2732" priority="13368">
      <formula>IF(RIGHT(TEXT(AM89,"0.#"),1)=".",TRUE,FALSE)</formula>
    </cfRule>
  </conditionalFormatting>
  <conditionalFormatting sqref="AE92">
    <cfRule type="expression" dxfId="2731" priority="13353">
      <formula>IF(RIGHT(TEXT(AE92,"0.#"),1)=".",FALSE,TRUE)</formula>
    </cfRule>
    <cfRule type="expression" dxfId="2730" priority="13354">
      <formula>IF(RIGHT(TEXT(AE92,"0.#"),1)=".",TRUE,FALSE)</formula>
    </cfRule>
  </conditionalFormatting>
  <conditionalFormatting sqref="AE93">
    <cfRule type="expression" dxfId="2729" priority="13351">
      <formula>IF(RIGHT(TEXT(AE93,"0.#"),1)=".",FALSE,TRUE)</formula>
    </cfRule>
    <cfRule type="expression" dxfId="2728" priority="13352">
      <formula>IF(RIGHT(TEXT(AE93,"0.#"),1)=".",TRUE,FALSE)</formula>
    </cfRule>
  </conditionalFormatting>
  <conditionalFormatting sqref="AE94">
    <cfRule type="expression" dxfId="2727" priority="13349">
      <formula>IF(RIGHT(TEXT(AE94,"0.#"),1)=".",FALSE,TRUE)</formula>
    </cfRule>
    <cfRule type="expression" dxfId="2726" priority="13350">
      <formula>IF(RIGHT(TEXT(AE94,"0.#"),1)=".",TRUE,FALSE)</formula>
    </cfRule>
  </conditionalFormatting>
  <conditionalFormatting sqref="AI94">
    <cfRule type="expression" dxfId="2725" priority="13347">
      <formula>IF(RIGHT(TEXT(AI94,"0.#"),1)=".",FALSE,TRUE)</formula>
    </cfRule>
    <cfRule type="expression" dxfId="2724" priority="13348">
      <formula>IF(RIGHT(TEXT(AI94,"0.#"),1)=".",TRUE,FALSE)</formula>
    </cfRule>
  </conditionalFormatting>
  <conditionalFormatting sqref="AI93">
    <cfRule type="expression" dxfId="2723" priority="13345">
      <formula>IF(RIGHT(TEXT(AI93,"0.#"),1)=".",FALSE,TRUE)</formula>
    </cfRule>
    <cfRule type="expression" dxfId="2722" priority="13346">
      <formula>IF(RIGHT(TEXT(AI93,"0.#"),1)=".",TRUE,FALSE)</formula>
    </cfRule>
  </conditionalFormatting>
  <conditionalFormatting sqref="AI92">
    <cfRule type="expression" dxfId="2721" priority="13343">
      <formula>IF(RIGHT(TEXT(AI92,"0.#"),1)=".",FALSE,TRUE)</formula>
    </cfRule>
    <cfRule type="expression" dxfId="2720" priority="13344">
      <formula>IF(RIGHT(TEXT(AI92,"0.#"),1)=".",TRUE,FALSE)</formula>
    </cfRule>
  </conditionalFormatting>
  <conditionalFormatting sqref="AM92">
    <cfRule type="expression" dxfId="2719" priority="13341">
      <formula>IF(RIGHT(TEXT(AM92,"0.#"),1)=".",FALSE,TRUE)</formula>
    </cfRule>
    <cfRule type="expression" dxfId="2718" priority="13342">
      <formula>IF(RIGHT(TEXT(AM92,"0.#"),1)=".",TRUE,FALSE)</formula>
    </cfRule>
  </conditionalFormatting>
  <conditionalFormatting sqref="AM93">
    <cfRule type="expression" dxfId="2717" priority="13339">
      <formula>IF(RIGHT(TEXT(AM93,"0.#"),1)=".",FALSE,TRUE)</formula>
    </cfRule>
    <cfRule type="expression" dxfId="2716" priority="13340">
      <formula>IF(RIGHT(TEXT(AM93,"0.#"),1)=".",TRUE,FALSE)</formula>
    </cfRule>
  </conditionalFormatting>
  <conditionalFormatting sqref="AM94">
    <cfRule type="expression" dxfId="2715" priority="13337">
      <formula>IF(RIGHT(TEXT(AM94,"0.#"),1)=".",FALSE,TRUE)</formula>
    </cfRule>
    <cfRule type="expression" dxfId="2714" priority="13338">
      <formula>IF(RIGHT(TEXT(AM94,"0.#"),1)=".",TRUE,FALSE)</formula>
    </cfRule>
  </conditionalFormatting>
  <conditionalFormatting sqref="AE97">
    <cfRule type="expression" dxfId="2713" priority="13323">
      <formula>IF(RIGHT(TEXT(AE97,"0.#"),1)=".",FALSE,TRUE)</formula>
    </cfRule>
    <cfRule type="expression" dxfId="2712" priority="13324">
      <formula>IF(RIGHT(TEXT(AE97,"0.#"),1)=".",TRUE,FALSE)</formula>
    </cfRule>
  </conditionalFormatting>
  <conditionalFormatting sqref="AE98">
    <cfRule type="expression" dxfId="2711" priority="13321">
      <formula>IF(RIGHT(TEXT(AE98,"0.#"),1)=".",FALSE,TRUE)</formula>
    </cfRule>
    <cfRule type="expression" dxfId="2710" priority="13322">
      <formula>IF(RIGHT(TEXT(AE98,"0.#"),1)=".",TRUE,FALSE)</formula>
    </cfRule>
  </conditionalFormatting>
  <conditionalFormatting sqref="AE99">
    <cfRule type="expression" dxfId="2709" priority="13319">
      <formula>IF(RIGHT(TEXT(AE99,"0.#"),1)=".",FALSE,TRUE)</formula>
    </cfRule>
    <cfRule type="expression" dxfId="2708" priority="13320">
      <formula>IF(RIGHT(TEXT(AE99,"0.#"),1)=".",TRUE,FALSE)</formula>
    </cfRule>
  </conditionalFormatting>
  <conditionalFormatting sqref="AI99">
    <cfRule type="expression" dxfId="2707" priority="13317">
      <formula>IF(RIGHT(TEXT(AI99,"0.#"),1)=".",FALSE,TRUE)</formula>
    </cfRule>
    <cfRule type="expression" dxfId="2706" priority="13318">
      <formula>IF(RIGHT(TEXT(AI99,"0.#"),1)=".",TRUE,FALSE)</formula>
    </cfRule>
  </conditionalFormatting>
  <conditionalFormatting sqref="AI98">
    <cfRule type="expression" dxfId="2705" priority="13315">
      <formula>IF(RIGHT(TEXT(AI98,"0.#"),1)=".",FALSE,TRUE)</formula>
    </cfRule>
    <cfRule type="expression" dxfId="2704" priority="13316">
      <formula>IF(RIGHT(TEXT(AI98,"0.#"),1)=".",TRUE,FALSE)</formula>
    </cfRule>
  </conditionalFormatting>
  <conditionalFormatting sqref="AI97">
    <cfRule type="expression" dxfId="2703" priority="13313">
      <formula>IF(RIGHT(TEXT(AI97,"0.#"),1)=".",FALSE,TRUE)</formula>
    </cfRule>
    <cfRule type="expression" dxfId="2702" priority="13314">
      <formula>IF(RIGHT(TEXT(AI97,"0.#"),1)=".",TRUE,FALSE)</formula>
    </cfRule>
  </conditionalFormatting>
  <conditionalFormatting sqref="AM97">
    <cfRule type="expression" dxfId="2701" priority="13311">
      <formula>IF(RIGHT(TEXT(AM97,"0.#"),1)=".",FALSE,TRUE)</formula>
    </cfRule>
    <cfRule type="expression" dxfId="2700" priority="13312">
      <formula>IF(RIGHT(TEXT(AM97,"0.#"),1)=".",TRUE,FALSE)</formula>
    </cfRule>
  </conditionalFormatting>
  <conditionalFormatting sqref="AM98">
    <cfRule type="expression" dxfId="2699" priority="13309">
      <formula>IF(RIGHT(TEXT(AM98,"0.#"),1)=".",FALSE,TRUE)</formula>
    </cfRule>
    <cfRule type="expression" dxfId="2698" priority="13310">
      <formula>IF(RIGHT(TEXT(AM98,"0.#"),1)=".",TRUE,FALSE)</formula>
    </cfRule>
  </conditionalFormatting>
  <conditionalFormatting sqref="AM99">
    <cfRule type="expression" dxfId="2697" priority="13307">
      <formula>IF(RIGHT(TEXT(AM99,"0.#"),1)=".",FALSE,TRUE)</formula>
    </cfRule>
    <cfRule type="expression" dxfId="2696" priority="13308">
      <formula>IF(RIGHT(TEXT(AM99,"0.#"),1)=".",TRUE,FALSE)</formula>
    </cfRule>
  </conditionalFormatting>
  <conditionalFormatting sqref="AE104">
    <cfRule type="expression" dxfId="2695" priority="13281">
      <formula>IF(RIGHT(TEXT(AE104,"0.#"),1)=".",FALSE,TRUE)</formula>
    </cfRule>
    <cfRule type="expression" dxfId="2694" priority="13282">
      <formula>IF(RIGHT(TEXT(AE104,"0.#"),1)=".",TRUE,FALSE)</formula>
    </cfRule>
  </conditionalFormatting>
  <conditionalFormatting sqref="AI104">
    <cfRule type="expression" dxfId="2693" priority="13279">
      <formula>IF(RIGHT(TEXT(AI104,"0.#"),1)=".",FALSE,TRUE)</formula>
    </cfRule>
    <cfRule type="expression" dxfId="2692" priority="13280">
      <formula>IF(RIGHT(TEXT(AI104,"0.#"),1)=".",TRUE,FALSE)</formula>
    </cfRule>
  </conditionalFormatting>
  <conditionalFormatting sqref="AM104">
    <cfRule type="expression" dxfId="2691" priority="13277">
      <formula>IF(RIGHT(TEXT(AM104,"0.#"),1)=".",FALSE,TRUE)</formula>
    </cfRule>
    <cfRule type="expression" dxfId="2690" priority="13278">
      <formula>IF(RIGHT(TEXT(AM104,"0.#"),1)=".",TRUE,FALSE)</formula>
    </cfRule>
  </conditionalFormatting>
  <conditionalFormatting sqref="AE105">
    <cfRule type="expression" dxfId="2689" priority="13275">
      <formula>IF(RIGHT(TEXT(AE105,"0.#"),1)=".",FALSE,TRUE)</formula>
    </cfRule>
    <cfRule type="expression" dxfId="2688" priority="13276">
      <formula>IF(RIGHT(TEXT(AE105,"0.#"),1)=".",TRUE,FALSE)</formula>
    </cfRule>
  </conditionalFormatting>
  <conditionalFormatting sqref="AI105">
    <cfRule type="expression" dxfId="2687" priority="13273">
      <formula>IF(RIGHT(TEXT(AI105,"0.#"),1)=".",FALSE,TRUE)</formula>
    </cfRule>
    <cfRule type="expression" dxfId="2686" priority="13274">
      <formula>IF(RIGHT(TEXT(AI105,"0.#"),1)=".",TRUE,FALSE)</formula>
    </cfRule>
  </conditionalFormatting>
  <conditionalFormatting sqref="AM105">
    <cfRule type="expression" dxfId="2685" priority="13271">
      <formula>IF(RIGHT(TEXT(AM105,"0.#"),1)=".",FALSE,TRUE)</formula>
    </cfRule>
    <cfRule type="expression" dxfId="2684" priority="13272">
      <formula>IF(RIGHT(TEXT(AM105,"0.#"),1)=".",TRUE,FALSE)</formula>
    </cfRule>
  </conditionalFormatting>
  <conditionalFormatting sqref="AE107">
    <cfRule type="expression" dxfId="2683" priority="13267">
      <formula>IF(RIGHT(TEXT(AE107,"0.#"),1)=".",FALSE,TRUE)</formula>
    </cfRule>
    <cfRule type="expression" dxfId="2682" priority="13268">
      <formula>IF(RIGHT(TEXT(AE107,"0.#"),1)=".",TRUE,FALSE)</formula>
    </cfRule>
  </conditionalFormatting>
  <conditionalFormatting sqref="AI107">
    <cfRule type="expression" dxfId="2681" priority="13265">
      <formula>IF(RIGHT(TEXT(AI107,"0.#"),1)=".",FALSE,TRUE)</formula>
    </cfRule>
    <cfRule type="expression" dxfId="2680" priority="13266">
      <formula>IF(RIGHT(TEXT(AI107,"0.#"),1)=".",TRUE,FALSE)</formula>
    </cfRule>
  </conditionalFormatting>
  <conditionalFormatting sqref="AM107">
    <cfRule type="expression" dxfId="2679" priority="13263">
      <formula>IF(RIGHT(TEXT(AM107,"0.#"),1)=".",FALSE,TRUE)</formula>
    </cfRule>
    <cfRule type="expression" dxfId="2678" priority="13264">
      <formula>IF(RIGHT(TEXT(AM107,"0.#"),1)=".",TRUE,FALSE)</formula>
    </cfRule>
  </conditionalFormatting>
  <conditionalFormatting sqref="AE108">
    <cfRule type="expression" dxfId="2677" priority="13261">
      <formula>IF(RIGHT(TEXT(AE108,"0.#"),1)=".",FALSE,TRUE)</formula>
    </cfRule>
    <cfRule type="expression" dxfId="2676" priority="13262">
      <formula>IF(RIGHT(TEXT(AE108,"0.#"),1)=".",TRUE,FALSE)</formula>
    </cfRule>
  </conditionalFormatting>
  <conditionalFormatting sqref="AI108">
    <cfRule type="expression" dxfId="2675" priority="13259">
      <formula>IF(RIGHT(TEXT(AI108,"0.#"),1)=".",FALSE,TRUE)</formula>
    </cfRule>
    <cfRule type="expression" dxfId="2674" priority="13260">
      <formula>IF(RIGHT(TEXT(AI108,"0.#"),1)=".",TRUE,FALSE)</formula>
    </cfRule>
  </conditionalFormatting>
  <conditionalFormatting sqref="AM108">
    <cfRule type="expression" dxfId="2673" priority="13257">
      <formula>IF(RIGHT(TEXT(AM108,"0.#"),1)=".",FALSE,TRUE)</formula>
    </cfRule>
    <cfRule type="expression" dxfId="2672" priority="13258">
      <formula>IF(RIGHT(TEXT(AM108,"0.#"),1)=".",TRUE,FALSE)</formula>
    </cfRule>
  </conditionalFormatting>
  <conditionalFormatting sqref="AE110">
    <cfRule type="expression" dxfId="2671" priority="13253">
      <formula>IF(RIGHT(TEXT(AE110,"0.#"),1)=".",FALSE,TRUE)</formula>
    </cfRule>
    <cfRule type="expression" dxfId="2670" priority="13254">
      <formula>IF(RIGHT(TEXT(AE110,"0.#"),1)=".",TRUE,FALSE)</formula>
    </cfRule>
  </conditionalFormatting>
  <conditionalFormatting sqref="AI110">
    <cfRule type="expression" dxfId="2669" priority="13251">
      <formula>IF(RIGHT(TEXT(AI110,"0.#"),1)=".",FALSE,TRUE)</formula>
    </cfRule>
    <cfRule type="expression" dxfId="2668" priority="13252">
      <formula>IF(RIGHT(TEXT(AI110,"0.#"),1)=".",TRUE,FALSE)</formula>
    </cfRule>
  </conditionalFormatting>
  <conditionalFormatting sqref="AM110">
    <cfRule type="expression" dxfId="2667" priority="13249">
      <formula>IF(RIGHT(TEXT(AM110,"0.#"),1)=".",FALSE,TRUE)</formula>
    </cfRule>
    <cfRule type="expression" dxfId="2666" priority="13250">
      <formula>IF(RIGHT(TEXT(AM110,"0.#"),1)=".",TRUE,FALSE)</formula>
    </cfRule>
  </conditionalFormatting>
  <conditionalFormatting sqref="AE111">
    <cfRule type="expression" dxfId="2665" priority="13247">
      <formula>IF(RIGHT(TEXT(AE111,"0.#"),1)=".",FALSE,TRUE)</formula>
    </cfRule>
    <cfRule type="expression" dxfId="2664" priority="13248">
      <formula>IF(RIGHT(TEXT(AE111,"0.#"),1)=".",TRUE,FALSE)</formula>
    </cfRule>
  </conditionalFormatting>
  <conditionalFormatting sqref="AI111">
    <cfRule type="expression" dxfId="2663" priority="13245">
      <formula>IF(RIGHT(TEXT(AI111,"0.#"),1)=".",FALSE,TRUE)</formula>
    </cfRule>
    <cfRule type="expression" dxfId="2662" priority="13246">
      <formula>IF(RIGHT(TEXT(AI111,"0.#"),1)=".",TRUE,FALSE)</formula>
    </cfRule>
  </conditionalFormatting>
  <conditionalFormatting sqref="AM111">
    <cfRule type="expression" dxfId="2661" priority="13243">
      <formula>IF(RIGHT(TEXT(AM111,"0.#"),1)=".",FALSE,TRUE)</formula>
    </cfRule>
    <cfRule type="expression" dxfId="2660" priority="13244">
      <formula>IF(RIGHT(TEXT(AM111,"0.#"),1)=".",TRUE,FALSE)</formula>
    </cfRule>
  </conditionalFormatting>
  <conditionalFormatting sqref="AE113">
    <cfRule type="expression" dxfId="2659" priority="13239">
      <formula>IF(RIGHT(TEXT(AE113,"0.#"),1)=".",FALSE,TRUE)</formula>
    </cfRule>
    <cfRule type="expression" dxfId="2658" priority="13240">
      <formula>IF(RIGHT(TEXT(AE113,"0.#"),1)=".",TRUE,FALSE)</formula>
    </cfRule>
  </conditionalFormatting>
  <conditionalFormatting sqref="AI113">
    <cfRule type="expression" dxfId="2657" priority="13237">
      <formula>IF(RIGHT(TEXT(AI113,"0.#"),1)=".",FALSE,TRUE)</formula>
    </cfRule>
    <cfRule type="expression" dxfId="2656" priority="13238">
      <formula>IF(RIGHT(TEXT(AI113,"0.#"),1)=".",TRUE,FALSE)</formula>
    </cfRule>
  </conditionalFormatting>
  <conditionalFormatting sqref="AM113">
    <cfRule type="expression" dxfId="2655" priority="13235">
      <formula>IF(RIGHT(TEXT(AM113,"0.#"),1)=".",FALSE,TRUE)</formula>
    </cfRule>
    <cfRule type="expression" dxfId="2654" priority="13236">
      <formula>IF(RIGHT(TEXT(AM113,"0.#"),1)=".",TRUE,FALSE)</formula>
    </cfRule>
  </conditionalFormatting>
  <conditionalFormatting sqref="AE114">
    <cfRule type="expression" dxfId="2653" priority="13233">
      <formula>IF(RIGHT(TEXT(AE114,"0.#"),1)=".",FALSE,TRUE)</formula>
    </cfRule>
    <cfRule type="expression" dxfId="2652" priority="13234">
      <formula>IF(RIGHT(TEXT(AE114,"0.#"),1)=".",TRUE,FALSE)</formula>
    </cfRule>
  </conditionalFormatting>
  <conditionalFormatting sqref="AI114">
    <cfRule type="expression" dxfId="2651" priority="13231">
      <formula>IF(RIGHT(TEXT(AI114,"0.#"),1)=".",FALSE,TRUE)</formula>
    </cfRule>
    <cfRule type="expression" dxfId="2650" priority="13232">
      <formula>IF(RIGHT(TEXT(AI114,"0.#"),1)=".",TRUE,FALSE)</formula>
    </cfRule>
  </conditionalFormatting>
  <conditionalFormatting sqref="AM114">
    <cfRule type="expression" dxfId="2649" priority="13229">
      <formula>IF(RIGHT(TEXT(AM114,"0.#"),1)=".",FALSE,TRUE)</formula>
    </cfRule>
    <cfRule type="expression" dxfId="2648" priority="13230">
      <formula>IF(RIGHT(TEXT(AM114,"0.#"),1)=".",TRUE,FALSE)</formula>
    </cfRule>
  </conditionalFormatting>
  <conditionalFormatting sqref="AQ116">
    <cfRule type="expression" dxfId="2647" priority="13225">
      <formula>IF(RIGHT(TEXT(AQ116,"0.#"),1)=".",FALSE,TRUE)</formula>
    </cfRule>
    <cfRule type="expression" dxfId="2646" priority="13226">
      <formula>IF(RIGHT(TEXT(AQ116,"0.#"),1)=".",TRUE,FALSE)</formula>
    </cfRule>
  </conditionalFormatting>
  <conditionalFormatting sqref="AQ117">
    <cfRule type="expression" dxfId="2645" priority="13213">
      <formula>IF(RIGHT(TEXT(AQ117,"0.#"),1)=".",FALSE,TRUE)</formula>
    </cfRule>
    <cfRule type="expression" dxfId="2644" priority="13214">
      <formula>IF(RIGHT(TEXT(AQ117,"0.#"),1)=".",TRUE,FALSE)</formula>
    </cfRule>
  </conditionalFormatting>
  <conditionalFormatting sqref="AE119 AQ119">
    <cfRule type="expression" dxfId="2643" priority="13211">
      <formula>IF(RIGHT(TEXT(AE119,"0.#"),1)=".",FALSE,TRUE)</formula>
    </cfRule>
    <cfRule type="expression" dxfId="2642" priority="13212">
      <formula>IF(RIGHT(TEXT(AE119,"0.#"),1)=".",TRUE,FALSE)</formula>
    </cfRule>
  </conditionalFormatting>
  <conditionalFormatting sqref="AI119">
    <cfRule type="expression" dxfId="2641" priority="13209">
      <formula>IF(RIGHT(TEXT(AI119,"0.#"),1)=".",FALSE,TRUE)</formula>
    </cfRule>
    <cfRule type="expression" dxfId="2640" priority="13210">
      <formula>IF(RIGHT(TEXT(AI119,"0.#"),1)=".",TRUE,FALSE)</formula>
    </cfRule>
  </conditionalFormatting>
  <conditionalFormatting sqref="AM119">
    <cfRule type="expression" dxfId="2639" priority="13207">
      <formula>IF(RIGHT(TEXT(AM119,"0.#"),1)=".",FALSE,TRUE)</formula>
    </cfRule>
    <cfRule type="expression" dxfId="2638" priority="13208">
      <formula>IF(RIGHT(TEXT(AM119,"0.#"),1)=".",TRUE,FALSE)</formula>
    </cfRule>
  </conditionalFormatting>
  <conditionalFormatting sqref="AQ120">
    <cfRule type="expression" dxfId="2637" priority="13199">
      <formula>IF(RIGHT(TEXT(AQ120,"0.#"),1)=".",FALSE,TRUE)</formula>
    </cfRule>
    <cfRule type="expression" dxfId="2636" priority="13200">
      <formula>IF(RIGHT(TEXT(AQ120,"0.#"),1)=".",TRUE,FALSE)</formula>
    </cfRule>
  </conditionalFormatting>
  <conditionalFormatting sqref="AE122 AQ122">
    <cfRule type="expression" dxfId="2635" priority="13197">
      <formula>IF(RIGHT(TEXT(AE122,"0.#"),1)=".",FALSE,TRUE)</formula>
    </cfRule>
    <cfRule type="expression" dxfId="2634" priority="13198">
      <formula>IF(RIGHT(TEXT(AE122,"0.#"),1)=".",TRUE,FALSE)</formula>
    </cfRule>
  </conditionalFormatting>
  <conditionalFormatting sqref="AI122">
    <cfRule type="expression" dxfId="2633" priority="13195">
      <formula>IF(RIGHT(TEXT(AI122,"0.#"),1)=".",FALSE,TRUE)</formula>
    </cfRule>
    <cfRule type="expression" dxfId="2632" priority="13196">
      <formula>IF(RIGHT(TEXT(AI122,"0.#"),1)=".",TRUE,FALSE)</formula>
    </cfRule>
  </conditionalFormatting>
  <conditionalFormatting sqref="AM122">
    <cfRule type="expression" dxfId="2631" priority="13193">
      <formula>IF(RIGHT(TEXT(AM122,"0.#"),1)=".",FALSE,TRUE)</formula>
    </cfRule>
    <cfRule type="expression" dxfId="2630" priority="13194">
      <formula>IF(RIGHT(TEXT(AM122,"0.#"),1)=".",TRUE,FALSE)</formula>
    </cfRule>
  </conditionalFormatting>
  <conditionalFormatting sqref="AQ123">
    <cfRule type="expression" dxfId="2629" priority="13185">
      <formula>IF(RIGHT(TEXT(AQ123,"0.#"),1)=".",FALSE,TRUE)</formula>
    </cfRule>
    <cfRule type="expression" dxfId="2628" priority="13186">
      <formula>IF(RIGHT(TEXT(AQ123,"0.#"),1)=".",TRUE,FALSE)</formula>
    </cfRule>
  </conditionalFormatting>
  <conditionalFormatting sqref="AE125 AQ125">
    <cfRule type="expression" dxfId="2627" priority="13183">
      <formula>IF(RIGHT(TEXT(AE125,"0.#"),1)=".",FALSE,TRUE)</formula>
    </cfRule>
    <cfRule type="expression" dxfId="2626" priority="13184">
      <formula>IF(RIGHT(TEXT(AE125,"0.#"),1)=".",TRUE,FALSE)</formula>
    </cfRule>
  </conditionalFormatting>
  <conditionalFormatting sqref="AI125">
    <cfRule type="expression" dxfId="2625" priority="13181">
      <formula>IF(RIGHT(TEXT(AI125,"0.#"),1)=".",FALSE,TRUE)</formula>
    </cfRule>
    <cfRule type="expression" dxfId="2624" priority="13182">
      <formula>IF(RIGHT(TEXT(AI125,"0.#"),1)=".",TRUE,FALSE)</formula>
    </cfRule>
  </conditionalFormatting>
  <conditionalFormatting sqref="AM125">
    <cfRule type="expression" dxfId="2623" priority="13179">
      <formula>IF(RIGHT(TEXT(AM125,"0.#"),1)=".",FALSE,TRUE)</formula>
    </cfRule>
    <cfRule type="expression" dxfId="2622" priority="13180">
      <formula>IF(RIGHT(TEXT(AM125,"0.#"),1)=".",TRUE,FALSE)</formula>
    </cfRule>
  </conditionalFormatting>
  <conditionalFormatting sqref="AQ126">
    <cfRule type="expression" dxfId="2621" priority="13171">
      <formula>IF(RIGHT(TEXT(AQ126,"0.#"),1)=".",FALSE,TRUE)</formula>
    </cfRule>
    <cfRule type="expression" dxfId="2620" priority="13172">
      <formula>IF(RIGHT(TEXT(AQ126,"0.#"),1)=".",TRUE,FALSE)</formula>
    </cfRule>
  </conditionalFormatting>
  <conditionalFormatting sqref="AE128 AQ128">
    <cfRule type="expression" dxfId="2619" priority="13169">
      <formula>IF(RIGHT(TEXT(AE128,"0.#"),1)=".",FALSE,TRUE)</formula>
    </cfRule>
    <cfRule type="expression" dxfId="2618" priority="13170">
      <formula>IF(RIGHT(TEXT(AE128,"0.#"),1)=".",TRUE,FALSE)</formula>
    </cfRule>
  </conditionalFormatting>
  <conditionalFormatting sqref="AI128">
    <cfRule type="expression" dxfId="2617" priority="13167">
      <formula>IF(RIGHT(TEXT(AI128,"0.#"),1)=".",FALSE,TRUE)</formula>
    </cfRule>
    <cfRule type="expression" dxfId="2616" priority="13168">
      <formula>IF(RIGHT(TEXT(AI128,"0.#"),1)=".",TRUE,FALSE)</formula>
    </cfRule>
  </conditionalFormatting>
  <conditionalFormatting sqref="AM128">
    <cfRule type="expression" dxfId="2615" priority="13165">
      <formula>IF(RIGHT(TEXT(AM128,"0.#"),1)=".",FALSE,TRUE)</formula>
    </cfRule>
    <cfRule type="expression" dxfId="2614" priority="13166">
      <formula>IF(RIGHT(TEXT(AM128,"0.#"),1)=".",TRUE,FALSE)</formula>
    </cfRule>
  </conditionalFormatting>
  <conditionalFormatting sqref="AQ129">
    <cfRule type="expression" dxfId="2613" priority="13157">
      <formula>IF(RIGHT(TEXT(AQ129,"0.#"),1)=".",FALSE,TRUE)</formula>
    </cfRule>
    <cfRule type="expression" dxfId="2612" priority="13158">
      <formula>IF(RIGHT(TEXT(AQ129,"0.#"),1)=".",TRUE,FALSE)</formula>
    </cfRule>
  </conditionalFormatting>
  <conditionalFormatting sqref="AE75">
    <cfRule type="expression" dxfId="2611" priority="13155">
      <formula>IF(RIGHT(TEXT(AE75,"0.#"),1)=".",FALSE,TRUE)</formula>
    </cfRule>
    <cfRule type="expression" dxfId="2610" priority="13156">
      <formula>IF(RIGHT(TEXT(AE75,"0.#"),1)=".",TRUE,FALSE)</formula>
    </cfRule>
  </conditionalFormatting>
  <conditionalFormatting sqref="AE76">
    <cfRule type="expression" dxfId="2609" priority="13153">
      <formula>IF(RIGHT(TEXT(AE76,"0.#"),1)=".",FALSE,TRUE)</formula>
    </cfRule>
    <cfRule type="expression" dxfId="2608" priority="13154">
      <formula>IF(RIGHT(TEXT(AE76,"0.#"),1)=".",TRUE,FALSE)</formula>
    </cfRule>
  </conditionalFormatting>
  <conditionalFormatting sqref="AE77">
    <cfRule type="expression" dxfId="2607" priority="13151">
      <formula>IF(RIGHT(TEXT(AE77,"0.#"),1)=".",FALSE,TRUE)</formula>
    </cfRule>
    <cfRule type="expression" dxfId="2606" priority="13152">
      <formula>IF(RIGHT(TEXT(AE77,"0.#"),1)=".",TRUE,FALSE)</formula>
    </cfRule>
  </conditionalFormatting>
  <conditionalFormatting sqref="AI77">
    <cfRule type="expression" dxfId="2605" priority="13149">
      <formula>IF(RIGHT(TEXT(AI77,"0.#"),1)=".",FALSE,TRUE)</formula>
    </cfRule>
    <cfRule type="expression" dxfId="2604" priority="13150">
      <formula>IF(RIGHT(TEXT(AI77,"0.#"),1)=".",TRUE,FALSE)</formula>
    </cfRule>
  </conditionalFormatting>
  <conditionalFormatting sqref="AI76">
    <cfRule type="expression" dxfId="2603" priority="13147">
      <formula>IF(RIGHT(TEXT(AI76,"0.#"),1)=".",FALSE,TRUE)</formula>
    </cfRule>
    <cfRule type="expression" dxfId="2602" priority="13148">
      <formula>IF(RIGHT(TEXT(AI76,"0.#"),1)=".",TRUE,FALSE)</formula>
    </cfRule>
  </conditionalFormatting>
  <conditionalFormatting sqref="AI75">
    <cfRule type="expression" dxfId="2601" priority="13145">
      <formula>IF(RIGHT(TEXT(AI75,"0.#"),1)=".",FALSE,TRUE)</formula>
    </cfRule>
    <cfRule type="expression" dxfId="2600" priority="13146">
      <formula>IF(RIGHT(TEXT(AI75,"0.#"),1)=".",TRUE,FALSE)</formula>
    </cfRule>
  </conditionalFormatting>
  <conditionalFormatting sqref="AM75">
    <cfRule type="expression" dxfId="2599" priority="13143">
      <formula>IF(RIGHT(TEXT(AM75,"0.#"),1)=".",FALSE,TRUE)</formula>
    </cfRule>
    <cfRule type="expression" dxfId="2598" priority="13144">
      <formula>IF(RIGHT(TEXT(AM75,"0.#"),1)=".",TRUE,FALSE)</formula>
    </cfRule>
  </conditionalFormatting>
  <conditionalFormatting sqref="AM76">
    <cfRule type="expression" dxfId="2597" priority="13141">
      <formula>IF(RIGHT(TEXT(AM76,"0.#"),1)=".",FALSE,TRUE)</formula>
    </cfRule>
    <cfRule type="expression" dxfId="2596" priority="13142">
      <formula>IF(RIGHT(TEXT(AM76,"0.#"),1)=".",TRUE,FALSE)</formula>
    </cfRule>
  </conditionalFormatting>
  <conditionalFormatting sqref="AM77">
    <cfRule type="expression" dxfId="2595" priority="13139">
      <formula>IF(RIGHT(TEXT(AM77,"0.#"),1)=".",FALSE,TRUE)</formula>
    </cfRule>
    <cfRule type="expression" dxfId="2594" priority="13140">
      <formula>IF(RIGHT(TEXT(AM77,"0.#"),1)=".",TRUE,FALSE)</formula>
    </cfRule>
  </conditionalFormatting>
  <conditionalFormatting sqref="AE134:AE135 AI134:AI135 AM134:AM135 AQ134:AQ135 AU134:AU135">
    <cfRule type="expression" dxfId="2593" priority="13125">
      <formula>IF(RIGHT(TEXT(AE134,"0.#"),1)=".",FALSE,TRUE)</formula>
    </cfRule>
    <cfRule type="expression" dxfId="2592" priority="13126">
      <formula>IF(RIGHT(TEXT(AE134,"0.#"),1)=".",TRUE,FALSE)</formula>
    </cfRule>
  </conditionalFormatting>
  <conditionalFormatting sqref="AE433">
    <cfRule type="expression" dxfId="2591" priority="13095">
      <formula>IF(RIGHT(TEXT(AE433,"0.#"),1)=".",FALSE,TRUE)</formula>
    </cfRule>
    <cfRule type="expression" dxfId="2590" priority="13096">
      <formula>IF(RIGHT(TEXT(AE433,"0.#"),1)=".",TRUE,FALSE)</formula>
    </cfRule>
  </conditionalFormatting>
  <conditionalFormatting sqref="AM435">
    <cfRule type="expression" dxfId="2589" priority="13079">
      <formula>IF(RIGHT(TEXT(AM435,"0.#"),1)=".",FALSE,TRUE)</formula>
    </cfRule>
    <cfRule type="expression" dxfId="2588" priority="13080">
      <formula>IF(RIGHT(TEXT(AM435,"0.#"),1)=".",TRUE,FALSE)</formula>
    </cfRule>
  </conditionalFormatting>
  <conditionalFormatting sqref="AE434">
    <cfRule type="expression" dxfId="2587" priority="13093">
      <formula>IF(RIGHT(TEXT(AE434,"0.#"),1)=".",FALSE,TRUE)</formula>
    </cfRule>
    <cfRule type="expression" dxfId="2586" priority="13094">
      <formula>IF(RIGHT(TEXT(AE434,"0.#"),1)=".",TRUE,FALSE)</formula>
    </cfRule>
  </conditionalFormatting>
  <conditionalFormatting sqref="AE435">
    <cfRule type="expression" dxfId="2585" priority="13091">
      <formula>IF(RIGHT(TEXT(AE435,"0.#"),1)=".",FALSE,TRUE)</formula>
    </cfRule>
    <cfRule type="expression" dxfId="2584" priority="13092">
      <formula>IF(RIGHT(TEXT(AE435,"0.#"),1)=".",TRUE,FALSE)</formula>
    </cfRule>
  </conditionalFormatting>
  <conditionalFormatting sqref="AM433">
    <cfRule type="expression" dxfId="2583" priority="13083">
      <formula>IF(RIGHT(TEXT(AM433,"0.#"),1)=".",FALSE,TRUE)</formula>
    </cfRule>
    <cfRule type="expression" dxfId="2582" priority="13084">
      <formula>IF(RIGHT(TEXT(AM433,"0.#"),1)=".",TRUE,FALSE)</formula>
    </cfRule>
  </conditionalFormatting>
  <conditionalFormatting sqref="AM434">
    <cfRule type="expression" dxfId="2581" priority="13081">
      <formula>IF(RIGHT(TEXT(AM434,"0.#"),1)=".",FALSE,TRUE)</formula>
    </cfRule>
    <cfRule type="expression" dxfId="2580" priority="13082">
      <formula>IF(RIGHT(TEXT(AM434,"0.#"),1)=".",TRUE,FALSE)</formula>
    </cfRule>
  </conditionalFormatting>
  <conditionalFormatting sqref="AU433">
    <cfRule type="expression" dxfId="2579" priority="13071">
      <formula>IF(RIGHT(TEXT(AU433,"0.#"),1)=".",FALSE,TRUE)</formula>
    </cfRule>
    <cfRule type="expression" dxfId="2578" priority="13072">
      <formula>IF(RIGHT(TEXT(AU433,"0.#"),1)=".",TRUE,FALSE)</formula>
    </cfRule>
  </conditionalFormatting>
  <conditionalFormatting sqref="AU434">
    <cfRule type="expression" dxfId="2577" priority="13069">
      <formula>IF(RIGHT(TEXT(AU434,"0.#"),1)=".",FALSE,TRUE)</formula>
    </cfRule>
    <cfRule type="expression" dxfId="2576" priority="13070">
      <formula>IF(RIGHT(TEXT(AU434,"0.#"),1)=".",TRUE,FALSE)</formula>
    </cfRule>
  </conditionalFormatting>
  <conditionalFormatting sqref="AU435">
    <cfRule type="expression" dxfId="2575" priority="13067">
      <formula>IF(RIGHT(TEXT(AU435,"0.#"),1)=".",FALSE,TRUE)</formula>
    </cfRule>
    <cfRule type="expression" dxfId="2574" priority="13068">
      <formula>IF(RIGHT(TEXT(AU435,"0.#"),1)=".",TRUE,FALSE)</formula>
    </cfRule>
  </conditionalFormatting>
  <conditionalFormatting sqref="AI435">
    <cfRule type="expression" dxfId="2573" priority="13001">
      <formula>IF(RIGHT(TEXT(AI435,"0.#"),1)=".",FALSE,TRUE)</formula>
    </cfRule>
    <cfRule type="expression" dxfId="2572" priority="13002">
      <formula>IF(RIGHT(TEXT(AI435,"0.#"),1)=".",TRUE,FALSE)</formula>
    </cfRule>
  </conditionalFormatting>
  <conditionalFormatting sqref="AI433">
    <cfRule type="expression" dxfId="2571" priority="13005">
      <formula>IF(RIGHT(TEXT(AI433,"0.#"),1)=".",FALSE,TRUE)</formula>
    </cfRule>
    <cfRule type="expression" dxfId="2570" priority="13006">
      <formula>IF(RIGHT(TEXT(AI433,"0.#"),1)=".",TRUE,FALSE)</formula>
    </cfRule>
  </conditionalFormatting>
  <conditionalFormatting sqref="AI434">
    <cfRule type="expression" dxfId="2569" priority="13003">
      <formula>IF(RIGHT(TEXT(AI434,"0.#"),1)=".",FALSE,TRUE)</formula>
    </cfRule>
    <cfRule type="expression" dxfId="2568" priority="13004">
      <formula>IF(RIGHT(TEXT(AI434,"0.#"),1)=".",TRUE,FALSE)</formula>
    </cfRule>
  </conditionalFormatting>
  <conditionalFormatting sqref="AQ434">
    <cfRule type="expression" dxfId="2567" priority="12987">
      <formula>IF(RIGHT(TEXT(AQ434,"0.#"),1)=".",FALSE,TRUE)</formula>
    </cfRule>
    <cfRule type="expression" dxfId="2566" priority="12988">
      <formula>IF(RIGHT(TEXT(AQ434,"0.#"),1)=".",TRUE,FALSE)</formula>
    </cfRule>
  </conditionalFormatting>
  <conditionalFormatting sqref="AQ435">
    <cfRule type="expression" dxfId="2565" priority="12973">
      <formula>IF(RIGHT(TEXT(AQ435,"0.#"),1)=".",FALSE,TRUE)</formula>
    </cfRule>
    <cfRule type="expression" dxfId="2564" priority="12974">
      <formula>IF(RIGHT(TEXT(AQ435,"0.#"),1)=".",TRUE,FALSE)</formula>
    </cfRule>
  </conditionalFormatting>
  <conditionalFormatting sqref="AQ433">
    <cfRule type="expression" dxfId="2563" priority="12971">
      <formula>IF(RIGHT(TEXT(AQ433,"0.#"),1)=".",FALSE,TRUE)</formula>
    </cfRule>
    <cfRule type="expression" dxfId="2562" priority="12972">
      <formula>IF(RIGHT(TEXT(AQ433,"0.#"),1)=".",TRUE,FALSE)</formula>
    </cfRule>
  </conditionalFormatting>
  <conditionalFormatting sqref="AL839:AO866">
    <cfRule type="expression" dxfId="2561" priority="6695">
      <formula>IF(AND(AL839&gt;=0, RIGHT(TEXT(AL839,"0.#"),1)&lt;&gt;"."),TRUE,FALSE)</formula>
    </cfRule>
    <cfRule type="expression" dxfId="2560" priority="6696">
      <formula>IF(AND(AL839&gt;=0, RIGHT(TEXT(AL839,"0.#"),1)="."),TRUE,FALSE)</formula>
    </cfRule>
    <cfRule type="expression" dxfId="2559" priority="6697">
      <formula>IF(AND(AL839&lt;0, RIGHT(TEXT(AL839,"0.#"),1)&lt;&gt;"."),TRUE,FALSE)</formula>
    </cfRule>
    <cfRule type="expression" dxfId="2558" priority="6698">
      <formula>IF(AND(AL839&lt;0, RIGHT(TEXT(AL839,"0.#"),1)="."),TRUE,FALSE)</formula>
    </cfRule>
  </conditionalFormatting>
  <conditionalFormatting sqref="AQ53:AQ55">
    <cfRule type="expression" dxfId="2557" priority="4717">
      <formula>IF(RIGHT(TEXT(AQ53,"0.#"),1)=".",FALSE,TRUE)</formula>
    </cfRule>
    <cfRule type="expression" dxfId="2556" priority="4718">
      <formula>IF(RIGHT(TEXT(AQ53,"0.#"),1)=".",TRUE,FALSE)</formula>
    </cfRule>
  </conditionalFormatting>
  <conditionalFormatting sqref="AU53:AU55">
    <cfRule type="expression" dxfId="2555" priority="4715">
      <formula>IF(RIGHT(TEXT(AU53,"0.#"),1)=".",FALSE,TRUE)</formula>
    </cfRule>
    <cfRule type="expression" dxfId="2554" priority="4716">
      <formula>IF(RIGHT(TEXT(AU53,"0.#"),1)=".",TRUE,FALSE)</formula>
    </cfRule>
  </conditionalFormatting>
  <conditionalFormatting sqref="AQ60:AQ62">
    <cfRule type="expression" dxfId="2553" priority="4713">
      <formula>IF(RIGHT(TEXT(AQ60,"0.#"),1)=".",FALSE,TRUE)</formula>
    </cfRule>
    <cfRule type="expression" dxfId="2552" priority="4714">
      <formula>IF(RIGHT(TEXT(AQ60,"0.#"),1)=".",TRUE,FALSE)</formula>
    </cfRule>
  </conditionalFormatting>
  <conditionalFormatting sqref="AU60:AU62">
    <cfRule type="expression" dxfId="2551" priority="4711">
      <formula>IF(RIGHT(TEXT(AU60,"0.#"),1)=".",FALSE,TRUE)</formula>
    </cfRule>
    <cfRule type="expression" dxfId="2550" priority="4712">
      <formula>IF(RIGHT(TEXT(AU60,"0.#"),1)=".",TRUE,FALSE)</formula>
    </cfRule>
  </conditionalFormatting>
  <conditionalFormatting sqref="AQ75:AQ77">
    <cfRule type="expression" dxfId="2549" priority="4709">
      <formula>IF(RIGHT(TEXT(AQ75,"0.#"),1)=".",FALSE,TRUE)</formula>
    </cfRule>
    <cfRule type="expression" dxfId="2548" priority="4710">
      <formula>IF(RIGHT(TEXT(AQ75,"0.#"),1)=".",TRUE,FALSE)</formula>
    </cfRule>
  </conditionalFormatting>
  <conditionalFormatting sqref="AU75:AU77">
    <cfRule type="expression" dxfId="2547" priority="4707">
      <formula>IF(RIGHT(TEXT(AU75,"0.#"),1)=".",FALSE,TRUE)</formula>
    </cfRule>
    <cfRule type="expression" dxfId="2546" priority="4708">
      <formula>IF(RIGHT(TEXT(AU75,"0.#"),1)=".",TRUE,FALSE)</formula>
    </cfRule>
  </conditionalFormatting>
  <conditionalFormatting sqref="AQ87:AQ89">
    <cfRule type="expression" dxfId="2545" priority="4705">
      <formula>IF(RIGHT(TEXT(AQ87,"0.#"),1)=".",FALSE,TRUE)</formula>
    </cfRule>
    <cfRule type="expression" dxfId="2544" priority="4706">
      <formula>IF(RIGHT(TEXT(AQ87,"0.#"),1)=".",TRUE,FALSE)</formula>
    </cfRule>
  </conditionalFormatting>
  <conditionalFormatting sqref="AU87:AU89">
    <cfRule type="expression" dxfId="2543" priority="4703">
      <formula>IF(RIGHT(TEXT(AU87,"0.#"),1)=".",FALSE,TRUE)</formula>
    </cfRule>
    <cfRule type="expression" dxfId="2542" priority="4704">
      <formula>IF(RIGHT(TEXT(AU87,"0.#"),1)=".",TRUE,FALSE)</formula>
    </cfRule>
  </conditionalFormatting>
  <conditionalFormatting sqref="AQ92:AQ94">
    <cfRule type="expression" dxfId="2541" priority="4701">
      <formula>IF(RIGHT(TEXT(AQ92,"0.#"),1)=".",FALSE,TRUE)</formula>
    </cfRule>
    <cfRule type="expression" dxfId="2540" priority="4702">
      <formula>IF(RIGHT(TEXT(AQ92,"0.#"),1)=".",TRUE,FALSE)</formula>
    </cfRule>
  </conditionalFormatting>
  <conditionalFormatting sqref="AU92:AU94">
    <cfRule type="expression" dxfId="2539" priority="4699">
      <formula>IF(RIGHT(TEXT(AU92,"0.#"),1)=".",FALSE,TRUE)</formula>
    </cfRule>
    <cfRule type="expression" dxfId="2538" priority="4700">
      <formula>IF(RIGHT(TEXT(AU92,"0.#"),1)=".",TRUE,FALSE)</formula>
    </cfRule>
  </conditionalFormatting>
  <conditionalFormatting sqref="AQ97:AQ99">
    <cfRule type="expression" dxfId="2537" priority="4697">
      <formula>IF(RIGHT(TEXT(AQ97,"0.#"),1)=".",FALSE,TRUE)</formula>
    </cfRule>
    <cfRule type="expression" dxfId="2536" priority="4698">
      <formula>IF(RIGHT(TEXT(AQ97,"0.#"),1)=".",TRUE,FALSE)</formula>
    </cfRule>
  </conditionalFormatting>
  <conditionalFormatting sqref="AU97:AU99">
    <cfRule type="expression" dxfId="2535" priority="4695">
      <formula>IF(RIGHT(TEXT(AU97,"0.#"),1)=".",FALSE,TRUE)</formula>
    </cfRule>
    <cfRule type="expression" dxfId="2534" priority="4696">
      <formula>IF(RIGHT(TEXT(AU97,"0.#"),1)=".",TRUE,FALSE)</formula>
    </cfRule>
  </conditionalFormatting>
  <conditionalFormatting sqref="AE458">
    <cfRule type="expression" dxfId="2533" priority="4389">
      <formula>IF(RIGHT(TEXT(AE458,"0.#"),1)=".",FALSE,TRUE)</formula>
    </cfRule>
    <cfRule type="expression" dxfId="2532" priority="4390">
      <formula>IF(RIGHT(TEXT(AE458,"0.#"),1)=".",TRUE,FALSE)</formula>
    </cfRule>
  </conditionalFormatting>
  <conditionalFormatting sqref="AM460">
    <cfRule type="expression" dxfId="2531" priority="4379">
      <formula>IF(RIGHT(TEXT(AM460,"0.#"),1)=".",FALSE,TRUE)</formula>
    </cfRule>
    <cfRule type="expression" dxfId="2530" priority="4380">
      <formula>IF(RIGHT(TEXT(AM460,"0.#"),1)=".",TRUE,FALSE)</formula>
    </cfRule>
  </conditionalFormatting>
  <conditionalFormatting sqref="AE459">
    <cfRule type="expression" dxfId="2529" priority="4387">
      <formula>IF(RIGHT(TEXT(AE459,"0.#"),1)=".",FALSE,TRUE)</formula>
    </cfRule>
    <cfRule type="expression" dxfId="2528" priority="4388">
      <formula>IF(RIGHT(TEXT(AE459,"0.#"),1)=".",TRUE,FALSE)</formula>
    </cfRule>
  </conditionalFormatting>
  <conditionalFormatting sqref="AE460">
    <cfRule type="expression" dxfId="2527" priority="4385">
      <formula>IF(RIGHT(TEXT(AE460,"0.#"),1)=".",FALSE,TRUE)</formula>
    </cfRule>
    <cfRule type="expression" dxfId="2526" priority="4386">
      <formula>IF(RIGHT(TEXT(AE460,"0.#"),1)=".",TRUE,FALSE)</formula>
    </cfRule>
  </conditionalFormatting>
  <conditionalFormatting sqref="AM458">
    <cfRule type="expression" dxfId="2525" priority="4383">
      <formula>IF(RIGHT(TEXT(AM458,"0.#"),1)=".",FALSE,TRUE)</formula>
    </cfRule>
    <cfRule type="expression" dxfId="2524" priority="4384">
      <formula>IF(RIGHT(TEXT(AM458,"0.#"),1)=".",TRUE,FALSE)</formula>
    </cfRule>
  </conditionalFormatting>
  <conditionalFormatting sqref="AM459">
    <cfRule type="expression" dxfId="2523" priority="4381">
      <formula>IF(RIGHT(TEXT(AM459,"0.#"),1)=".",FALSE,TRUE)</formula>
    </cfRule>
    <cfRule type="expression" dxfId="2522" priority="4382">
      <formula>IF(RIGHT(TEXT(AM459,"0.#"),1)=".",TRUE,FALSE)</formula>
    </cfRule>
  </conditionalFormatting>
  <conditionalFormatting sqref="AU458">
    <cfRule type="expression" dxfId="2521" priority="4377">
      <formula>IF(RIGHT(TEXT(AU458,"0.#"),1)=".",FALSE,TRUE)</formula>
    </cfRule>
    <cfRule type="expression" dxfId="2520" priority="4378">
      <formula>IF(RIGHT(TEXT(AU458,"0.#"),1)=".",TRUE,FALSE)</formula>
    </cfRule>
  </conditionalFormatting>
  <conditionalFormatting sqref="AU459">
    <cfRule type="expression" dxfId="2519" priority="4375">
      <formula>IF(RIGHT(TEXT(AU459,"0.#"),1)=".",FALSE,TRUE)</formula>
    </cfRule>
    <cfRule type="expression" dxfId="2518" priority="4376">
      <formula>IF(RIGHT(TEXT(AU459,"0.#"),1)=".",TRUE,FALSE)</formula>
    </cfRule>
  </conditionalFormatting>
  <conditionalFormatting sqref="AU460">
    <cfRule type="expression" dxfId="2517" priority="4373">
      <formula>IF(RIGHT(TEXT(AU460,"0.#"),1)=".",FALSE,TRUE)</formula>
    </cfRule>
    <cfRule type="expression" dxfId="2516" priority="4374">
      <formula>IF(RIGHT(TEXT(AU460,"0.#"),1)=".",TRUE,FALSE)</formula>
    </cfRule>
  </conditionalFormatting>
  <conditionalFormatting sqref="AI460">
    <cfRule type="expression" dxfId="2515" priority="4367">
      <formula>IF(RIGHT(TEXT(AI460,"0.#"),1)=".",FALSE,TRUE)</formula>
    </cfRule>
    <cfRule type="expression" dxfId="2514" priority="4368">
      <formula>IF(RIGHT(TEXT(AI460,"0.#"),1)=".",TRUE,FALSE)</formula>
    </cfRule>
  </conditionalFormatting>
  <conditionalFormatting sqref="AI458">
    <cfRule type="expression" dxfId="2513" priority="4371">
      <formula>IF(RIGHT(TEXT(AI458,"0.#"),1)=".",FALSE,TRUE)</formula>
    </cfRule>
    <cfRule type="expression" dxfId="2512" priority="4372">
      <formula>IF(RIGHT(TEXT(AI458,"0.#"),1)=".",TRUE,FALSE)</formula>
    </cfRule>
  </conditionalFormatting>
  <conditionalFormatting sqref="AI459">
    <cfRule type="expression" dxfId="2511" priority="4369">
      <formula>IF(RIGHT(TEXT(AI459,"0.#"),1)=".",FALSE,TRUE)</formula>
    </cfRule>
    <cfRule type="expression" dxfId="2510" priority="4370">
      <formula>IF(RIGHT(TEXT(AI459,"0.#"),1)=".",TRUE,FALSE)</formula>
    </cfRule>
  </conditionalFormatting>
  <conditionalFormatting sqref="AQ459">
    <cfRule type="expression" dxfId="2509" priority="4365">
      <formula>IF(RIGHT(TEXT(AQ459,"0.#"),1)=".",FALSE,TRUE)</formula>
    </cfRule>
    <cfRule type="expression" dxfId="2508" priority="4366">
      <formula>IF(RIGHT(TEXT(AQ459,"0.#"),1)=".",TRUE,FALSE)</formula>
    </cfRule>
  </conditionalFormatting>
  <conditionalFormatting sqref="AQ460">
    <cfRule type="expression" dxfId="2507" priority="4363">
      <formula>IF(RIGHT(TEXT(AQ460,"0.#"),1)=".",FALSE,TRUE)</formula>
    </cfRule>
    <cfRule type="expression" dxfId="2506" priority="4364">
      <formula>IF(RIGHT(TEXT(AQ460,"0.#"),1)=".",TRUE,FALSE)</formula>
    </cfRule>
  </conditionalFormatting>
  <conditionalFormatting sqref="AQ458">
    <cfRule type="expression" dxfId="2505" priority="4361">
      <formula>IF(RIGHT(TEXT(AQ458,"0.#"),1)=".",FALSE,TRUE)</formula>
    </cfRule>
    <cfRule type="expression" dxfId="2504" priority="4362">
      <formula>IF(RIGHT(TEXT(AQ458,"0.#"),1)=".",TRUE,FALSE)</formula>
    </cfRule>
  </conditionalFormatting>
  <conditionalFormatting sqref="AE120 AM120">
    <cfRule type="expression" dxfId="2503" priority="3039">
      <formula>IF(RIGHT(TEXT(AE120,"0.#"),1)=".",FALSE,TRUE)</formula>
    </cfRule>
    <cfRule type="expression" dxfId="2502" priority="3040">
      <formula>IF(RIGHT(TEXT(AE120,"0.#"),1)=".",TRUE,FALSE)</formula>
    </cfRule>
  </conditionalFormatting>
  <conditionalFormatting sqref="AI126">
    <cfRule type="expression" dxfId="2501" priority="3029">
      <formula>IF(RIGHT(TEXT(AI126,"0.#"),1)=".",FALSE,TRUE)</formula>
    </cfRule>
    <cfRule type="expression" dxfId="2500" priority="3030">
      <formula>IF(RIGHT(TEXT(AI126,"0.#"),1)=".",TRUE,FALSE)</formula>
    </cfRule>
  </conditionalFormatting>
  <conditionalFormatting sqref="AI120">
    <cfRule type="expression" dxfId="2499" priority="3037">
      <formula>IF(RIGHT(TEXT(AI120,"0.#"),1)=".",FALSE,TRUE)</formula>
    </cfRule>
    <cfRule type="expression" dxfId="2498" priority="3038">
      <formula>IF(RIGHT(TEXT(AI120,"0.#"),1)=".",TRUE,FALSE)</formula>
    </cfRule>
  </conditionalFormatting>
  <conditionalFormatting sqref="AE123 AM123">
    <cfRule type="expression" dxfId="2497" priority="3035">
      <formula>IF(RIGHT(TEXT(AE123,"0.#"),1)=".",FALSE,TRUE)</formula>
    </cfRule>
    <cfRule type="expression" dxfId="2496" priority="3036">
      <formula>IF(RIGHT(TEXT(AE123,"0.#"),1)=".",TRUE,FALSE)</formula>
    </cfRule>
  </conditionalFormatting>
  <conditionalFormatting sqref="AI123">
    <cfRule type="expression" dxfId="2495" priority="3033">
      <formula>IF(RIGHT(TEXT(AI123,"0.#"),1)=".",FALSE,TRUE)</formula>
    </cfRule>
    <cfRule type="expression" dxfId="2494" priority="3034">
      <formula>IF(RIGHT(TEXT(AI123,"0.#"),1)=".",TRUE,FALSE)</formula>
    </cfRule>
  </conditionalFormatting>
  <conditionalFormatting sqref="AE126 AM126">
    <cfRule type="expression" dxfId="2493" priority="3031">
      <formula>IF(RIGHT(TEXT(AE126,"0.#"),1)=".",FALSE,TRUE)</formula>
    </cfRule>
    <cfRule type="expression" dxfId="2492" priority="3032">
      <formula>IF(RIGHT(TEXT(AE126,"0.#"),1)=".",TRUE,FALSE)</formula>
    </cfRule>
  </conditionalFormatting>
  <conditionalFormatting sqref="AE129 AM129">
    <cfRule type="expression" dxfId="2491" priority="3027">
      <formula>IF(RIGHT(TEXT(AE129,"0.#"),1)=".",FALSE,TRUE)</formula>
    </cfRule>
    <cfRule type="expression" dxfId="2490" priority="3028">
      <formula>IF(RIGHT(TEXT(AE129,"0.#"),1)=".",TRUE,FALSE)</formula>
    </cfRule>
  </conditionalFormatting>
  <conditionalFormatting sqref="AI129">
    <cfRule type="expression" dxfId="2489" priority="3025">
      <formula>IF(RIGHT(TEXT(AI129,"0.#"),1)=".",FALSE,TRUE)</formula>
    </cfRule>
    <cfRule type="expression" dxfId="2488" priority="3026">
      <formula>IF(RIGHT(TEXT(AI129,"0.#"),1)=".",TRUE,FALSE)</formula>
    </cfRule>
  </conditionalFormatting>
  <conditionalFormatting sqref="Y839:Y866">
    <cfRule type="expression" dxfId="2487" priority="3023">
      <formula>IF(RIGHT(TEXT(Y839,"0.#"),1)=".",FALSE,TRUE)</formula>
    </cfRule>
    <cfRule type="expression" dxfId="2486" priority="3024">
      <formula>IF(RIGHT(TEXT(Y839,"0.#"),1)=".",TRUE,FALSE)</formula>
    </cfRule>
  </conditionalFormatting>
  <conditionalFormatting sqref="AU518">
    <cfRule type="expression" dxfId="2485" priority="1533">
      <formula>IF(RIGHT(TEXT(AU518,"0.#"),1)=".",FALSE,TRUE)</formula>
    </cfRule>
    <cfRule type="expression" dxfId="2484" priority="1534">
      <formula>IF(RIGHT(TEXT(AU518,"0.#"),1)=".",TRUE,FALSE)</formula>
    </cfRule>
  </conditionalFormatting>
  <conditionalFormatting sqref="AQ551">
    <cfRule type="expression" dxfId="2483" priority="1309">
      <formula>IF(RIGHT(TEXT(AQ551,"0.#"),1)=".",FALSE,TRUE)</formula>
    </cfRule>
    <cfRule type="expression" dxfId="2482" priority="1310">
      <formula>IF(RIGHT(TEXT(AQ551,"0.#"),1)=".",TRUE,FALSE)</formula>
    </cfRule>
  </conditionalFormatting>
  <conditionalFormatting sqref="AE556">
    <cfRule type="expression" dxfId="2481" priority="1307">
      <formula>IF(RIGHT(TEXT(AE556,"0.#"),1)=".",FALSE,TRUE)</formula>
    </cfRule>
    <cfRule type="expression" dxfId="2480" priority="1308">
      <formula>IF(RIGHT(TEXT(AE556,"0.#"),1)=".",TRUE,FALSE)</formula>
    </cfRule>
  </conditionalFormatting>
  <conditionalFormatting sqref="AE557">
    <cfRule type="expression" dxfId="2479" priority="1305">
      <formula>IF(RIGHT(TEXT(AE557,"0.#"),1)=".",FALSE,TRUE)</formula>
    </cfRule>
    <cfRule type="expression" dxfId="2478" priority="1306">
      <formula>IF(RIGHT(TEXT(AE557,"0.#"),1)=".",TRUE,FALSE)</formula>
    </cfRule>
  </conditionalFormatting>
  <conditionalFormatting sqref="AE558">
    <cfRule type="expression" dxfId="2477" priority="1303">
      <formula>IF(RIGHT(TEXT(AE558,"0.#"),1)=".",FALSE,TRUE)</formula>
    </cfRule>
    <cfRule type="expression" dxfId="2476" priority="1304">
      <formula>IF(RIGHT(TEXT(AE558,"0.#"),1)=".",TRUE,FALSE)</formula>
    </cfRule>
  </conditionalFormatting>
  <conditionalFormatting sqref="AU556">
    <cfRule type="expression" dxfId="2475" priority="1295">
      <formula>IF(RIGHT(TEXT(AU556,"0.#"),1)=".",FALSE,TRUE)</formula>
    </cfRule>
    <cfRule type="expression" dxfId="2474" priority="1296">
      <formula>IF(RIGHT(TEXT(AU556,"0.#"),1)=".",TRUE,FALSE)</formula>
    </cfRule>
  </conditionalFormatting>
  <conditionalFormatting sqref="AU557">
    <cfRule type="expression" dxfId="2473" priority="1293">
      <formula>IF(RIGHT(TEXT(AU557,"0.#"),1)=".",FALSE,TRUE)</formula>
    </cfRule>
    <cfRule type="expression" dxfId="2472" priority="1294">
      <formula>IF(RIGHT(TEXT(AU557,"0.#"),1)=".",TRUE,FALSE)</formula>
    </cfRule>
  </conditionalFormatting>
  <conditionalFormatting sqref="AU558">
    <cfRule type="expression" dxfId="2471" priority="1291">
      <formula>IF(RIGHT(TEXT(AU558,"0.#"),1)=".",FALSE,TRUE)</formula>
    </cfRule>
    <cfRule type="expression" dxfId="2470" priority="1292">
      <formula>IF(RIGHT(TEXT(AU558,"0.#"),1)=".",TRUE,FALSE)</formula>
    </cfRule>
  </conditionalFormatting>
  <conditionalFormatting sqref="AQ557">
    <cfRule type="expression" dxfId="2469" priority="1283">
      <formula>IF(RIGHT(TEXT(AQ557,"0.#"),1)=".",FALSE,TRUE)</formula>
    </cfRule>
    <cfRule type="expression" dxfId="2468" priority="1284">
      <formula>IF(RIGHT(TEXT(AQ557,"0.#"),1)=".",TRUE,FALSE)</formula>
    </cfRule>
  </conditionalFormatting>
  <conditionalFormatting sqref="AQ558">
    <cfRule type="expression" dxfId="2467" priority="1281">
      <formula>IF(RIGHT(TEXT(AQ558,"0.#"),1)=".",FALSE,TRUE)</formula>
    </cfRule>
    <cfRule type="expression" dxfId="2466" priority="1282">
      <formula>IF(RIGHT(TEXT(AQ558,"0.#"),1)=".",TRUE,FALSE)</formula>
    </cfRule>
  </conditionalFormatting>
  <conditionalFormatting sqref="AQ556">
    <cfRule type="expression" dxfId="2465" priority="1279">
      <formula>IF(RIGHT(TEXT(AQ556,"0.#"),1)=".",FALSE,TRUE)</formula>
    </cfRule>
    <cfRule type="expression" dxfId="2464" priority="1280">
      <formula>IF(RIGHT(TEXT(AQ556,"0.#"),1)=".",TRUE,FALSE)</formula>
    </cfRule>
  </conditionalFormatting>
  <conditionalFormatting sqref="AE561">
    <cfRule type="expression" dxfId="2463" priority="1277">
      <formula>IF(RIGHT(TEXT(AE561,"0.#"),1)=".",FALSE,TRUE)</formula>
    </cfRule>
    <cfRule type="expression" dxfId="2462" priority="1278">
      <formula>IF(RIGHT(TEXT(AE561,"0.#"),1)=".",TRUE,FALSE)</formula>
    </cfRule>
  </conditionalFormatting>
  <conditionalFormatting sqref="AE562">
    <cfRule type="expression" dxfId="2461" priority="1275">
      <formula>IF(RIGHT(TEXT(AE562,"0.#"),1)=".",FALSE,TRUE)</formula>
    </cfRule>
    <cfRule type="expression" dxfId="2460" priority="1276">
      <formula>IF(RIGHT(TEXT(AE562,"0.#"),1)=".",TRUE,FALSE)</formula>
    </cfRule>
  </conditionalFormatting>
  <conditionalFormatting sqref="AE563">
    <cfRule type="expression" dxfId="2459" priority="1273">
      <formula>IF(RIGHT(TEXT(AE563,"0.#"),1)=".",FALSE,TRUE)</formula>
    </cfRule>
    <cfRule type="expression" dxfId="2458" priority="1274">
      <formula>IF(RIGHT(TEXT(AE563,"0.#"),1)=".",TRUE,FALSE)</formula>
    </cfRule>
  </conditionalFormatting>
  <conditionalFormatting sqref="AL1102:AO1131">
    <cfRule type="expression" dxfId="2457" priority="2929">
      <formula>IF(AND(AL1102&gt;=0, RIGHT(TEXT(AL1102,"0.#"),1)&lt;&gt;"."),TRUE,FALSE)</formula>
    </cfRule>
    <cfRule type="expression" dxfId="2456" priority="2930">
      <formula>IF(AND(AL1102&gt;=0, RIGHT(TEXT(AL1102,"0.#"),1)="."),TRUE,FALSE)</formula>
    </cfRule>
    <cfRule type="expression" dxfId="2455" priority="2931">
      <formula>IF(AND(AL1102&lt;0, RIGHT(TEXT(AL1102,"0.#"),1)&lt;&gt;"."),TRUE,FALSE)</formula>
    </cfRule>
    <cfRule type="expression" dxfId="2454" priority="2932">
      <formula>IF(AND(AL1102&lt;0, RIGHT(TEXT(AL1102,"0.#"),1)="."),TRUE,FALSE)</formula>
    </cfRule>
  </conditionalFormatting>
  <conditionalFormatting sqref="Y1102:Y1131">
    <cfRule type="expression" dxfId="2453" priority="2927">
      <formula>IF(RIGHT(TEXT(Y1102,"0.#"),1)=".",FALSE,TRUE)</formula>
    </cfRule>
    <cfRule type="expression" dxfId="2452" priority="2928">
      <formula>IF(RIGHT(TEXT(Y1102,"0.#"),1)=".",TRUE,FALSE)</formula>
    </cfRule>
  </conditionalFormatting>
  <conditionalFormatting sqref="AQ553">
    <cfRule type="expression" dxfId="2451" priority="1311">
      <formula>IF(RIGHT(TEXT(AQ553,"0.#"),1)=".",FALSE,TRUE)</formula>
    </cfRule>
    <cfRule type="expression" dxfId="2450" priority="1312">
      <formula>IF(RIGHT(TEXT(AQ553,"0.#"),1)=".",TRUE,FALSE)</formula>
    </cfRule>
  </conditionalFormatting>
  <conditionalFormatting sqref="AU552">
    <cfRule type="expression" dxfId="2449" priority="1323">
      <formula>IF(RIGHT(TEXT(AU552,"0.#"),1)=".",FALSE,TRUE)</formula>
    </cfRule>
    <cfRule type="expression" dxfId="2448" priority="1324">
      <formula>IF(RIGHT(TEXT(AU552,"0.#"),1)=".",TRUE,FALSE)</formula>
    </cfRule>
  </conditionalFormatting>
  <conditionalFormatting sqref="AE552">
    <cfRule type="expression" dxfId="2447" priority="1335">
      <formula>IF(RIGHT(TEXT(AE552,"0.#"),1)=".",FALSE,TRUE)</formula>
    </cfRule>
    <cfRule type="expression" dxfId="2446" priority="1336">
      <formula>IF(RIGHT(TEXT(AE552,"0.#"),1)=".",TRUE,FALSE)</formula>
    </cfRule>
  </conditionalFormatting>
  <conditionalFormatting sqref="AQ548">
    <cfRule type="expression" dxfId="2445" priority="1341">
      <formula>IF(RIGHT(TEXT(AQ548,"0.#"),1)=".",FALSE,TRUE)</formula>
    </cfRule>
    <cfRule type="expression" dxfId="2444" priority="1342">
      <formula>IF(RIGHT(TEXT(AQ548,"0.#"),1)=".",TRUE,FALSE)</formula>
    </cfRule>
  </conditionalFormatting>
  <conditionalFormatting sqref="AL837:AO838">
    <cfRule type="expression" dxfId="2443" priority="2881">
      <formula>IF(AND(AL837&gt;=0, RIGHT(TEXT(AL837,"0.#"),1)&lt;&gt;"."),TRUE,FALSE)</formula>
    </cfRule>
    <cfRule type="expression" dxfId="2442" priority="2882">
      <formula>IF(AND(AL837&gt;=0, RIGHT(TEXT(AL837,"0.#"),1)="."),TRUE,FALSE)</formula>
    </cfRule>
    <cfRule type="expression" dxfId="2441" priority="2883">
      <formula>IF(AND(AL837&lt;0, RIGHT(TEXT(AL837,"0.#"),1)&lt;&gt;"."),TRUE,FALSE)</formula>
    </cfRule>
    <cfRule type="expression" dxfId="2440" priority="2884">
      <formula>IF(AND(AL837&lt;0, RIGHT(TEXT(AL837,"0.#"),1)="."),TRUE,FALSE)</formula>
    </cfRule>
  </conditionalFormatting>
  <conditionalFormatting sqref="Y837:Y838">
    <cfRule type="expression" dxfId="2439" priority="2879">
      <formula>IF(RIGHT(TEXT(Y837,"0.#"),1)=".",FALSE,TRUE)</formula>
    </cfRule>
    <cfRule type="expression" dxfId="2438" priority="2880">
      <formula>IF(RIGHT(TEXT(Y837,"0.#"),1)=".",TRUE,FALSE)</formula>
    </cfRule>
  </conditionalFormatting>
  <conditionalFormatting sqref="AE492">
    <cfRule type="expression" dxfId="2437" priority="1667">
      <formula>IF(RIGHT(TEXT(AE492,"0.#"),1)=".",FALSE,TRUE)</formula>
    </cfRule>
    <cfRule type="expression" dxfId="2436" priority="1668">
      <formula>IF(RIGHT(TEXT(AE492,"0.#"),1)=".",TRUE,FALSE)</formula>
    </cfRule>
  </conditionalFormatting>
  <conditionalFormatting sqref="AE493">
    <cfRule type="expression" dxfId="2435" priority="1665">
      <formula>IF(RIGHT(TEXT(AE493,"0.#"),1)=".",FALSE,TRUE)</formula>
    </cfRule>
    <cfRule type="expression" dxfId="2434" priority="1666">
      <formula>IF(RIGHT(TEXT(AE493,"0.#"),1)=".",TRUE,FALSE)</formula>
    </cfRule>
  </conditionalFormatting>
  <conditionalFormatting sqref="AE494">
    <cfRule type="expression" dxfId="2433" priority="1663">
      <formula>IF(RIGHT(TEXT(AE494,"0.#"),1)=".",FALSE,TRUE)</formula>
    </cfRule>
    <cfRule type="expression" dxfId="2432" priority="1664">
      <formula>IF(RIGHT(TEXT(AE494,"0.#"),1)=".",TRUE,FALSE)</formula>
    </cfRule>
  </conditionalFormatting>
  <conditionalFormatting sqref="AQ493">
    <cfRule type="expression" dxfId="2431" priority="1643">
      <formula>IF(RIGHT(TEXT(AQ493,"0.#"),1)=".",FALSE,TRUE)</formula>
    </cfRule>
    <cfRule type="expression" dxfId="2430" priority="1644">
      <formula>IF(RIGHT(TEXT(AQ493,"0.#"),1)=".",TRUE,FALSE)</formula>
    </cfRule>
  </conditionalFormatting>
  <conditionalFormatting sqref="AQ494">
    <cfRule type="expression" dxfId="2429" priority="1641">
      <formula>IF(RIGHT(TEXT(AQ494,"0.#"),1)=".",FALSE,TRUE)</formula>
    </cfRule>
    <cfRule type="expression" dxfId="2428" priority="1642">
      <formula>IF(RIGHT(TEXT(AQ494,"0.#"),1)=".",TRUE,FALSE)</formula>
    </cfRule>
  </conditionalFormatting>
  <conditionalFormatting sqref="AQ492">
    <cfRule type="expression" dxfId="2427" priority="1639">
      <formula>IF(RIGHT(TEXT(AQ492,"0.#"),1)=".",FALSE,TRUE)</formula>
    </cfRule>
    <cfRule type="expression" dxfId="2426" priority="1640">
      <formula>IF(RIGHT(TEXT(AQ492,"0.#"),1)=".",TRUE,FALSE)</formula>
    </cfRule>
  </conditionalFormatting>
  <conditionalFormatting sqref="AU494">
    <cfRule type="expression" dxfId="2425" priority="1651">
      <formula>IF(RIGHT(TEXT(AU494,"0.#"),1)=".",FALSE,TRUE)</formula>
    </cfRule>
    <cfRule type="expression" dxfId="2424" priority="1652">
      <formula>IF(RIGHT(TEXT(AU494,"0.#"),1)=".",TRUE,FALSE)</formula>
    </cfRule>
  </conditionalFormatting>
  <conditionalFormatting sqref="AU492">
    <cfRule type="expression" dxfId="2423" priority="1655">
      <formula>IF(RIGHT(TEXT(AU492,"0.#"),1)=".",FALSE,TRUE)</formula>
    </cfRule>
    <cfRule type="expression" dxfId="2422" priority="1656">
      <formula>IF(RIGHT(TEXT(AU492,"0.#"),1)=".",TRUE,FALSE)</formula>
    </cfRule>
  </conditionalFormatting>
  <conditionalFormatting sqref="AU493">
    <cfRule type="expression" dxfId="2421" priority="1653">
      <formula>IF(RIGHT(TEXT(AU493,"0.#"),1)=".",FALSE,TRUE)</formula>
    </cfRule>
    <cfRule type="expression" dxfId="2420" priority="1654">
      <formula>IF(RIGHT(TEXT(AU493,"0.#"),1)=".",TRUE,FALSE)</formula>
    </cfRule>
  </conditionalFormatting>
  <conditionalFormatting sqref="AU583">
    <cfRule type="expression" dxfId="2419" priority="1171">
      <formula>IF(RIGHT(TEXT(AU583,"0.#"),1)=".",FALSE,TRUE)</formula>
    </cfRule>
    <cfRule type="expression" dxfId="2418" priority="1172">
      <formula>IF(RIGHT(TEXT(AU583,"0.#"),1)=".",TRUE,FALSE)</formula>
    </cfRule>
  </conditionalFormatting>
  <conditionalFormatting sqref="AU582">
    <cfRule type="expression" dxfId="2417" priority="1173">
      <formula>IF(RIGHT(TEXT(AU582,"0.#"),1)=".",FALSE,TRUE)</formula>
    </cfRule>
    <cfRule type="expression" dxfId="2416" priority="1174">
      <formula>IF(RIGHT(TEXT(AU582,"0.#"),1)=".",TRUE,FALSE)</formula>
    </cfRule>
  </conditionalFormatting>
  <conditionalFormatting sqref="AE499">
    <cfRule type="expression" dxfId="2415" priority="1633">
      <formula>IF(RIGHT(TEXT(AE499,"0.#"),1)=".",FALSE,TRUE)</formula>
    </cfRule>
    <cfRule type="expression" dxfId="2414" priority="1634">
      <formula>IF(RIGHT(TEXT(AE499,"0.#"),1)=".",TRUE,FALSE)</formula>
    </cfRule>
  </conditionalFormatting>
  <conditionalFormatting sqref="AE497">
    <cfRule type="expression" dxfId="2413" priority="1637">
      <formula>IF(RIGHT(TEXT(AE497,"0.#"),1)=".",FALSE,TRUE)</formula>
    </cfRule>
    <cfRule type="expression" dxfId="2412" priority="1638">
      <formula>IF(RIGHT(TEXT(AE497,"0.#"),1)=".",TRUE,FALSE)</formula>
    </cfRule>
  </conditionalFormatting>
  <conditionalFormatting sqref="AE498">
    <cfRule type="expression" dxfId="2411" priority="1635">
      <formula>IF(RIGHT(TEXT(AE498,"0.#"),1)=".",FALSE,TRUE)</formula>
    </cfRule>
    <cfRule type="expression" dxfId="2410" priority="1636">
      <formula>IF(RIGHT(TEXT(AE498,"0.#"),1)=".",TRUE,FALSE)</formula>
    </cfRule>
  </conditionalFormatting>
  <conditionalFormatting sqref="AU499">
    <cfRule type="expression" dxfId="2409" priority="1621">
      <formula>IF(RIGHT(TEXT(AU499,"0.#"),1)=".",FALSE,TRUE)</formula>
    </cfRule>
    <cfRule type="expression" dxfId="2408" priority="1622">
      <formula>IF(RIGHT(TEXT(AU499,"0.#"),1)=".",TRUE,FALSE)</formula>
    </cfRule>
  </conditionalFormatting>
  <conditionalFormatting sqref="AU497">
    <cfRule type="expression" dxfId="2407" priority="1625">
      <formula>IF(RIGHT(TEXT(AU497,"0.#"),1)=".",FALSE,TRUE)</formula>
    </cfRule>
    <cfRule type="expression" dxfId="2406" priority="1626">
      <formula>IF(RIGHT(TEXT(AU497,"0.#"),1)=".",TRUE,FALSE)</formula>
    </cfRule>
  </conditionalFormatting>
  <conditionalFormatting sqref="AU498">
    <cfRule type="expression" dxfId="2405" priority="1623">
      <formula>IF(RIGHT(TEXT(AU498,"0.#"),1)=".",FALSE,TRUE)</formula>
    </cfRule>
    <cfRule type="expression" dxfId="2404" priority="1624">
      <formula>IF(RIGHT(TEXT(AU498,"0.#"),1)=".",TRUE,FALSE)</formula>
    </cfRule>
  </conditionalFormatting>
  <conditionalFormatting sqref="AQ497">
    <cfRule type="expression" dxfId="2403" priority="1609">
      <formula>IF(RIGHT(TEXT(AQ497,"0.#"),1)=".",FALSE,TRUE)</formula>
    </cfRule>
    <cfRule type="expression" dxfId="2402" priority="1610">
      <formula>IF(RIGHT(TEXT(AQ497,"0.#"),1)=".",TRUE,FALSE)</formula>
    </cfRule>
  </conditionalFormatting>
  <conditionalFormatting sqref="AQ498">
    <cfRule type="expression" dxfId="2401" priority="1613">
      <formula>IF(RIGHT(TEXT(AQ498,"0.#"),1)=".",FALSE,TRUE)</formula>
    </cfRule>
    <cfRule type="expression" dxfId="2400" priority="1614">
      <formula>IF(RIGHT(TEXT(AQ498,"0.#"),1)=".",TRUE,FALSE)</formula>
    </cfRule>
  </conditionalFormatting>
  <conditionalFormatting sqref="AQ499">
    <cfRule type="expression" dxfId="2399" priority="1611">
      <formula>IF(RIGHT(TEXT(AQ499,"0.#"),1)=".",FALSE,TRUE)</formula>
    </cfRule>
    <cfRule type="expression" dxfId="2398" priority="1612">
      <formula>IF(RIGHT(TEXT(AQ499,"0.#"),1)=".",TRUE,FALSE)</formula>
    </cfRule>
  </conditionalFormatting>
  <conditionalFormatting sqref="AE504">
    <cfRule type="expression" dxfId="2397" priority="1603">
      <formula>IF(RIGHT(TEXT(AE504,"0.#"),1)=".",FALSE,TRUE)</formula>
    </cfRule>
    <cfRule type="expression" dxfId="2396" priority="1604">
      <formula>IF(RIGHT(TEXT(AE504,"0.#"),1)=".",TRUE,FALSE)</formula>
    </cfRule>
  </conditionalFormatting>
  <conditionalFormatting sqref="AE502">
    <cfRule type="expression" dxfId="2395" priority="1607">
      <formula>IF(RIGHT(TEXT(AE502,"0.#"),1)=".",FALSE,TRUE)</formula>
    </cfRule>
    <cfRule type="expression" dxfId="2394" priority="1608">
      <formula>IF(RIGHT(TEXT(AE502,"0.#"),1)=".",TRUE,FALSE)</formula>
    </cfRule>
  </conditionalFormatting>
  <conditionalFormatting sqref="AE503">
    <cfRule type="expression" dxfId="2393" priority="1605">
      <formula>IF(RIGHT(TEXT(AE503,"0.#"),1)=".",FALSE,TRUE)</formula>
    </cfRule>
    <cfRule type="expression" dxfId="2392" priority="1606">
      <formula>IF(RIGHT(TEXT(AE503,"0.#"),1)=".",TRUE,FALSE)</formula>
    </cfRule>
  </conditionalFormatting>
  <conditionalFormatting sqref="AU504">
    <cfRule type="expression" dxfId="2391" priority="1591">
      <formula>IF(RIGHT(TEXT(AU504,"0.#"),1)=".",FALSE,TRUE)</formula>
    </cfRule>
    <cfRule type="expression" dxfId="2390" priority="1592">
      <formula>IF(RIGHT(TEXT(AU504,"0.#"),1)=".",TRUE,FALSE)</formula>
    </cfRule>
  </conditionalFormatting>
  <conditionalFormatting sqref="AU502">
    <cfRule type="expression" dxfId="2389" priority="1595">
      <formula>IF(RIGHT(TEXT(AU502,"0.#"),1)=".",FALSE,TRUE)</formula>
    </cfRule>
    <cfRule type="expression" dxfId="2388" priority="1596">
      <formula>IF(RIGHT(TEXT(AU502,"0.#"),1)=".",TRUE,FALSE)</formula>
    </cfRule>
  </conditionalFormatting>
  <conditionalFormatting sqref="AU503">
    <cfRule type="expression" dxfId="2387" priority="1593">
      <formula>IF(RIGHT(TEXT(AU503,"0.#"),1)=".",FALSE,TRUE)</formula>
    </cfRule>
    <cfRule type="expression" dxfId="2386" priority="1594">
      <formula>IF(RIGHT(TEXT(AU503,"0.#"),1)=".",TRUE,FALSE)</formula>
    </cfRule>
  </conditionalFormatting>
  <conditionalFormatting sqref="AQ502">
    <cfRule type="expression" dxfId="2385" priority="1579">
      <formula>IF(RIGHT(TEXT(AQ502,"0.#"),1)=".",FALSE,TRUE)</formula>
    </cfRule>
    <cfRule type="expression" dxfId="2384" priority="1580">
      <formula>IF(RIGHT(TEXT(AQ502,"0.#"),1)=".",TRUE,FALSE)</formula>
    </cfRule>
  </conditionalFormatting>
  <conditionalFormatting sqref="AQ503">
    <cfRule type="expression" dxfId="2383" priority="1583">
      <formula>IF(RIGHT(TEXT(AQ503,"0.#"),1)=".",FALSE,TRUE)</formula>
    </cfRule>
    <cfRule type="expression" dxfId="2382" priority="1584">
      <formula>IF(RIGHT(TEXT(AQ503,"0.#"),1)=".",TRUE,FALSE)</formula>
    </cfRule>
  </conditionalFormatting>
  <conditionalFormatting sqref="AQ504">
    <cfRule type="expression" dxfId="2381" priority="1581">
      <formula>IF(RIGHT(TEXT(AQ504,"0.#"),1)=".",FALSE,TRUE)</formula>
    </cfRule>
    <cfRule type="expression" dxfId="2380" priority="1582">
      <formula>IF(RIGHT(TEXT(AQ504,"0.#"),1)=".",TRUE,FALSE)</formula>
    </cfRule>
  </conditionalFormatting>
  <conditionalFormatting sqref="AE509">
    <cfRule type="expression" dxfId="2379" priority="1573">
      <formula>IF(RIGHT(TEXT(AE509,"0.#"),1)=".",FALSE,TRUE)</formula>
    </cfRule>
    <cfRule type="expression" dxfId="2378" priority="1574">
      <formula>IF(RIGHT(TEXT(AE509,"0.#"),1)=".",TRUE,FALSE)</formula>
    </cfRule>
  </conditionalFormatting>
  <conditionalFormatting sqref="AE507">
    <cfRule type="expression" dxfId="2377" priority="1577">
      <formula>IF(RIGHT(TEXT(AE507,"0.#"),1)=".",FALSE,TRUE)</formula>
    </cfRule>
    <cfRule type="expression" dxfId="2376" priority="1578">
      <formula>IF(RIGHT(TEXT(AE507,"0.#"),1)=".",TRUE,FALSE)</formula>
    </cfRule>
  </conditionalFormatting>
  <conditionalFormatting sqref="AE508">
    <cfRule type="expression" dxfId="2375" priority="1575">
      <formula>IF(RIGHT(TEXT(AE508,"0.#"),1)=".",FALSE,TRUE)</formula>
    </cfRule>
    <cfRule type="expression" dxfId="2374" priority="1576">
      <formula>IF(RIGHT(TEXT(AE508,"0.#"),1)=".",TRUE,FALSE)</formula>
    </cfRule>
  </conditionalFormatting>
  <conditionalFormatting sqref="AU509">
    <cfRule type="expression" dxfId="2373" priority="1561">
      <formula>IF(RIGHT(TEXT(AU509,"0.#"),1)=".",FALSE,TRUE)</formula>
    </cfRule>
    <cfRule type="expression" dxfId="2372" priority="1562">
      <formula>IF(RIGHT(TEXT(AU509,"0.#"),1)=".",TRUE,FALSE)</formula>
    </cfRule>
  </conditionalFormatting>
  <conditionalFormatting sqref="AU507">
    <cfRule type="expression" dxfId="2371" priority="1565">
      <formula>IF(RIGHT(TEXT(AU507,"0.#"),1)=".",FALSE,TRUE)</formula>
    </cfRule>
    <cfRule type="expression" dxfId="2370" priority="1566">
      <formula>IF(RIGHT(TEXT(AU507,"0.#"),1)=".",TRUE,FALSE)</formula>
    </cfRule>
  </conditionalFormatting>
  <conditionalFormatting sqref="AU508">
    <cfRule type="expression" dxfId="2369" priority="1563">
      <formula>IF(RIGHT(TEXT(AU508,"0.#"),1)=".",FALSE,TRUE)</formula>
    </cfRule>
    <cfRule type="expression" dxfId="2368" priority="1564">
      <formula>IF(RIGHT(TEXT(AU508,"0.#"),1)=".",TRUE,FALSE)</formula>
    </cfRule>
  </conditionalFormatting>
  <conditionalFormatting sqref="AQ507">
    <cfRule type="expression" dxfId="2367" priority="1549">
      <formula>IF(RIGHT(TEXT(AQ507,"0.#"),1)=".",FALSE,TRUE)</formula>
    </cfRule>
    <cfRule type="expression" dxfId="2366" priority="1550">
      <formula>IF(RIGHT(TEXT(AQ507,"0.#"),1)=".",TRUE,FALSE)</formula>
    </cfRule>
  </conditionalFormatting>
  <conditionalFormatting sqref="AQ508">
    <cfRule type="expression" dxfId="2365" priority="1553">
      <formula>IF(RIGHT(TEXT(AQ508,"0.#"),1)=".",FALSE,TRUE)</formula>
    </cfRule>
    <cfRule type="expression" dxfId="2364" priority="1554">
      <formula>IF(RIGHT(TEXT(AQ508,"0.#"),1)=".",TRUE,FALSE)</formula>
    </cfRule>
  </conditionalFormatting>
  <conditionalFormatting sqref="AQ509">
    <cfRule type="expression" dxfId="2363" priority="1551">
      <formula>IF(RIGHT(TEXT(AQ509,"0.#"),1)=".",FALSE,TRUE)</formula>
    </cfRule>
    <cfRule type="expression" dxfId="2362" priority="1552">
      <formula>IF(RIGHT(TEXT(AQ509,"0.#"),1)=".",TRUE,FALSE)</formula>
    </cfRule>
  </conditionalFormatting>
  <conditionalFormatting sqref="AE465">
    <cfRule type="expression" dxfId="2361" priority="1843">
      <formula>IF(RIGHT(TEXT(AE465,"0.#"),1)=".",FALSE,TRUE)</formula>
    </cfRule>
    <cfRule type="expression" dxfId="2360" priority="1844">
      <formula>IF(RIGHT(TEXT(AE465,"0.#"),1)=".",TRUE,FALSE)</formula>
    </cfRule>
  </conditionalFormatting>
  <conditionalFormatting sqref="AE463">
    <cfRule type="expression" dxfId="2359" priority="1847">
      <formula>IF(RIGHT(TEXT(AE463,"0.#"),1)=".",FALSE,TRUE)</formula>
    </cfRule>
    <cfRule type="expression" dxfId="2358" priority="1848">
      <formula>IF(RIGHT(TEXT(AE463,"0.#"),1)=".",TRUE,FALSE)</formula>
    </cfRule>
  </conditionalFormatting>
  <conditionalFormatting sqref="AE464">
    <cfRule type="expression" dxfId="2357" priority="1845">
      <formula>IF(RIGHT(TEXT(AE464,"0.#"),1)=".",FALSE,TRUE)</formula>
    </cfRule>
    <cfRule type="expression" dxfId="2356" priority="1846">
      <formula>IF(RIGHT(TEXT(AE464,"0.#"),1)=".",TRUE,FALSE)</formula>
    </cfRule>
  </conditionalFormatting>
  <conditionalFormatting sqref="AM465">
    <cfRule type="expression" dxfId="2355" priority="1837">
      <formula>IF(RIGHT(TEXT(AM465,"0.#"),1)=".",FALSE,TRUE)</formula>
    </cfRule>
    <cfRule type="expression" dxfId="2354" priority="1838">
      <formula>IF(RIGHT(TEXT(AM465,"0.#"),1)=".",TRUE,FALSE)</formula>
    </cfRule>
  </conditionalFormatting>
  <conditionalFormatting sqref="AM463">
    <cfRule type="expression" dxfId="2353" priority="1841">
      <formula>IF(RIGHT(TEXT(AM463,"0.#"),1)=".",FALSE,TRUE)</formula>
    </cfRule>
    <cfRule type="expression" dxfId="2352" priority="1842">
      <formula>IF(RIGHT(TEXT(AM463,"0.#"),1)=".",TRUE,FALSE)</formula>
    </cfRule>
  </conditionalFormatting>
  <conditionalFormatting sqref="AM464">
    <cfRule type="expression" dxfId="2351" priority="1839">
      <formula>IF(RIGHT(TEXT(AM464,"0.#"),1)=".",FALSE,TRUE)</formula>
    </cfRule>
    <cfRule type="expression" dxfId="2350" priority="1840">
      <formula>IF(RIGHT(TEXT(AM464,"0.#"),1)=".",TRUE,FALSE)</formula>
    </cfRule>
  </conditionalFormatting>
  <conditionalFormatting sqref="AU465">
    <cfRule type="expression" dxfId="2349" priority="1831">
      <formula>IF(RIGHT(TEXT(AU465,"0.#"),1)=".",FALSE,TRUE)</formula>
    </cfRule>
    <cfRule type="expression" dxfId="2348" priority="1832">
      <formula>IF(RIGHT(TEXT(AU465,"0.#"),1)=".",TRUE,FALSE)</formula>
    </cfRule>
  </conditionalFormatting>
  <conditionalFormatting sqref="AU463">
    <cfRule type="expression" dxfId="2347" priority="1835">
      <formula>IF(RIGHT(TEXT(AU463,"0.#"),1)=".",FALSE,TRUE)</formula>
    </cfRule>
    <cfRule type="expression" dxfId="2346" priority="1836">
      <formula>IF(RIGHT(TEXT(AU463,"0.#"),1)=".",TRUE,FALSE)</formula>
    </cfRule>
  </conditionalFormatting>
  <conditionalFormatting sqref="AU464">
    <cfRule type="expression" dxfId="2345" priority="1833">
      <formula>IF(RIGHT(TEXT(AU464,"0.#"),1)=".",FALSE,TRUE)</formula>
    </cfRule>
    <cfRule type="expression" dxfId="2344" priority="1834">
      <formula>IF(RIGHT(TEXT(AU464,"0.#"),1)=".",TRUE,FALSE)</formula>
    </cfRule>
  </conditionalFormatting>
  <conditionalFormatting sqref="AI465">
    <cfRule type="expression" dxfId="2343" priority="1825">
      <formula>IF(RIGHT(TEXT(AI465,"0.#"),1)=".",FALSE,TRUE)</formula>
    </cfRule>
    <cfRule type="expression" dxfId="2342" priority="1826">
      <formula>IF(RIGHT(TEXT(AI465,"0.#"),1)=".",TRUE,FALSE)</formula>
    </cfRule>
  </conditionalFormatting>
  <conditionalFormatting sqref="AI463">
    <cfRule type="expression" dxfId="2341" priority="1829">
      <formula>IF(RIGHT(TEXT(AI463,"0.#"),1)=".",FALSE,TRUE)</formula>
    </cfRule>
    <cfRule type="expression" dxfId="2340" priority="1830">
      <formula>IF(RIGHT(TEXT(AI463,"0.#"),1)=".",TRUE,FALSE)</formula>
    </cfRule>
  </conditionalFormatting>
  <conditionalFormatting sqref="AI464">
    <cfRule type="expression" dxfId="2339" priority="1827">
      <formula>IF(RIGHT(TEXT(AI464,"0.#"),1)=".",FALSE,TRUE)</formula>
    </cfRule>
    <cfRule type="expression" dxfId="2338" priority="1828">
      <formula>IF(RIGHT(TEXT(AI464,"0.#"),1)=".",TRUE,FALSE)</formula>
    </cfRule>
  </conditionalFormatting>
  <conditionalFormatting sqref="AQ463">
    <cfRule type="expression" dxfId="2337" priority="1819">
      <formula>IF(RIGHT(TEXT(AQ463,"0.#"),1)=".",FALSE,TRUE)</formula>
    </cfRule>
    <cfRule type="expression" dxfId="2336" priority="1820">
      <formula>IF(RIGHT(TEXT(AQ463,"0.#"),1)=".",TRUE,FALSE)</formula>
    </cfRule>
  </conditionalFormatting>
  <conditionalFormatting sqref="AQ464">
    <cfRule type="expression" dxfId="2335" priority="1823">
      <formula>IF(RIGHT(TEXT(AQ464,"0.#"),1)=".",FALSE,TRUE)</formula>
    </cfRule>
    <cfRule type="expression" dxfId="2334" priority="1824">
      <formula>IF(RIGHT(TEXT(AQ464,"0.#"),1)=".",TRUE,FALSE)</formula>
    </cfRule>
  </conditionalFormatting>
  <conditionalFormatting sqref="AQ465">
    <cfRule type="expression" dxfId="2333" priority="1821">
      <formula>IF(RIGHT(TEXT(AQ465,"0.#"),1)=".",FALSE,TRUE)</formula>
    </cfRule>
    <cfRule type="expression" dxfId="2332" priority="1822">
      <formula>IF(RIGHT(TEXT(AQ465,"0.#"),1)=".",TRUE,FALSE)</formula>
    </cfRule>
  </conditionalFormatting>
  <conditionalFormatting sqref="AE470">
    <cfRule type="expression" dxfId="2331" priority="1813">
      <formula>IF(RIGHT(TEXT(AE470,"0.#"),1)=".",FALSE,TRUE)</formula>
    </cfRule>
    <cfRule type="expression" dxfId="2330" priority="1814">
      <formula>IF(RIGHT(TEXT(AE470,"0.#"),1)=".",TRUE,FALSE)</formula>
    </cfRule>
  </conditionalFormatting>
  <conditionalFormatting sqref="AE468">
    <cfRule type="expression" dxfId="2329" priority="1817">
      <formula>IF(RIGHT(TEXT(AE468,"0.#"),1)=".",FALSE,TRUE)</formula>
    </cfRule>
    <cfRule type="expression" dxfId="2328" priority="1818">
      <formula>IF(RIGHT(TEXT(AE468,"0.#"),1)=".",TRUE,FALSE)</formula>
    </cfRule>
  </conditionalFormatting>
  <conditionalFormatting sqref="AE469">
    <cfRule type="expression" dxfId="2327" priority="1815">
      <formula>IF(RIGHT(TEXT(AE469,"0.#"),1)=".",FALSE,TRUE)</formula>
    </cfRule>
    <cfRule type="expression" dxfId="2326" priority="1816">
      <formula>IF(RIGHT(TEXT(AE469,"0.#"),1)=".",TRUE,FALSE)</formula>
    </cfRule>
  </conditionalFormatting>
  <conditionalFormatting sqref="AM470">
    <cfRule type="expression" dxfId="2325" priority="1807">
      <formula>IF(RIGHT(TEXT(AM470,"0.#"),1)=".",FALSE,TRUE)</formula>
    </cfRule>
    <cfRule type="expression" dxfId="2324" priority="1808">
      <formula>IF(RIGHT(TEXT(AM470,"0.#"),1)=".",TRUE,FALSE)</formula>
    </cfRule>
  </conditionalFormatting>
  <conditionalFormatting sqref="AM468">
    <cfRule type="expression" dxfId="2323" priority="1811">
      <formula>IF(RIGHT(TEXT(AM468,"0.#"),1)=".",FALSE,TRUE)</formula>
    </cfRule>
    <cfRule type="expression" dxfId="2322" priority="1812">
      <formula>IF(RIGHT(TEXT(AM468,"0.#"),1)=".",TRUE,FALSE)</formula>
    </cfRule>
  </conditionalFormatting>
  <conditionalFormatting sqref="AM469">
    <cfRule type="expression" dxfId="2321" priority="1809">
      <formula>IF(RIGHT(TEXT(AM469,"0.#"),1)=".",FALSE,TRUE)</formula>
    </cfRule>
    <cfRule type="expression" dxfId="2320" priority="1810">
      <formula>IF(RIGHT(TEXT(AM469,"0.#"),1)=".",TRUE,FALSE)</formula>
    </cfRule>
  </conditionalFormatting>
  <conditionalFormatting sqref="AU470">
    <cfRule type="expression" dxfId="2319" priority="1801">
      <formula>IF(RIGHT(TEXT(AU470,"0.#"),1)=".",FALSE,TRUE)</formula>
    </cfRule>
    <cfRule type="expression" dxfId="2318" priority="1802">
      <formula>IF(RIGHT(TEXT(AU470,"0.#"),1)=".",TRUE,FALSE)</formula>
    </cfRule>
  </conditionalFormatting>
  <conditionalFormatting sqref="AU468">
    <cfRule type="expression" dxfId="2317" priority="1805">
      <formula>IF(RIGHT(TEXT(AU468,"0.#"),1)=".",FALSE,TRUE)</formula>
    </cfRule>
    <cfRule type="expression" dxfId="2316" priority="1806">
      <formula>IF(RIGHT(TEXT(AU468,"0.#"),1)=".",TRUE,FALSE)</formula>
    </cfRule>
  </conditionalFormatting>
  <conditionalFormatting sqref="AU469">
    <cfRule type="expression" dxfId="2315" priority="1803">
      <formula>IF(RIGHT(TEXT(AU469,"0.#"),1)=".",FALSE,TRUE)</formula>
    </cfRule>
    <cfRule type="expression" dxfId="2314" priority="1804">
      <formula>IF(RIGHT(TEXT(AU469,"0.#"),1)=".",TRUE,FALSE)</formula>
    </cfRule>
  </conditionalFormatting>
  <conditionalFormatting sqref="AI470">
    <cfRule type="expression" dxfId="2313" priority="1795">
      <formula>IF(RIGHT(TEXT(AI470,"0.#"),1)=".",FALSE,TRUE)</formula>
    </cfRule>
    <cfRule type="expression" dxfId="2312" priority="1796">
      <formula>IF(RIGHT(TEXT(AI470,"0.#"),1)=".",TRUE,FALSE)</formula>
    </cfRule>
  </conditionalFormatting>
  <conditionalFormatting sqref="AI468">
    <cfRule type="expression" dxfId="2311" priority="1799">
      <formula>IF(RIGHT(TEXT(AI468,"0.#"),1)=".",FALSE,TRUE)</formula>
    </cfRule>
    <cfRule type="expression" dxfId="2310" priority="1800">
      <formula>IF(RIGHT(TEXT(AI468,"0.#"),1)=".",TRUE,FALSE)</formula>
    </cfRule>
  </conditionalFormatting>
  <conditionalFormatting sqref="AI469">
    <cfRule type="expression" dxfId="2309" priority="1797">
      <formula>IF(RIGHT(TEXT(AI469,"0.#"),1)=".",FALSE,TRUE)</formula>
    </cfRule>
    <cfRule type="expression" dxfId="2308" priority="1798">
      <formula>IF(RIGHT(TEXT(AI469,"0.#"),1)=".",TRUE,FALSE)</formula>
    </cfRule>
  </conditionalFormatting>
  <conditionalFormatting sqref="AQ468">
    <cfRule type="expression" dxfId="2307" priority="1789">
      <formula>IF(RIGHT(TEXT(AQ468,"0.#"),1)=".",FALSE,TRUE)</formula>
    </cfRule>
    <cfRule type="expression" dxfId="2306" priority="1790">
      <formula>IF(RIGHT(TEXT(AQ468,"0.#"),1)=".",TRUE,FALSE)</formula>
    </cfRule>
  </conditionalFormatting>
  <conditionalFormatting sqref="AQ469">
    <cfRule type="expression" dxfId="2305" priority="1793">
      <formula>IF(RIGHT(TEXT(AQ469,"0.#"),1)=".",FALSE,TRUE)</formula>
    </cfRule>
    <cfRule type="expression" dxfId="2304" priority="1794">
      <formula>IF(RIGHT(TEXT(AQ469,"0.#"),1)=".",TRUE,FALSE)</formula>
    </cfRule>
  </conditionalFormatting>
  <conditionalFormatting sqref="AQ470">
    <cfRule type="expression" dxfId="2303" priority="1791">
      <formula>IF(RIGHT(TEXT(AQ470,"0.#"),1)=".",FALSE,TRUE)</formula>
    </cfRule>
    <cfRule type="expression" dxfId="2302" priority="1792">
      <formula>IF(RIGHT(TEXT(AQ470,"0.#"),1)=".",TRUE,FALSE)</formula>
    </cfRule>
  </conditionalFormatting>
  <conditionalFormatting sqref="AE475">
    <cfRule type="expression" dxfId="2301" priority="1783">
      <formula>IF(RIGHT(TEXT(AE475,"0.#"),1)=".",FALSE,TRUE)</formula>
    </cfRule>
    <cfRule type="expression" dxfId="2300" priority="1784">
      <formula>IF(RIGHT(TEXT(AE475,"0.#"),1)=".",TRUE,FALSE)</formula>
    </cfRule>
  </conditionalFormatting>
  <conditionalFormatting sqref="AE473">
    <cfRule type="expression" dxfId="2299" priority="1787">
      <formula>IF(RIGHT(TEXT(AE473,"0.#"),1)=".",FALSE,TRUE)</formula>
    </cfRule>
    <cfRule type="expression" dxfId="2298" priority="1788">
      <formula>IF(RIGHT(TEXT(AE473,"0.#"),1)=".",TRUE,FALSE)</formula>
    </cfRule>
  </conditionalFormatting>
  <conditionalFormatting sqref="AE474">
    <cfRule type="expression" dxfId="2297" priority="1785">
      <formula>IF(RIGHT(TEXT(AE474,"0.#"),1)=".",FALSE,TRUE)</formula>
    </cfRule>
    <cfRule type="expression" dxfId="2296" priority="1786">
      <formula>IF(RIGHT(TEXT(AE474,"0.#"),1)=".",TRUE,FALSE)</formula>
    </cfRule>
  </conditionalFormatting>
  <conditionalFormatting sqref="AM475">
    <cfRule type="expression" dxfId="2295" priority="1777">
      <formula>IF(RIGHT(TEXT(AM475,"0.#"),1)=".",FALSE,TRUE)</formula>
    </cfRule>
    <cfRule type="expression" dxfId="2294" priority="1778">
      <formula>IF(RIGHT(TEXT(AM475,"0.#"),1)=".",TRUE,FALSE)</formula>
    </cfRule>
  </conditionalFormatting>
  <conditionalFormatting sqref="AM473">
    <cfRule type="expression" dxfId="2293" priority="1781">
      <formula>IF(RIGHT(TEXT(AM473,"0.#"),1)=".",FALSE,TRUE)</formula>
    </cfRule>
    <cfRule type="expression" dxfId="2292" priority="1782">
      <formula>IF(RIGHT(TEXT(AM473,"0.#"),1)=".",TRUE,FALSE)</formula>
    </cfRule>
  </conditionalFormatting>
  <conditionalFormatting sqref="AM474">
    <cfRule type="expression" dxfId="2291" priority="1779">
      <formula>IF(RIGHT(TEXT(AM474,"0.#"),1)=".",FALSE,TRUE)</formula>
    </cfRule>
    <cfRule type="expression" dxfId="2290" priority="1780">
      <formula>IF(RIGHT(TEXT(AM474,"0.#"),1)=".",TRUE,FALSE)</formula>
    </cfRule>
  </conditionalFormatting>
  <conditionalFormatting sqref="AU475">
    <cfRule type="expression" dxfId="2289" priority="1771">
      <formula>IF(RIGHT(TEXT(AU475,"0.#"),1)=".",FALSE,TRUE)</formula>
    </cfRule>
    <cfRule type="expression" dxfId="2288" priority="1772">
      <formula>IF(RIGHT(TEXT(AU475,"0.#"),1)=".",TRUE,FALSE)</formula>
    </cfRule>
  </conditionalFormatting>
  <conditionalFormatting sqref="AU473">
    <cfRule type="expression" dxfId="2287" priority="1775">
      <formula>IF(RIGHT(TEXT(AU473,"0.#"),1)=".",FALSE,TRUE)</formula>
    </cfRule>
    <cfRule type="expression" dxfId="2286" priority="1776">
      <formula>IF(RIGHT(TEXT(AU473,"0.#"),1)=".",TRUE,FALSE)</formula>
    </cfRule>
  </conditionalFormatting>
  <conditionalFormatting sqref="AU474">
    <cfRule type="expression" dxfId="2285" priority="1773">
      <formula>IF(RIGHT(TEXT(AU474,"0.#"),1)=".",FALSE,TRUE)</formula>
    </cfRule>
    <cfRule type="expression" dxfId="2284" priority="1774">
      <formula>IF(RIGHT(TEXT(AU474,"0.#"),1)=".",TRUE,FALSE)</formula>
    </cfRule>
  </conditionalFormatting>
  <conditionalFormatting sqref="AI475">
    <cfRule type="expression" dxfId="2283" priority="1765">
      <formula>IF(RIGHT(TEXT(AI475,"0.#"),1)=".",FALSE,TRUE)</formula>
    </cfRule>
    <cfRule type="expression" dxfId="2282" priority="1766">
      <formula>IF(RIGHT(TEXT(AI475,"0.#"),1)=".",TRUE,FALSE)</formula>
    </cfRule>
  </conditionalFormatting>
  <conditionalFormatting sqref="AI473">
    <cfRule type="expression" dxfId="2281" priority="1769">
      <formula>IF(RIGHT(TEXT(AI473,"0.#"),1)=".",FALSE,TRUE)</formula>
    </cfRule>
    <cfRule type="expression" dxfId="2280" priority="1770">
      <formula>IF(RIGHT(TEXT(AI473,"0.#"),1)=".",TRUE,FALSE)</formula>
    </cfRule>
  </conditionalFormatting>
  <conditionalFormatting sqref="AI474">
    <cfRule type="expression" dxfId="2279" priority="1767">
      <formula>IF(RIGHT(TEXT(AI474,"0.#"),1)=".",FALSE,TRUE)</formula>
    </cfRule>
    <cfRule type="expression" dxfId="2278" priority="1768">
      <formula>IF(RIGHT(TEXT(AI474,"0.#"),1)=".",TRUE,FALSE)</formula>
    </cfRule>
  </conditionalFormatting>
  <conditionalFormatting sqref="AQ473">
    <cfRule type="expression" dxfId="2277" priority="1759">
      <formula>IF(RIGHT(TEXT(AQ473,"0.#"),1)=".",FALSE,TRUE)</formula>
    </cfRule>
    <cfRule type="expression" dxfId="2276" priority="1760">
      <formula>IF(RIGHT(TEXT(AQ473,"0.#"),1)=".",TRUE,FALSE)</formula>
    </cfRule>
  </conditionalFormatting>
  <conditionalFormatting sqref="AQ474">
    <cfRule type="expression" dxfId="2275" priority="1763">
      <formula>IF(RIGHT(TEXT(AQ474,"0.#"),1)=".",FALSE,TRUE)</formula>
    </cfRule>
    <cfRule type="expression" dxfId="2274" priority="1764">
      <formula>IF(RIGHT(TEXT(AQ474,"0.#"),1)=".",TRUE,FALSE)</formula>
    </cfRule>
  </conditionalFormatting>
  <conditionalFormatting sqref="AQ475">
    <cfRule type="expression" dxfId="2273" priority="1761">
      <formula>IF(RIGHT(TEXT(AQ475,"0.#"),1)=".",FALSE,TRUE)</formula>
    </cfRule>
    <cfRule type="expression" dxfId="2272" priority="1762">
      <formula>IF(RIGHT(TEXT(AQ475,"0.#"),1)=".",TRUE,FALSE)</formula>
    </cfRule>
  </conditionalFormatting>
  <conditionalFormatting sqref="AE480">
    <cfRule type="expression" dxfId="2271" priority="1753">
      <formula>IF(RIGHT(TEXT(AE480,"0.#"),1)=".",FALSE,TRUE)</formula>
    </cfRule>
    <cfRule type="expression" dxfId="2270" priority="1754">
      <formula>IF(RIGHT(TEXT(AE480,"0.#"),1)=".",TRUE,FALSE)</formula>
    </cfRule>
  </conditionalFormatting>
  <conditionalFormatting sqref="AE478">
    <cfRule type="expression" dxfId="2269" priority="1757">
      <formula>IF(RIGHT(TEXT(AE478,"0.#"),1)=".",FALSE,TRUE)</formula>
    </cfRule>
    <cfRule type="expression" dxfId="2268" priority="1758">
      <formula>IF(RIGHT(TEXT(AE478,"0.#"),1)=".",TRUE,FALSE)</formula>
    </cfRule>
  </conditionalFormatting>
  <conditionalFormatting sqref="AE479">
    <cfRule type="expression" dxfId="2267" priority="1755">
      <formula>IF(RIGHT(TEXT(AE479,"0.#"),1)=".",FALSE,TRUE)</formula>
    </cfRule>
    <cfRule type="expression" dxfId="2266" priority="1756">
      <formula>IF(RIGHT(TEXT(AE479,"0.#"),1)=".",TRUE,FALSE)</formula>
    </cfRule>
  </conditionalFormatting>
  <conditionalFormatting sqref="AM480">
    <cfRule type="expression" dxfId="2265" priority="1747">
      <formula>IF(RIGHT(TEXT(AM480,"0.#"),1)=".",FALSE,TRUE)</formula>
    </cfRule>
    <cfRule type="expression" dxfId="2264" priority="1748">
      <formula>IF(RIGHT(TEXT(AM480,"0.#"),1)=".",TRUE,FALSE)</formula>
    </cfRule>
  </conditionalFormatting>
  <conditionalFormatting sqref="AM478">
    <cfRule type="expression" dxfId="2263" priority="1751">
      <formula>IF(RIGHT(TEXT(AM478,"0.#"),1)=".",FALSE,TRUE)</formula>
    </cfRule>
    <cfRule type="expression" dxfId="2262" priority="1752">
      <formula>IF(RIGHT(TEXT(AM478,"0.#"),1)=".",TRUE,FALSE)</formula>
    </cfRule>
  </conditionalFormatting>
  <conditionalFormatting sqref="AM479">
    <cfRule type="expression" dxfId="2261" priority="1749">
      <formula>IF(RIGHT(TEXT(AM479,"0.#"),1)=".",FALSE,TRUE)</formula>
    </cfRule>
    <cfRule type="expression" dxfId="2260" priority="1750">
      <formula>IF(RIGHT(TEXT(AM479,"0.#"),1)=".",TRUE,FALSE)</formula>
    </cfRule>
  </conditionalFormatting>
  <conditionalFormatting sqref="AU480">
    <cfRule type="expression" dxfId="2259" priority="1741">
      <formula>IF(RIGHT(TEXT(AU480,"0.#"),1)=".",FALSE,TRUE)</formula>
    </cfRule>
    <cfRule type="expression" dxfId="2258" priority="1742">
      <formula>IF(RIGHT(TEXT(AU480,"0.#"),1)=".",TRUE,FALSE)</formula>
    </cfRule>
  </conditionalFormatting>
  <conditionalFormatting sqref="AU478">
    <cfRule type="expression" dxfId="2257" priority="1745">
      <formula>IF(RIGHT(TEXT(AU478,"0.#"),1)=".",FALSE,TRUE)</formula>
    </cfRule>
    <cfRule type="expression" dxfId="2256" priority="1746">
      <formula>IF(RIGHT(TEXT(AU478,"0.#"),1)=".",TRUE,FALSE)</formula>
    </cfRule>
  </conditionalFormatting>
  <conditionalFormatting sqref="AU479">
    <cfRule type="expression" dxfId="2255" priority="1743">
      <formula>IF(RIGHT(TEXT(AU479,"0.#"),1)=".",FALSE,TRUE)</formula>
    </cfRule>
    <cfRule type="expression" dxfId="2254" priority="1744">
      <formula>IF(RIGHT(TEXT(AU479,"0.#"),1)=".",TRUE,FALSE)</formula>
    </cfRule>
  </conditionalFormatting>
  <conditionalFormatting sqref="AI480">
    <cfRule type="expression" dxfId="2253" priority="1735">
      <formula>IF(RIGHT(TEXT(AI480,"0.#"),1)=".",FALSE,TRUE)</formula>
    </cfRule>
    <cfRule type="expression" dxfId="2252" priority="1736">
      <formula>IF(RIGHT(TEXT(AI480,"0.#"),1)=".",TRUE,FALSE)</formula>
    </cfRule>
  </conditionalFormatting>
  <conditionalFormatting sqref="AI478">
    <cfRule type="expression" dxfId="2251" priority="1739">
      <formula>IF(RIGHT(TEXT(AI478,"0.#"),1)=".",FALSE,TRUE)</formula>
    </cfRule>
    <cfRule type="expression" dxfId="2250" priority="1740">
      <formula>IF(RIGHT(TEXT(AI478,"0.#"),1)=".",TRUE,FALSE)</formula>
    </cfRule>
  </conditionalFormatting>
  <conditionalFormatting sqref="AI479">
    <cfRule type="expression" dxfId="2249" priority="1737">
      <formula>IF(RIGHT(TEXT(AI479,"0.#"),1)=".",FALSE,TRUE)</formula>
    </cfRule>
    <cfRule type="expression" dxfId="2248" priority="1738">
      <formula>IF(RIGHT(TEXT(AI479,"0.#"),1)=".",TRUE,FALSE)</formula>
    </cfRule>
  </conditionalFormatting>
  <conditionalFormatting sqref="AQ478">
    <cfRule type="expression" dxfId="2247" priority="1729">
      <formula>IF(RIGHT(TEXT(AQ478,"0.#"),1)=".",FALSE,TRUE)</formula>
    </cfRule>
    <cfRule type="expression" dxfId="2246" priority="1730">
      <formula>IF(RIGHT(TEXT(AQ478,"0.#"),1)=".",TRUE,FALSE)</formula>
    </cfRule>
  </conditionalFormatting>
  <conditionalFormatting sqref="AQ479">
    <cfRule type="expression" dxfId="2245" priority="1733">
      <formula>IF(RIGHT(TEXT(AQ479,"0.#"),1)=".",FALSE,TRUE)</formula>
    </cfRule>
    <cfRule type="expression" dxfId="2244" priority="1734">
      <formula>IF(RIGHT(TEXT(AQ479,"0.#"),1)=".",TRUE,FALSE)</formula>
    </cfRule>
  </conditionalFormatting>
  <conditionalFormatting sqref="AQ480">
    <cfRule type="expression" dxfId="2243" priority="1731">
      <formula>IF(RIGHT(TEXT(AQ480,"0.#"),1)=".",FALSE,TRUE)</formula>
    </cfRule>
    <cfRule type="expression" dxfId="2242" priority="1732">
      <formula>IF(RIGHT(TEXT(AQ480,"0.#"),1)=".",TRUE,FALSE)</formula>
    </cfRule>
  </conditionalFormatting>
  <conditionalFormatting sqref="AM47">
    <cfRule type="expression" dxfId="2241" priority="2023">
      <formula>IF(RIGHT(TEXT(AM47,"0.#"),1)=".",FALSE,TRUE)</formula>
    </cfRule>
    <cfRule type="expression" dxfId="2240" priority="2024">
      <formula>IF(RIGHT(TEXT(AM47,"0.#"),1)=".",TRUE,FALSE)</formula>
    </cfRule>
  </conditionalFormatting>
  <conditionalFormatting sqref="AI46">
    <cfRule type="expression" dxfId="2239" priority="2027">
      <formula>IF(RIGHT(TEXT(AI46,"0.#"),1)=".",FALSE,TRUE)</formula>
    </cfRule>
    <cfRule type="expression" dxfId="2238" priority="2028">
      <formula>IF(RIGHT(TEXT(AI46,"0.#"),1)=".",TRUE,FALSE)</formula>
    </cfRule>
  </conditionalFormatting>
  <conditionalFormatting sqref="AM46">
    <cfRule type="expression" dxfId="2237" priority="2025">
      <formula>IF(RIGHT(TEXT(AM46,"0.#"),1)=".",FALSE,TRUE)</formula>
    </cfRule>
    <cfRule type="expression" dxfId="2236" priority="2026">
      <formula>IF(RIGHT(TEXT(AM46,"0.#"),1)=".",TRUE,FALSE)</formula>
    </cfRule>
  </conditionalFormatting>
  <conditionalFormatting sqref="AU46:AU48">
    <cfRule type="expression" dxfId="2235" priority="2017">
      <formula>IF(RIGHT(TEXT(AU46,"0.#"),1)=".",FALSE,TRUE)</formula>
    </cfRule>
    <cfRule type="expression" dxfId="2234" priority="2018">
      <formula>IF(RIGHT(TEXT(AU46,"0.#"),1)=".",TRUE,FALSE)</formula>
    </cfRule>
  </conditionalFormatting>
  <conditionalFormatting sqref="AM48">
    <cfRule type="expression" dxfId="2233" priority="2021">
      <formula>IF(RIGHT(TEXT(AM48,"0.#"),1)=".",FALSE,TRUE)</formula>
    </cfRule>
    <cfRule type="expression" dxfId="2232" priority="2022">
      <formula>IF(RIGHT(TEXT(AM48,"0.#"),1)=".",TRUE,FALSE)</formula>
    </cfRule>
  </conditionalFormatting>
  <conditionalFormatting sqref="AQ46:AQ48">
    <cfRule type="expression" dxfId="2231" priority="2019">
      <formula>IF(RIGHT(TEXT(AQ46,"0.#"),1)=".",FALSE,TRUE)</formula>
    </cfRule>
    <cfRule type="expression" dxfId="2230" priority="2020">
      <formula>IF(RIGHT(TEXT(AQ46,"0.#"),1)=".",TRUE,FALSE)</formula>
    </cfRule>
  </conditionalFormatting>
  <conditionalFormatting sqref="AE146:AE147 AI146:AI147 AM146:AM147 AQ146:AQ147 AU146:AU147">
    <cfRule type="expression" dxfId="2229" priority="2011">
      <formula>IF(RIGHT(TEXT(AE146,"0.#"),1)=".",FALSE,TRUE)</formula>
    </cfRule>
    <cfRule type="expression" dxfId="2228" priority="2012">
      <formula>IF(RIGHT(TEXT(AE146,"0.#"),1)=".",TRUE,FALSE)</formula>
    </cfRule>
  </conditionalFormatting>
  <conditionalFormatting sqref="AE138:AE139 AI138:AI139 AM138:AM139 AQ138:AQ139 AU138:AU139">
    <cfRule type="expression" dxfId="2227" priority="2015">
      <formula>IF(RIGHT(TEXT(AE138,"0.#"),1)=".",FALSE,TRUE)</formula>
    </cfRule>
    <cfRule type="expression" dxfId="2226" priority="2016">
      <formula>IF(RIGHT(TEXT(AE138,"0.#"),1)=".",TRUE,FALSE)</formula>
    </cfRule>
  </conditionalFormatting>
  <conditionalFormatting sqref="AE142:AE143 AI142:AI143 AM142:AM143 AQ142:AQ143 AU142:AU143">
    <cfRule type="expression" dxfId="2225" priority="2013">
      <formula>IF(RIGHT(TEXT(AE142,"0.#"),1)=".",FALSE,TRUE)</formula>
    </cfRule>
    <cfRule type="expression" dxfId="2224" priority="2014">
      <formula>IF(RIGHT(TEXT(AE142,"0.#"),1)=".",TRUE,FALSE)</formula>
    </cfRule>
  </conditionalFormatting>
  <conditionalFormatting sqref="AE198:AE199 AI198:AI199 AM198:AM199 AQ198:AQ199 AU198:AU199">
    <cfRule type="expression" dxfId="2223" priority="2005">
      <formula>IF(RIGHT(TEXT(AE198,"0.#"),1)=".",FALSE,TRUE)</formula>
    </cfRule>
    <cfRule type="expression" dxfId="2222" priority="2006">
      <formula>IF(RIGHT(TEXT(AE198,"0.#"),1)=".",TRUE,FALSE)</formula>
    </cfRule>
  </conditionalFormatting>
  <conditionalFormatting sqref="AE150:AE151 AI150:AI151 AM150:AM151 AQ150:AQ151 AU150:AU151">
    <cfRule type="expression" dxfId="2221" priority="2009">
      <formula>IF(RIGHT(TEXT(AE150,"0.#"),1)=".",FALSE,TRUE)</formula>
    </cfRule>
    <cfRule type="expression" dxfId="2220" priority="2010">
      <formula>IF(RIGHT(TEXT(AE150,"0.#"),1)=".",TRUE,FALSE)</formula>
    </cfRule>
  </conditionalFormatting>
  <conditionalFormatting sqref="AE194:AE195 AI194:AI195 AM194:AM195 AQ194:AQ195 AU194:AU195">
    <cfRule type="expression" dxfId="2219" priority="2007">
      <formula>IF(RIGHT(TEXT(AE194,"0.#"),1)=".",FALSE,TRUE)</formula>
    </cfRule>
    <cfRule type="expression" dxfId="2218" priority="2008">
      <formula>IF(RIGHT(TEXT(AE194,"0.#"),1)=".",TRUE,FALSE)</formula>
    </cfRule>
  </conditionalFormatting>
  <conditionalFormatting sqref="AE210:AE211 AI210:AI211 AM210:AM211 AQ210:AQ211 AU210:AU211">
    <cfRule type="expression" dxfId="2217" priority="1999">
      <formula>IF(RIGHT(TEXT(AE210,"0.#"),1)=".",FALSE,TRUE)</formula>
    </cfRule>
    <cfRule type="expression" dxfId="2216" priority="2000">
      <formula>IF(RIGHT(TEXT(AE210,"0.#"),1)=".",TRUE,FALSE)</formula>
    </cfRule>
  </conditionalFormatting>
  <conditionalFormatting sqref="AE202:AE203 AI202:AI203 AM202:AM203 AQ202:AQ203 AU202:AU203">
    <cfRule type="expression" dxfId="2215" priority="2003">
      <formula>IF(RIGHT(TEXT(AE202,"0.#"),1)=".",FALSE,TRUE)</formula>
    </cfRule>
    <cfRule type="expression" dxfId="2214" priority="2004">
      <formula>IF(RIGHT(TEXT(AE202,"0.#"),1)=".",TRUE,FALSE)</formula>
    </cfRule>
  </conditionalFormatting>
  <conditionalFormatting sqref="AE206:AE207 AI206:AI207 AM206:AM207 AQ206:AQ207 AU206:AU207">
    <cfRule type="expression" dxfId="2213" priority="2001">
      <formula>IF(RIGHT(TEXT(AE206,"0.#"),1)=".",FALSE,TRUE)</formula>
    </cfRule>
    <cfRule type="expression" dxfId="2212" priority="2002">
      <formula>IF(RIGHT(TEXT(AE206,"0.#"),1)=".",TRUE,FALSE)</formula>
    </cfRule>
  </conditionalFormatting>
  <conditionalFormatting sqref="AE262:AE263 AI262:AI263 AM262:AM263 AQ262:AQ263 AU262:AU263">
    <cfRule type="expression" dxfId="2211" priority="1993">
      <formula>IF(RIGHT(TEXT(AE262,"0.#"),1)=".",FALSE,TRUE)</formula>
    </cfRule>
    <cfRule type="expression" dxfId="2210" priority="1994">
      <formula>IF(RIGHT(TEXT(AE262,"0.#"),1)=".",TRUE,FALSE)</formula>
    </cfRule>
  </conditionalFormatting>
  <conditionalFormatting sqref="AE254:AE255 AI254:AI255 AM254:AM255 AQ254:AQ255 AU254:AU255">
    <cfRule type="expression" dxfId="2209" priority="1997">
      <formula>IF(RIGHT(TEXT(AE254,"0.#"),1)=".",FALSE,TRUE)</formula>
    </cfRule>
    <cfRule type="expression" dxfId="2208" priority="1998">
      <formula>IF(RIGHT(TEXT(AE254,"0.#"),1)=".",TRUE,FALSE)</formula>
    </cfRule>
  </conditionalFormatting>
  <conditionalFormatting sqref="AE258:AE259 AI258:AI259 AM258:AM259 AQ258:AQ259 AU258:AU259">
    <cfRule type="expression" dxfId="2207" priority="1995">
      <formula>IF(RIGHT(TEXT(AE258,"0.#"),1)=".",FALSE,TRUE)</formula>
    </cfRule>
    <cfRule type="expression" dxfId="2206" priority="1996">
      <formula>IF(RIGHT(TEXT(AE258,"0.#"),1)=".",TRUE,FALSE)</formula>
    </cfRule>
  </conditionalFormatting>
  <conditionalFormatting sqref="AE314:AE315 AI314:AI315 AM314:AM315 AQ314:AQ315 AU314:AU315">
    <cfRule type="expression" dxfId="2205" priority="1987">
      <formula>IF(RIGHT(TEXT(AE314,"0.#"),1)=".",FALSE,TRUE)</formula>
    </cfRule>
    <cfRule type="expression" dxfId="2204" priority="1988">
      <formula>IF(RIGHT(TEXT(AE314,"0.#"),1)=".",TRUE,FALSE)</formula>
    </cfRule>
  </conditionalFormatting>
  <conditionalFormatting sqref="AE266:AE267 AI266:AI267 AM266:AM267 AQ266:AQ267 AU266:AU267">
    <cfRule type="expression" dxfId="2203" priority="1991">
      <formula>IF(RIGHT(TEXT(AE266,"0.#"),1)=".",FALSE,TRUE)</formula>
    </cfRule>
    <cfRule type="expression" dxfId="2202" priority="1992">
      <formula>IF(RIGHT(TEXT(AE266,"0.#"),1)=".",TRUE,FALSE)</formula>
    </cfRule>
  </conditionalFormatting>
  <conditionalFormatting sqref="AE270:AE271 AI270:AI271 AM270:AM271 AQ270:AQ271 AU270:AU271">
    <cfRule type="expression" dxfId="2201" priority="1989">
      <formula>IF(RIGHT(TEXT(AE270,"0.#"),1)=".",FALSE,TRUE)</formula>
    </cfRule>
    <cfRule type="expression" dxfId="2200" priority="1990">
      <formula>IF(RIGHT(TEXT(AE270,"0.#"),1)=".",TRUE,FALSE)</formula>
    </cfRule>
  </conditionalFormatting>
  <conditionalFormatting sqref="AE326:AE327 AI326:AI327 AM326:AM327 AQ326:AQ327 AU326:AU327">
    <cfRule type="expression" dxfId="2199" priority="1981">
      <formula>IF(RIGHT(TEXT(AE326,"0.#"),1)=".",FALSE,TRUE)</formula>
    </cfRule>
    <cfRule type="expression" dxfId="2198" priority="1982">
      <formula>IF(RIGHT(TEXT(AE326,"0.#"),1)=".",TRUE,FALSE)</formula>
    </cfRule>
  </conditionalFormatting>
  <conditionalFormatting sqref="AE318:AE319 AI318:AI319 AM318:AM319 AQ318:AQ319 AU318:AU319">
    <cfRule type="expression" dxfId="2197" priority="1985">
      <formula>IF(RIGHT(TEXT(AE318,"0.#"),1)=".",FALSE,TRUE)</formula>
    </cfRule>
    <cfRule type="expression" dxfId="2196" priority="1986">
      <formula>IF(RIGHT(TEXT(AE318,"0.#"),1)=".",TRUE,FALSE)</formula>
    </cfRule>
  </conditionalFormatting>
  <conditionalFormatting sqref="AE322:AE323 AI322:AI323 AM322:AM323 AQ322:AQ323 AU322:AU323">
    <cfRule type="expression" dxfId="2195" priority="1983">
      <formula>IF(RIGHT(TEXT(AE322,"0.#"),1)=".",FALSE,TRUE)</formula>
    </cfRule>
    <cfRule type="expression" dxfId="2194" priority="1984">
      <formula>IF(RIGHT(TEXT(AE322,"0.#"),1)=".",TRUE,FALSE)</formula>
    </cfRule>
  </conditionalFormatting>
  <conditionalFormatting sqref="AE378:AE379 AI378:AI379 AM378:AM379 AQ378:AQ379 AU378:AU379">
    <cfRule type="expression" dxfId="2193" priority="1975">
      <formula>IF(RIGHT(TEXT(AE378,"0.#"),1)=".",FALSE,TRUE)</formula>
    </cfRule>
    <cfRule type="expression" dxfId="2192" priority="1976">
      <formula>IF(RIGHT(TEXT(AE378,"0.#"),1)=".",TRUE,FALSE)</formula>
    </cfRule>
  </conditionalFormatting>
  <conditionalFormatting sqref="AE330:AE331 AI330:AI331 AM330:AM331 AQ330:AQ331 AU330:AU331">
    <cfRule type="expression" dxfId="2191" priority="1979">
      <formula>IF(RIGHT(TEXT(AE330,"0.#"),1)=".",FALSE,TRUE)</formula>
    </cfRule>
    <cfRule type="expression" dxfId="2190" priority="1980">
      <formula>IF(RIGHT(TEXT(AE330,"0.#"),1)=".",TRUE,FALSE)</formula>
    </cfRule>
  </conditionalFormatting>
  <conditionalFormatting sqref="AE374:AE375 AI374:AI375 AM374:AM375 AQ374:AQ375 AU374:AU375">
    <cfRule type="expression" dxfId="2189" priority="1977">
      <formula>IF(RIGHT(TEXT(AE374,"0.#"),1)=".",FALSE,TRUE)</formula>
    </cfRule>
    <cfRule type="expression" dxfId="2188" priority="1978">
      <formula>IF(RIGHT(TEXT(AE374,"0.#"),1)=".",TRUE,FALSE)</formula>
    </cfRule>
  </conditionalFormatting>
  <conditionalFormatting sqref="AE390:AE391 AI390:AI391 AM390:AM391 AQ390:AQ391 AU390:AU391">
    <cfRule type="expression" dxfId="2187" priority="1969">
      <formula>IF(RIGHT(TEXT(AE390,"0.#"),1)=".",FALSE,TRUE)</formula>
    </cfRule>
    <cfRule type="expression" dxfId="2186" priority="1970">
      <formula>IF(RIGHT(TEXT(AE390,"0.#"),1)=".",TRUE,FALSE)</formula>
    </cfRule>
  </conditionalFormatting>
  <conditionalFormatting sqref="AE382:AE383 AI382:AI383 AM382:AM383 AQ382:AQ383 AU382:AU383">
    <cfRule type="expression" dxfId="2185" priority="1973">
      <formula>IF(RIGHT(TEXT(AE382,"0.#"),1)=".",FALSE,TRUE)</formula>
    </cfRule>
    <cfRule type="expression" dxfId="2184" priority="1974">
      <formula>IF(RIGHT(TEXT(AE382,"0.#"),1)=".",TRUE,FALSE)</formula>
    </cfRule>
  </conditionalFormatting>
  <conditionalFormatting sqref="AE386:AE387 AI386:AI387 AM386:AM387 AQ386:AQ387 AU386:AU387">
    <cfRule type="expression" dxfId="2183" priority="1971">
      <formula>IF(RIGHT(TEXT(AE386,"0.#"),1)=".",FALSE,TRUE)</formula>
    </cfRule>
    <cfRule type="expression" dxfId="2182" priority="1972">
      <formula>IF(RIGHT(TEXT(AE386,"0.#"),1)=".",TRUE,FALSE)</formula>
    </cfRule>
  </conditionalFormatting>
  <conditionalFormatting sqref="AE440">
    <cfRule type="expression" dxfId="2181" priority="1963">
      <formula>IF(RIGHT(TEXT(AE440,"0.#"),1)=".",FALSE,TRUE)</formula>
    </cfRule>
    <cfRule type="expression" dxfId="2180" priority="1964">
      <formula>IF(RIGHT(TEXT(AE440,"0.#"),1)=".",TRUE,FALSE)</formula>
    </cfRule>
  </conditionalFormatting>
  <conditionalFormatting sqref="AE438">
    <cfRule type="expression" dxfId="2179" priority="1967">
      <formula>IF(RIGHT(TEXT(AE438,"0.#"),1)=".",FALSE,TRUE)</formula>
    </cfRule>
    <cfRule type="expression" dxfId="2178" priority="1968">
      <formula>IF(RIGHT(TEXT(AE438,"0.#"),1)=".",TRUE,FALSE)</formula>
    </cfRule>
  </conditionalFormatting>
  <conditionalFormatting sqref="AE439">
    <cfRule type="expression" dxfId="2177" priority="1965">
      <formula>IF(RIGHT(TEXT(AE439,"0.#"),1)=".",FALSE,TRUE)</formula>
    </cfRule>
    <cfRule type="expression" dxfId="2176" priority="1966">
      <formula>IF(RIGHT(TEXT(AE439,"0.#"),1)=".",TRUE,FALSE)</formula>
    </cfRule>
  </conditionalFormatting>
  <conditionalFormatting sqref="AM440">
    <cfRule type="expression" dxfId="2175" priority="1957">
      <formula>IF(RIGHT(TEXT(AM440,"0.#"),1)=".",FALSE,TRUE)</formula>
    </cfRule>
    <cfRule type="expression" dxfId="2174" priority="1958">
      <formula>IF(RIGHT(TEXT(AM440,"0.#"),1)=".",TRUE,FALSE)</formula>
    </cfRule>
  </conditionalFormatting>
  <conditionalFormatting sqref="AM438">
    <cfRule type="expression" dxfId="2173" priority="1961">
      <formula>IF(RIGHT(TEXT(AM438,"0.#"),1)=".",FALSE,TRUE)</formula>
    </cfRule>
    <cfRule type="expression" dxfId="2172" priority="1962">
      <formula>IF(RIGHT(TEXT(AM438,"0.#"),1)=".",TRUE,FALSE)</formula>
    </cfRule>
  </conditionalFormatting>
  <conditionalFormatting sqref="AM439">
    <cfRule type="expression" dxfId="2171" priority="1959">
      <formula>IF(RIGHT(TEXT(AM439,"0.#"),1)=".",FALSE,TRUE)</formula>
    </cfRule>
    <cfRule type="expression" dxfId="2170" priority="1960">
      <formula>IF(RIGHT(TEXT(AM439,"0.#"),1)=".",TRUE,FALSE)</formula>
    </cfRule>
  </conditionalFormatting>
  <conditionalFormatting sqref="AU440">
    <cfRule type="expression" dxfId="2169" priority="1951">
      <formula>IF(RIGHT(TEXT(AU440,"0.#"),1)=".",FALSE,TRUE)</formula>
    </cfRule>
    <cfRule type="expression" dxfId="2168" priority="1952">
      <formula>IF(RIGHT(TEXT(AU440,"0.#"),1)=".",TRUE,FALSE)</formula>
    </cfRule>
  </conditionalFormatting>
  <conditionalFormatting sqref="AU438">
    <cfRule type="expression" dxfId="2167" priority="1955">
      <formula>IF(RIGHT(TEXT(AU438,"0.#"),1)=".",FALSE,TRUE)</formula>
    </cfRule>
    <cfRule type="expression" dxfId="2166" priority="1956">
      <formula>IF(RIGHT(TEXT(AU438,"0.#"),1)=".",TRUE,FALSE)</formula>
    </cfRule>
  </conditionalFormatting>
  <conditionalFormatting sqref="AU439">
    <cfRule type="expression" dxfId="2165" priority="1953">
      <formula>IF(RIGHT(TEXT(AU439,"0.#"),1)=".",FALSE,TRUE)</formula>
    </cfRule>
    <cfRule type="expression" dxfId="2164" priority="1954">
      <formula>IF(RIGHT(TEXT(AU439,"0.#"),1)=".",TRUE,FALSE)</formula>
    </cfRule>
  </conditionalFormatting>
  <conditionalFormatting sqref="AI440">
    <cfRule type="expression" dxfId="2163" priority="1945">
      <formula>IF(RIGHT(TEXT(AI440,"0.#"),1)=".",FALSE,TRUE)</formula>
    </cfRule>
    <cfRule type="expression" dxfId="2162" priority="1946">
      <formula>IF(RIGHT(TEXT(AI440,"0.#"),1)=".",TRUE,FALSE)</formula>
    </cfRule>
  </conditionalFormatting>
  <conditionalFormatting sqref="AI438">
    <cfRule type="expression" dxfId="2161" priority="1949">
      <formula>IF(RIGHT(TEXT(AI438,"0.#"),1)=".",FALSE,TRUE)</formula>
    </cfRule>
    <cfRule type="expression" dxfId="2160" priority="1950">
      <formula>IF(RIGHT(TEXT(AI438,"0.#"),1)=".",TRUE,FALSE)</formula>
    </cfRule>
  </conditionalFormatting>
  <conditionalFormatting sqref="AI439">
    <cfRule type="expression" dxfId="2159" priority="1947">
      <formula>IF(RIGHT(TEXT(AI439,"0.#"),1)=".",FALSE,TRUE)</formula>
    </cfRule>
    <cfRule type="expression" dxfId="2158" priority="1948">
      <formula>IF(RIGHT(TEXT(AI439,"0.#"),1)=".",TRUE,FALSE)</formula>
    </cfRule>
  </conditionalFormatting>
  <conditionalFormatting sqref="AQ438">
    <cfRule type="expression" dxfId="2157" priority="1939">
      <formula>IF(RIGHT(TEXT(AQ438,"0.#"),1)=".",FALSE,TRUE)</formula>
    </cfRule>
    <cfRule type="expression" dxfId="2156" priority="1940">
      <formula>IF(RIGHT(TEXT(AQ438,"0.#"),1)=".",TRUE,FALSE)</formula>
    </cfRule>
  </conditionalFormatting>
  <conditionalFormatting sqref="AQ439">
    <cfRule type="expression" dxfId="2155" priority="1943">
      <formula>IF(RIGHT(TEXT(AQ439,"0.#"),1)=".",FALSE,TRUE)</formula>
    </cfRule>
    <cfRule type="expression" dxfId="2154" priority="1944">
      <formula>IF(RIGHT(TEXT(AQ439,"0.#"),1)=".",TRUE,FALSE)</formula>
    </cfRule>
  </conditionalFormatting>
  <conditionalFormatting sqref="AQ440">
    <cfRule type="expression" dxfId="2153" priority="1941">
      <formula>IF(RIGHT(TEXT(AQ440,"0.#"),1)=".",FALSE,TRUE)</formula>
    </cfRule>
    <cfRule type="expression" dxfId="2152" priority="1942">
      <formula>IF(RIGHT(TEXT(AQ440,"0.#"),1)=".",TRUE,FALSE)</formula>
    </cfRule>
  </conditionalFormatting>
  <conditionalFormatting sqref="AE445">
    <cfRule type="expression" dxfId="2151" priority="1933">
      <formula>IF(RIGHT(TEXT(AE445,"0.#"),1)=".",FALSE,TRUE)</formula>
    </cfRule>
    <cfRule type="expression" dxfId="2150" priority="1934">
      <formula>IF(RIGHT(TEXT(AE445,"0.#"),1)=".",TRUE,FALSE)</formula>
    </cfRule>
  </conditionalFormatting>
  <conditionalFormatting sqref="AE443">
    <cfRule type="expression" dxfId="2149" priority="1937">
      <formula>IF(RIGHT(TEXT(AE443,"0.#"),1)=".",FALSE,TRUE)</formula>
    </cfRule>
    <cfRule type="expression" dxfId="2148" priority="1938">
      <formula>IF(RIGHT(TEXT(AE443,"0.#"),1)=".",TRUE,FALSE)</formula>
    </cfRule>
  </conditionalFormatting>
  <conditionalFormatting sqref="AE444">
    <cfRule type="expression" dxfId="2147" priority="1935">
      <formula>IF(RIGHT(TEXT(AE444,"0.#"),1)=".",FALSE,TRUE)</formula>
    </cfRule>
    <cfRule type="expression" dxfId="2146" priority="1936">
      <formula>IF(RIGHT(TEXT(AE444,"0.#"),1)=".",TRUE,FALSE)</formula>
    </cfRule>
  </conditionalFormatting>
  <conditionalFormatting sqref="AM445">
    <cfRule type="expression" dxfId="2145" priority="1927">
      <formula>IF(RIGHT(TEXT(AM445,"0.#"),1)=".",FALSE,TRUE)</formula>
    </cfRule>
    <cfRule type="expression" dxfId="2144" priority="1928">
      <formula>IF(RIGHT(TEXT(AM445,"0.#"),1)=".",TRUE,FALSE)</formula>
    </cfRule>
  </conditionalFormatting>
  <conditionalFormatting sqref="AM443">
    <cfRule type="expression" dxfId="2143" priority="1931">
      <formula>IF(RIGHT(TEXT(AM443,"0.#"),1)=".",FALSE,TRUE)</formula>
    </cfRule>
    <cfRule type="expression" dxfId="2142" priority="1932">
      <formula>IF(RIGHT(TEXT(AM443,"0.#"),1)=".",TRUE,FALSE)</formula>
    </cfRule>
  </conditionalFormatting>
  <conditionalFormatting sqref="AM444">
    <cfRule type="expression" dxfId="2141" priority="1929">
      <formula>IF(RIGHT(TEXT(AM444,"0.#"),1)=".",FALSE,TRUE)</formula>
    </cfRule>
    <cfRule type="expression" dxfId="2140" priority="1930">
      <formula>IF(RIGHT(TEXT(AM444,"0.#"),1)=".",TRUE,FALSE)</formula>
    </cfRule>
  </conditionalFormatting>
  <conditionalFormatting sqref="AU445">
    <cfRule type="expression" dxfId="2139" priority="1921">
      <formula>IF(RIGHT(TEXT(AU445,"0.#"),1)=".",FALSE,TRUE)</formula>
    </cfRule>
    <cfRule type="expression" dxfId="2138" priority="1922">
      <formula>IF(RIGHT(TEXT(AU445,"0.#"),1)=".",TRUE,FALSE)</formula>
    </cfRule>
  </conditionalFormatting>
  <conditionalFormatting sqref="AU443">
    <cfRule type="expression" dxfId="2137" priority="1925">
      <formula>IF(RIGHT(TEXT(AU443,"0.#"),1)=".",FALSE,TRUE)</formula>
    </cfRule>
    <cfRule type="expression" dxfId="2136" priority="1926">
      <formula>IF(RIGHT(TEXT(AU443,"0.#"),1)=".",TRUE,FALSE)</formula>
    </cfRule>
  </conditionalFormatting>
  <conditionalFormatting sqref="AU444">
    <cfRule type="expression" dxfId="2135" priority="1923">
      <formula>IF(RIGHT(TEXT(AU444,"0.#"),1)=".",FALSE,TRUE)</formula>
    </cfRule>
    <cfRule type="expression" dxfId="2134" priority="1924">
      <formula>IF(RIGHT(TEXT(AU444,"0.#"),1)=".",TRUE,FALSE)</formula>
    </cfRule>
  </conditionalFormatting>
  <conditionalFormatting sqref="AI445">
    <cfRule type="expression" dxfId="2133" priority="1915">
      <formula>IF(RIGHT(TEXT(AI445,"0.#"),1)=".",FALSE,TRUE)</formula>
    </cfRule>
    <cfRule type="expression" dxfId="2132" priority="1916">
      <formula>IF(RIGHT(TEXT(AI445,"0.#"),1)=".",TRUE,FALSE)</formula>
    </cfRule>
  </conditionalFormatting>
  <conditionalFormatting sqref="AI443">
    <cfRule type="expression" dxfId="2131" priority="1919">
      <formula>IF(RIGHT(TEXT(AI443,"0.#"),1)=".",FALSE,TRUE)</formula>
    </cfRule>
    <cfRule type="expression" dxfId="2130" priority="1920">
      <formula>IF(RIGHT(TEXT(AI443,"0.#"),1)=".",TRUE,FALSE)</formula>
    </cfRule>
  </conditionalFormatting>
  <conditionalFormatting sqref="AI444">
    <cfRule type="expression" dxfId="2129" priority="1917">
      <formula>IF(RIGHT(TEXT(AI444,"0.#"),1)=".",FALSE,TRUE)</formula>
    </cfRule>
    <cfRule type="expression" dxfId="2128" priority="1918">
      <formula>IF(RIGHT(TEXT(AI444,"0.#"),1)=".",TRUE,FALSE)</formula>
    </cfRule>
  </conditionalFormatting>
  <conditionalFormatting sqref="AQ443">
    <cfRule type="expression" dxfId="2127" priority="1909">
      <formula>IF(RIGHT(TEXT(AQ443,"0.#"),1)=".",FALSE,TRUE)</formula>
    </cfRule>
    <cfRule type="expression" dxfId="2126" priority="1910">
      <formula>IF(RIGHT(TEXT(AQ443,"0.#"),1)=".",TRUE,FALSE)</formula>
    </cfRule>
  </conditionalFormatting>
  <conditionalFormatting sqref="AQ444">
    <cfRule type="expression" dxfId="2125" priority="1913">
      <formula>IF(RIGHT(TEXT(AQ444,"0.#"),1)=".",FALSE,TRUE)</formula>
    </cfRule>
    <cfRule type="expression" dxfId="2124" priority="1914">
      <formula>IF(RIGHT(TEXT(AQ444,"0.#"),1)=".",TRUE,FALSE)</formula>
    </cfRule>
  </conditionalFormatting>
  <conditionalFormatting sqref="AQ445">
    <cfRule type="expression" dxfId="2123" priority="1911">
      <formula>IF(RIGHT(TEXT(AQ445,"0.#"),1)=".",FALSE,TRUE)</formula>
    </cfRule>
    <cfRule type="expression" dxfId="2122" priority="1912">
      <formula>IF(RIGHT(TEXT(AQ445,"0.#"),1)=".",TRUE,FALSE)</formula>
    </cfRule>
  </conditionalFormatting>
  <conditionalFormatting sqref="Y872:Y899">
    <cfRule type="expression" dxfId="2121" priority="2139">
      <formula>IF(RIGHT(TEXT(Y872,"0.#"),1)=".",FALSE,TRUE)</formula>
    </cfRule>
    <cfRule type="expression" dxfId="2120" priority="2140">
      <formula>IF(RIGHT(TEXT(Y872,"0.#"),1)=".",TRUE,FALSE)</formula>
    </cfRule>
  </conditionalFormatting>
  <conditionalFormatting sqref="Y870:Y871">
    <cfRule type="expression" dxfId="2119" priority="2133">
      <formula>IF(RIGHT(TEXT(Y870,"0.#"),1)=".",FALSE,TRUE)</formula>
    </cfRule>
    <cfRule type="expression" dxfId="2118" priority="2134">
      <formula>IF(RIGHT(TEXT(Y870,"0.#"),1)=".",TRUE,FALSE)</formula>
    </cfRule>
  </conditionalFormatting>
  <conditionalFormatting sqref="Y905:Y932">
    <cfRule type="expression" dxfId="2117" priority="2127">
      <formula>IF(RIGHT(TEXT(Y905,"0.#"),1)=".",FALSE,TRUE)</formula>
    </cfRule>
    <cfRule type="expression" dxfId="2116" priority="2128">
      <formula>IF(RIGHT(TEXT(Y905,"0.#"),1)=".",TRUE,FALSE)</formula>
    </cfRule>
  </conditionalFormatting>
  <conditionalFormatting sqref="Y903:Y904">
    <cfRule type="expression" dxfId="2115" priority="2121">
      <formula>IF(RIGHT(TEXT(Y903,"0.#"),1)=".",FALSE,TRUE)</formula>
    </cfRule>
    <cfRule type="expression" dxfId="2114" priority="2122">
      <formula>IF(RIGHT(TEXT(Y903,"0.#"),1)=".",TRUE,FALSE)</formula>
    </cfRule>
  </conditionalFormatting>
  <conditionalFormatting sqref="Y938:Y965">
    <cfRule type="expression" dxfId="2113" priority="2115">
      <formula>IF(RIGHT(TEXT(Y938,"0.#"),1)=".",FALSE,TRUE)</formula>
    </cfRule>
    <cfRule type="expression" dxfId="2112" priority="2116">
      <formula>IF(RIGHT(TEXT(Y938,"0.#"),1)=".",TRUE,FALSE)</formula>
    </cfRule>
  </conditionalFormatting>
  <conditionalFormatting sqref="Y936:Y937">
    <cfRule type="expression" dxfId="2111" priority="2109">
      <formula>IF(RIGHT(TEXT(Y936,"0.#"),1)=".",FALSE,TRUE)</formula>
    </cfRule>
    <cfRule type="expression" dxfId="2110" priority="2110">
      <formula>IF(RIGHT(TEXT(Y936,"0.#"),1)=".",TRUE,FALSE)</formula>
    </cfRule>
  </conditionalFormatting>
  <conditionalFormatting sqref="Y971:Y998">
    <cfRule type="expression" dxfId="2109" priority="2103">
      <formula>IF(RIGHT(TEXT(Y971,"0.#"),1)=".",FALSE,TRUE)</formula>
    </cfRule>
    <cfRule type="expression" dxfId="2108" priority="2104">
      <formula>IF(RIGHT(TEXT(Y971,"0.#"),1)=".",TRUE,FALSE)</formula>
    </cfRule>
  </conditionalFormatting>
  <conditionalFormatting sqref="Y969:Y970">
    <cfRule type="expression" dxfId="2107" priority="2097">
      <formula>IF(RIGHT(TEXT(Y969,"0.#"),1)=".",FALSE,TRUE)</formula>
    </cfRule>
    <cfRule type="expression" dxfId="2106" priority="2098">
      <formula>IF(RIGHT(TEXT(Y969,"0.#"),1)=".",TRUE,FALSE)</formula>
    </cfRule>
  </conditionalFormatting>
  <conditionalFormatting sqref="Y1004:Y1031">
    <cfRule type="expression" dxfId="2105" priority="2091">
      <formula>IF(RIGHT(TEXT(Y1004,"0.#"),1)=".",FALSE,TRUE)</formula>
    </cfRule>
    <cfRule type="expression" dxfId="2104" priority="2092">
      <formula>IF(RIGHT(TEXT(Y1004,"0.#"),1)=".",TRUE,FALSE)</formula>
    </cfRule>
  </conditionalFormatting>
  <conditionalFormatting sqref="W23">
    <cfRule type="expression" dxfId="2103" priority="2375">
      <formula>IF(RIGHT(TEXT(W23,"0.#"),1)=".",FALSE,TRUE)</formula>
    </cfRule>
    <cfRule type="expression" dxfId="2102" priority="2376">
      <formula>IF(RIGHT(TEXT(W23,"0.#"),1)=".",TRUE,FALSE)</formula>
    </cfRule>
  </conditionalFormatting>
  <conditionalFormatting sqref="W24:W27">
    <cfRule type="expression" dxfId="2101" priority="2373">
      <formula>IF(RIGHT(TEXT(W24,"0.#"),1)=".",FALSE,TRUE)</formula>
    </cfRule>
    <cfRule type="expression" dxfId="2100" priority="2374">
      <formula>IF(RIGHT(TEXT(W24,"0.#"),1)=".",TRUE,FALSE)</formula>
    </cfRule>
  </conditionalFormatting>
  <conditionalFormatting sqref="W28">
    <cfRule type="expression" dxfId="2099" priority="2365">
      <formula>IF(RIGHT(TEXT(W28,"0.#"),1)=".",FALSE,TRUE)</formula>
    </cfRule>
    <cfRule type="expression" dxfId="2098" priority="2366">
      <formula>IF(RIGHT(TEXT(W28,"0.#"),1)=".",TRUE,FALSE)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72:AO899">
    <cfRule type="expression" dxfId="2025" priority="2141">
      <formula>IF(AND(AL872&gt;=0, RIGHT(TEXT(AL872,"0.#"),1)&lt;&gt;"."),TRUE,FALSE)</formula>
    </cfRule>
    <cfRule type="expression" dxfId="2024" priority="2142">
      <formula>IF(AND(AL872&gt;=0, RIGHT(TEXT(AL872,"0.#"),1)="."),TRUE,FALSE)</formula>
    </cfRule>
    <cfRule type="expression" dxfId="2023" priority="2143">
      <formula>IF(AND(AL872&lt;0, RIGHT(TEXT(AL872,"0.#"),1)&lt;&gt;"."),TRUE,FALSE)</formula>
    </cfRule>
    <cfRule type="expression" dxfId="2022" priority="2144">
      <formula>IF(AND(AL872&lt;0, RIGHT(TEXT(AL872,"0.#"),1)="."),TRUE,FALSE)</formula>
    </cfRule>
  </conditionalFormatting>
  <conditionalFormatting sqref="AL870:AO871">
    <cfRule type="expression" dxfId="2021" priority="2135">
      <formula>IF(AND(AL870&gt;=0, RIGHT(TEXT(AL870,"0.#"),1)&lt;&gt;"."),TRUE,FALSE)</formula>
    </cfRule>
    <cfRule type="expression" dxfId="2020" priority="2136">
      <formula>IF(AND(AL870&gt;=0, RIGHT(TEXT(AL870,"0.#"),1)="."),TRUE,FALSE)</formula>
    </cfRule>
    <cfRule type="expression" dxfId="2019" priority="2137">
      <formula>IF(AND(AL870&lt;0, RIGHT(TEXT(AL870,"0.#"),1)&lt;&gt;"."),TRUE,FALSE)</formula>
    </cfRule>
    <cfRule type="expression" dxfId="2018" priority="2138">
      <formula>IF(AND(AL870&lt;0, RIGHT(TEXT(AL870,"0.#"),1)="."),TRUE,FALSE)</formula>
    </cfRule>
  </conditionalFormatting>
  <conditionalFormatting sqref="AL905:AO932">
    <cfRule type="expression" dxfId="2017" priority="2129">
      <formula>IF(AND(AL905&gt;=0, RIGHT(TEXT(AL905,"0.#"),1)&lt;&gt;"."),TRUE,FALSE)</formula>
    </cfRule>
    <cfRule type="expression" dxfId="2016" priority="2130">
      <formula>IF(AND(AL905&gt;=0, RIGHT(TEXT(AL905,"0.#"),1)="."),TRUE,FALSE)</formula>
    </cfRule>
    <cfRule type="expression" dxfId="2015" priority="2131">
      <formula>IF(AND(AL905&lt;0, RIGHT(TEXT(AL905,"0.#"),1)&lt;&gt;"."),TRUE,FALSE)</formula>
    </cfRule>
    <cfRule type="expression" dxfId="2014" priority="2132">
      <formula>IF(AND(AL905&lt;0, RIGHT(TEXT(AL905,"0.#"),1)="."),TRUE,FALSE)</formula>
    </cfRule>
  </conditionalFormatting>
  <conditionalFormatting sqref="AL903:AO904">
    <cfRule type="expression" dxfId="2013" priority="2123">
      <formula>IF(AND(AL903&gt;=0, RIGHT(TEXT(AL903,"0.#"),1)&lt;&gt;"."),TRUE,FALSE)</formula>
    </cfRule>
    <cfRule type="expression" dxfId="2012" priority="2124">
      <formula>IF(AND(AL903&gt;=0, RIGHT(TEXT(AL903,"0.#"),1)="."),TRUE,FALSE)</formula>
    </cfRule>
    <cfRule type="expression" dxfId="2011" priority="2125">
      <formula>IF(AND(AL903&lt;0, RIGHT(TEXT(AL903,"0.#"),1)&lt;&gt;"."),TRUE,FALSE)</formula>
    </cfRule>
    <cfRule type="expression" dxfId="2010" priority="2126">
      <formula>IF(AND(AL903&lt;0, RIGHT(TEXT(AL903,"0.#"),1)="."),TRUE,FALSE)</formula>
    </cfRule>
  </conditionalFormatting>
  <conditionalFormatting sqref="AL938:AO965">
    <cfRule type="expression" dxfId="2009" priority="2117">
      <formula>IF(AND(AL938&gt;=0, RIGHT(TEXT(AL938,"0.#"),1)&lt;&gt;"."),TRUE,FALSE)</formula>
    </cfRule>
    <cfRule type="expression" dxfId="2008" priority="2118">
      <formula>IF(AND(AL938&gt;=0, RIGHT(TEXT(AL938,"0.#"),1)="."),TRUE,FALSE)</formula>
    </cfRule>
    <cfRule type="expression" dxfId="2007" priority="2119">
      <formula>IF(AND(AL938&lt;0, RIGHT(TEXT(AL938,"0.#"),1)&lt;&gt;"."),TRUE,FALSE)</formula>
    </cfRule>
    <cfRule type="expression" dxfId="2006" priority="2120">
      <formula>IF(AND(AL938&lt;0, RIGHT(TEXT(AL938,"0.#"),1)="."),TRUE,FALSE)</formula>
    </cfRule>
  </conditionalFormatting>
  <conditionalFormatting sqref="AL936:AO937">
    <cfRule type="expression" dxfId="2005" priority="2111">
      <formula>IF(AND(AL936&gt;=0, RIGHT(TEXT(AL936,"0.#"),1)&lt;&gt;"."),TRUE,FALSE)</formula>
    </cfRule>
    <cfRule type="expression" dxfId="2004" priority="2112">
      <formula>IF(AND(AL936&gt;=0, RIGHT(TEXT(AL936,"0.#"),1)="."),TRUE,FALSE)</formula>
    </cfRule>
    <cfRule type="expression" dxfId="2003" priority="2113">
      <formula>IF(AND(AL936&lt;0, RIGHT(TEXT(AL936,"0.#"),1)&lt;&gt;"."),TRUE,FALSE)</formula>
    </cfRule>
    <cfRule type="expression" dxfId="2002" priority="2114">
      <formula>IF(AND(AL936&lt;0, RIGHT(TEXT(AL936,"0.#"),1)="."),TRUE,FALSE)</formula>
    </cfRule>
  </conditionalFormatting>
  <conditionalFormatting sqref="AL971:AO998">
    <cfRule type="expression" dxfId="2001" priority="2105">
      <formula>IF(AND(AL971&gt;=0, RIGHT(TEXT(AL971,"0.#"),1)&lt;&gt;"."),TRUE,FALSE)</formula>
    </cfRule>
    <cfRule type="expression" dxfId="2000" priority="2106">
      <formula>IF(AND(AL971&gt;=0, RIGHT(TEXT(AL971,"0.#"),1)="."),TRUE,FALSE)</formula>
    </cfRule>
    <cfRule type="expression" dxfId="1999" priority="2107">
      <formula>IF(AND(AL971&lt;0, RIGHT(TEXT(AL971,"0.#"),1)&lt;&gt;"."),TRUE,FALSE)</formula>
    </cfRule>
    <cfRule type="expression" dxfId="1998" priority="2108">
      <formula>IF(AND(AL971&lt;0, RIGHT(TEXT(AL971,"0.#"),1)="."),TRUE,FALSE)</formula>
    </cfRule>
  </conditionalFormatting>
  <conditionalFormatting sqref="AL969:AO970">
    <cfRule type="expression" dxfId="1997" priority="2099">
      <formula>IF(AND(AL969&gt;=0, RIGHT(TEXT(AL969,"0.#"),1)&lt;&gt;"."),TRUE,FALSE)</formula>
    </cfRule>
    <cfRule type="expression" dxfId="1996" priority="2100">
      <formula>IF(AND(AL969&gt;=0, RIGHT(TEXT(AL969,"0.#"),1)="."),TRUE,FALSE)</formula>
    </cfRule>
    <cfRule type="expression" dxfId="1995" priority="2101">
      <formula>IF(AND(AL969&lt;0, RIGHT(TEXT(AL969,"0.#"),1)&lt;&gt;"."),TRUE,FALSE)</formula>
    </cfRule>
    <cfRule type="expression" dxfId="1994" priority="2102">
      <formula>IF(AND(AL969&lt;0, RIGHT(TEXT(AL969,"0.#"),1)="."),TRUE,FALSE)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13:V13 AD13:AQ13">
    <cfRule type="expression" dxfId="771" priority="71">
      <formula>IF(RIGHT(TEXT(P13,"0.#"),1)=".",FALSE,TRUE)</formula>
    </cfRule>
    <cfRule type="expression" dxfId="770" priority="72">
      <formula>IF(RIGHT(TEXT(P13,"0.#"),1)=".",TRUE,FALSE)</formula>
    </cfRule>
  </conditionalFormatting>
  <conditionalFormatting sqref="W13:AC13">
    <cfRule type="expression" dxfId="769" priority="69">
      <formula>IF(RIGHT(TEXT(W13,"0.#"),1)=".",FALSE,TRUE)</formula>
    </cfRule>
    <cfRule type="expression" dxfId="768" priority="70">
      <formula>IF(RIGHT(TEXT(W13,"0.#"),1)=".",TRUE,FALSE)</formula>
    </cfRule>
  </conditionalFormatting>
  <conditionalFormatting sqref="P14:AJ14">
    <cfRule type="expression" dxfId="767" priority="67">
      <formula>IF(RIGHT(TEXT(P14,"0.#"),1)=".",FALSE,TRUE)</formula>
    </cfRule>
    <cfRule type="expression" dxfId="766" priority="68">
      <formula>IF(RIGHT(TEXT(P14,"0.#"),1)=".",TRUE,FALSE)</formula>
    </cfRule>
  </conditionalFormatting>
  <conditionalFormatting sqref="P15:AJ17">
    <cfRule type="expression" dxfId="765" priority="65">
      <formula>IF(RIGHT(TEXT(P15,"0.#"),1)=".",FALSE,TRUE)</formula>
    </cfRule>
    <cfRule type="expression" dxfId="764" priority="66">
      <formula>IF(RIGHT(TEXT(P15,"0.#"),1)=".",TRUE,FALSE)</formula>
    </cfRule>
  </conditionalFormatting>
  <conditionalFormatting sqref="AK15:AQ15">
    <cfRule type="expression" dxfId="763" priority="63">
      <formula>IF(RIGHT(TEXT(AK15,"0.#"),1)=".",FALSE,TRUE)</formula>
    </cfRule>
    <cfRule type="expression" dxfId="762" priority="64">
      <formula>IF(RIGHT(TEXT(AK15,"0.#"),1)=".",TRUE,FALSE)</formula>
    </cfRule>
  </conditionalFormatting>
  <conditionalFormatting sqref="P19:AJ19">
    <cfRule type="expression" dxfId="761" priority="61">
      <formula>IF(RIGHT(TEXT(P19,"0.#"),1)=".",FALSE,TRUE)</formula>
    </cfRule>
    <cfRule type="expression" dxfId="760" priority="62">
      <formula>IF(RIGHT(TEXT(P19,"0.#"),1)=".",TRUE,FALSE)</formula>
    </cfRule>
  </conditionalFormatting>
  <conditionalFormatting sqref="P23">
    <cfRule type="expression" dxfId="759" priority="59">
      <formula>IF(RIGHT(TEXT(P23,"0.#"),1)=".",FALSE,TRUE)</formula>
    </cfRule>
    <cfRule type="expression" dxfId="758" priority="60">
      <formula>IF(RIGHT(TEXT(P23,"0.#"),1)=".",TRUE,FALSE)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Q32">
    <cfRule type="expression" dxfId="751" priority="51">
      <formula>IF(RIGHT(TEXT(AQ32,"0.#"),1)=".",FALSE,TRUE)</formula>
    </cfRule>
    <cfRule type="expression" dxfId="750" priority="52">
      <formula>IF(RIGHT(TEXT(AQ32,"0.#"),1)=".",TRUE,FALSE)</formula>
    </cfRule>
  </conditionalFormatting>
  <conditionalFormatting sqref="AU32">
    <cfRule type="expression" dxfId="749" priority="49">
      <formula>IF(RIGHT(TEXT(AU32,"0.#"),1)=".",FALSE,TRUE)</formula>
    </cfRule>
    <cfRule type="expression" dxfId="748" priority="50">
      <formula>IF(RIGHT(TEXT(AU32,"0.#"),1)=".",TRUE,FALSE)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Q33">
    <cfRule type="expression" dxfId="741" priority="41">
      <formula>IF(RIGHT(TEXT(AQ33,"0.#"),1)=".",FALSE,TRUE)</formula>
    </cfRule>
    <cfRule type="expression" dxfId="740" priority="42">
      <formula>IF(RIGHT(TEXT(AQ33,"0.#"),1)=".",TRUE,FALSE)</formula>
    </cfRule>
  </conditionalFormatting>
  <conditionalFormatting sqref="AU33">
    <cfRule type="expression" dxfId="739" priority="39">
      <formula>IF(RIGHT(TEXT(AU33,"0.#"),1)=".",FALSE,TRUE)</formula>
    </cfRule>
    <cfRule type="expression" dxfId="738" priority="40">
      <formula>IF(RIGHT(TEXT(AU33,"0.#"),1)=".",TRUE,FALSE)</formula>
    </cfRule>
  </conditionalFormatting>
  <conditionalFormatting sqref="AM34">
    <cfRule type="expression" dxfId="737" priority="33">
      <formula>IF(RIGHT(TEXT(AM34,"0.#"),1)=".",FALSE,TRUE)</formula>
    </cfRule>
    <cfRule type="expression" dxfId="736" priority="34">
      <formula>IF(RIGHT(TEXT(AM34,"0.#"),1)=".",TRUE,FALSE)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Q34">
    <cfRule type="expression" dxfId="731" priority="31">
      <formula>IF(RIGHT(TEXT(AQ34,"0.#"),1)=".",FALSE,TRUE)</formula>
    </cfRule>
    <cfRule type="expression" dxfId="730" priority="32">
      <formula>IF(RIGHT(TEXT(AQ34,"0.#"),1)=".",TRUE,FALSE)</formula>
    </cfRule>
  </conditionalFormatting>
  <conditionalFormatting sqref="AU34">
    <cfRule type="expression" dxfId="729" priority="29">
      <formula>IF(RIGHT(TEXT(AU34,"0.#"),1)=".",FALSE,TRUE)</formula>
    </cfRule>
    <cfRule type="expression" dxfId="728" priority="30">
      <formula>IF(RIGHT(TEXT(AU34,"0.#"),1)=".",TRUE,FALSE)</formula>
    </cfRule>
  </conditionalFormatting>
  <conditionalFormatting sqref="AE101 AQ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17" max="49" man="1"/>
    <brk id="727" max="49" man="1"/>
    <brk id="832" max="49" man="1"/>
  </row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A46" sqref="A4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492</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25"/>
      <c r="Z2" s="826"/>
      <c r="AA2" s="827"/>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6"/>
      <c r="Z3" s="1027"/>
      <c r="AA3" s="1028"/>
      <c r="AB3" s="1032"/>
      <c r="AC3" s="1033"/>
      <c r="AD3" s="1034"/>
      <c r="AE3" s="241"/>
      <c r="AF3" s="241"/>
      <c r="AG3" s="241"/>
      <c r="AH3" s="241"/>
      <c r="AI3" s="241"/>
      <c r="AJ3" s="241"/>
      <c r="AK3" s="241"/>
      <c r="AL3" s="241"/>
      <c r="AM3" s="241"/>
      <c r="AN3" s="241"/>
      <c r="AO3" s="241"/>
      <c r="AP3" s="237"/>
      <c r="AQ3" s="191"/>
      <c r="AR3" s="192"/>
      <c r="AS3" s="126" t="s">
        <v>356</v>
      </c>
      <c r="AT3" s="127"/>
      <c r="AU3" s="192"/>
      <c r="AV3" s="192"/>
      <c r="AW3" s="391" t="s">
        <v>300</v>
      </c>
      <c r="AX3" s="392"/>
    </row>
    <row r="4" spans="1:50" ht="22.5" customHeight="1" x14ac:dyDescent="0.15">
      <c r="A4" s="396"/>
      <c r="B4" s="394"/>
      <c r="C4" s="394"/>
      <c r="D4" s="394"/>
      <c r="E4" s="394"/>
      <c r="F4" s="395"/>
      <c r="G4" s="557"/>
      <c r="H4" s="1002"/>
      <c r="I4" s="1002"/>
      <c r="J4" s="1002"/>
      <c r="K4" s="1002"/>
      <c r="L4" s="1002"/>
      <c r="M4" s="1002"/>
      <c r="N4" s="1002"/>
      <c r="O4" s="1003"/>
      <c r="P4" s="98"/>
      <c r="Q4" s="1010"/>
      <c r="R4" s="1010"/>
      <c r="S4" s="1010"/>
      <c r="T4" s="1010"/>
      <c r="U4" s="1010"/>
      <c r="V4" s="1010"/>
      <c r="W4" s="1010"/>
      <c r="X4" s="1011"/>
      <c r="Y4" s="1020" t="s">
        <v>12</v>
      </c>
      <c r="Z4" s="1021"/>
      <c r="AA4" s="1022"/>
      <c r="AB4" s="454"/>
      <c r="AC4" s="1024"/>
      <c r="AD4" s="1024"/>
      <c r="AE4" s="208"/>
      <c r="AF4" s="209"/>
      <c r="AG4" s="209"/>
      <c r="AH4" s="209"/>
      <c r="AI4" s="208"/>
      <c r="AJ4" s="209"/>
      <c r="AK4" s="209"/>
      <c r="AL4" s="209"/>
      <c r="AM4" s="208"/>
      <c r="AN4" s="209"/>
      <c r="AO4" s="209"/>
      <c r="AP4" s="209"/>
      <c r="AQ4" s="330"/>
      <c r="AR4" s="200"/>
      <c r="AS4" s="200"/>
      <c r="AT4" s="331"/>
      <c r="AU4" s="209"/>
      <c r="AV4" s="209"/>
      <c r="AW4" s="209"/>
      <c r="AX4" s="211"/>
    </row>
    <row r="5" spans="1:50" ht="22.5" customHeight="1" x14ac:dyDescent="0.15">
      <c r="A5" s="397"/>
      <c r="B5" s="398"/>
      <c r="C5" s="398"/>
      <c r="D5" s="398"/>
      <c r="E5" s="398"/>
      <c r="F5" s="399"/>
      <c r="G5" s="1004"/>
      <c r="H5" s="1005"/>
      <c r="I5" s="1005"/>
      <c r="J5" s="1005"/>
      <c r="K5" s="1005"/>
      <c r="L5" s="1005"/>
      <c r="M5" s="1005"/>
      <c r="N5" s="1005"/>
      <c r="O5" s="1006"/>
      <c r="P5" s="1012"/>
      <c r="Q5" s="1012"/>
      <c r="R5" s="1012"/>
      <c r="S5" s="1012"/>
      <c r="T5" s="1012"/>
      <c r="U5" s="1012"/>
      <c r="V5" s="1012"/>
      <c r="W5" s="1012"/>
      <c r="X5" s="1013"/>
      <c r="Y5" s="408" t="s">
        <v>54</v>
      </c>
      <c r="Z5" s="1017"/>
      <c r="AA5" s="1018"/>
      <c r="AB5" s="516"/>
      <c r="AC5" s="1023"/>
      <c r="AD5" s="1023"/>
      <c r="AE5" s="208"/>
      <c r="AF5" s="209"/>
      <c r="AG5" s="209"/>
      <c r="AH5" s="209"/>
      <c r="AI5" s="208"/>
      <c r="AJ5" s="209"/>
      <c r="AK5" s="209"/>
      <c r="AL5" s="209"/>
      <c r="AM5" s="208"/>
      <c r="AN5" s="209"/>
      <c r="AO5" s="209"/>
      <c r="AP5" s="209"/>
      <c r="AQ5" s="330"/>
      <c r="AR5" s="200"/>
      <c r="AS5" s="200"/>
      <c r="AT5" s="331"/>
      <c r="AU5" s="209"/>
      <c r="AV5" s="209"/>
      <c r="AW5" s="209"/>
      <c r="AX5" s="211"/>
    </row>
    <row r="6" spans="1:50" ht="22.5" customHeight="1" x14ac:dyDescent="0.15">
      <c r="A6" s="397"/>
      <c r="B6" s="398"/>
      <c r="C6" s="398"/>
      <c r="D6" s="398"/>
      <c r="E6" s="398"/>
      <c r="F6" s="399"/>
      <c r="G6" s="1007"/>
      <c r="H6" s="1008"/>
      <c r="I6" s="1008"/>
      <c r="J6" s="1008"/>
      <c r="K6" s="1008"/>
      <c r="L6" s="1008"/>
      <c r="M6" s="1008"/>
      <c r="N6" s="1008"/>
      <c r="O6" s="1009"/>
      <c r="P6" s="1014"/>
      <c r="Q6" s="1014"/>
      <c r="R6" s="1014"/>
      <c r="S6" s="1014"/>
      <c r="T6" s="1014"/>
      <c r="U6" s="1014"/>
      <c r="V6" s="1014"/>
      <c r="W6" s="1014"/>
      <c r="X6" s="1015"/>
      <c r="Y6" s="1016" t="s">
        <v>13</v>
      </c>
      <c r="Z6" s="1017"/>
      <c r="AA6" s="1018"/>
      <c r="AB6" s="591" t="s">
        <v>301</v>
      </c>
      <c r="AC6" s="1019"/>
      <c r="AD6" s="1019"/>
      <c r="AE6" s="208"/>
      <c r="AF6" s="209"/>
      <c r="AG6" s="209"/>
      <c r="AH6" s="209"/>
      <c r="AI6" s="208"/>
      <c r="AJ6" s="209"/>
      <c r="AK6" s="209"/>
      <c r="AL6" s="209"/>
      <c r="AM6" s="208"/>
      <c r="AN6" s="209"/>
      <c r="AO6" s="209"/>
      <c r="AP6" s="209"/>
      <c r="AQ6" s="330"/>
      <c r="AR6" s="200"/>
      <c r="AS6" s="200"/>
      <c r="AT6" s="331"/>
      <c r="AU6" s="209"/>
      <c r="AV6" s="209"/>
      <c r="AW6" s="209"/>
      <c r="AX6" s="211"/>
    </row>
    <row r="7" spans="1:50" customFormat="1" ht="23.25" customHeight="1" x14ac:dyDescent="0.15">
      <c r="A7" s="216" t="s">
        <v>529</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93" t="s">
        <v>492</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25"/>
      <c r="Z9" s="826"/>
      <c r="AA9" s="827"/>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6"/>
      <c r="Z10" s="1027"/>
      <c r="AA10" s="1028"/>
      <c r="AB10" s="1032"/>
      <c r="AC10" s="1033"/>
      <c r="AD10" s="1034"/>
      <c r="AE10" s="241"/>
      <c r="AF10" s="241"/>
      <c r="AG10" s="241"/>
      <c r="AH10" s="241"/>
      <c r="AI10" s="241"/>
      <c r="AJ10" s="241"/>
      <c r="AK10" s="241"/>
      <c r="AL10" s="241"/>
      <c r="AM10" s="241"/>
      <c r="AN10" s="241"/>
      <c r="AO10" s="241"/>
      <c r="AP10" s="237"/>
      <c r="AQ10" s="191"/>
      <c r="AR10" s="192"/>
      <c r="AS10" s="126" t="s">
        <v>356</v>
      </c>
      <c r="AT10" s="127"/>
      <c r="AU10" s="192"/>
      <c r="AV10" s="192"/>
      <c r="AW10" s="391" t="s">
        <v>300</v>
      </c>
      <c r="AX10" s="392"/>
    </row>
    <row r="11" spans="1:50" ht="22.5" customHeight="1" x14ac:dyDescent="0.15">
      <c r="A11" s="396"/>
      <c r="B11" s="394"/>
      <c r="C11" s="394"/>
      <c r="D11" s="394"/>
      <c r="E11" s="394"/>
      <c r="F11" s="395"/>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4"/>
      <c r="AC11" s="1024"/>
      <c r="AD11" s="1024"/>
      <c r="AE11" s="208"/>
      <c r="AF11" s="209"/>
      <c r="AG11" s="209"/>
      <c r="AH11" s="209"/>
      <c r="AI11" s="208"/>
      <c r="AJ11" s="209"/>
      <c r="AK11" s="209"/>
      <c r="AL11" s="209"/>
      <c r="AM11" s="208"/>
      <c r="AN11" s="209"/>
      <c r="AO11" s="209"/>
      <c r="AP11" s="209"/>
      <c r="AQ11" s="330"/>
      <c r="AR11" s="200"/>
      <c r="AS11" s="200"/>
      <c r="AT11" s="331"/>
      <c r="AU11" s="209"/>
      <c r="AV11" s="209"/>
      <c r="AW11" s="209"/>
      <c r="AX11" s="211"/>
    </row>
    <row r="12" spans="1:50" ht="22.5" customHeight="1" x14ac:dyDescent="0.15">
      <c r="A12" s="397"/>
      <c r="B12" s="398"/>
      <c r="C12" s="398"/>
      <c r="D12" s="398"/>
      <c r="E12" s="398"/>
      <c r="F12" s="399"/>
      <c r="G12" s="1004"/>
      <c r="H12" s="1005"/>
      <c r="I12" s="1005"/>
      <c r="J12" s="1005"/>
      <c r="K12" s="1005"/>
      <c r="L12" s="1005"/>
      <c r="M12" s="1005"/>
      <c r="N12" s="1005"/>
      <c r="O12" s="1006"/>
      <c r="P12" s="1012"/>
      <c r="Q12" s="1012"/>
      <c r="R12" s="1012"/>
      <c r="S12" s="1012"/>
      <c r="T12" s="1012"/>
      <c r="U12" s="1012"/>
      <c r="V12" s="1012"/>
      <c r="W12" s="1012"/>
      <c r="X12" s="1013"/>
      <c r="Y12" s="408" t="s">
        <v>54</v>
      </c>
      <c r="Z12" s="1017"/>
      <c r="AA12" s="1018"/>
      <c r="AB12" s="516"/>
      <c r="AC12" s="1023"/>
      <c r="AD12" s="1023"/>
      <c r="AE12" s="208"/>
      <c r="AF12" s="209"/>
      <c r="AG12" s="209"/>
      <c r="AH12" s="209"/>
      <c r="AI12" s="208"/>
      <c r="AJ12" s="209"/>
      <c r="AK12" s="209"/>
      <c r="AL12" s="209"/>
      <c r="AM12" s="208"/>
      <c r="AN12" s="209"/>
      <c r="AO12" s="209"/>
      <c r="AP12" s="209"/>
      <c r="AQ12" s="330"/>
      <c r="AR12" s="200"/>
      <c r="AS12" s="200"/>
      <c r="AT12" s="331"/>
      <c r="AU12" s="209"/>
      <c r="AV12" s="209"/>
      <c r="AW12" s="209"/>
      <c r="AX12" s="211"/>
    </row>
    <row r="13" spans="1:50" ht="22.5" customHeight="1" x14ac:dyDescent="0.15">
      <c r="A13" s="400"/>
      <c r="B13" s="401"/>
      <c r="C13" s="401"/>
      <c r="D13" s="401"/>
      <c r="E13" s="401"/>
      <c r="F13" s="40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1" t="s">
        <v>301</v>
      </c>
      <c r="AC13" s="1019"/>
      <c r="AD13" s="1019"/>
      <c r="AE13" s="208"/>
      <c r="AF13" s="209"/>
      <c r="AG13" s="209"/>
      <c r="AH13" s="209"/>
      <c r="AI13" s="208"/>
      <c r="AJ13" s="209"/>
      <c r="AK13" s="209"/>
      <c r="AL13" s="209"/>
      <c r="AM13" s="208"/>
      <c r="AN13" s="209"/>
      <c r="AO13" s="209"/>
      <c r="AP13" s="209"/>
      <c r="AQ13" s="330"/>
      <c r="AR13" s="200"/>
      <c r="AS13" s="200"/>
      <c r="AT13" s="331"/>
      <c r="AU13" s="209"/>
      <c r="AV13" s="209"/>
      <c r="AW13" s="209"/>
      <c r="AX13" s="211"/>
    </row>
    <row r="14" spans="1:50" customFormat="1" ht="23.25" customHeight="1" x14ac:dyDescent="0.15">
      <c r="A14" s="216" t="s">
        <v>529</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93" t="s">
        <v>492</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25"/>
      <c r="Z16" s="826"/>
      <c r="AA16" s="827"/>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6"/>
      <c r="Z17" s="1027"/>
      <c r="AA17" s="1028"/>
      <c r="AB17" s="1032"/>
      <c r="AC17" s="1033"/>
      <c r="AD17" s="1034"/>
      <c r="AE17" s="241"/>
      <c r="AF17" s="241"/>
      <c r="AG17" s="241"/>
      <c r="AH17" s="241"/>
      <c r="AI17" s="241"/>
      <c r="AJ17" s="241"/>
      <c r="AK17" s="241"/>
      <c r="AL17" s="241"/>
      <c r="AM17" s="241"/>
      <c r="AN17" s="241"/>
      <c r="AO17" s="241"/>
      <c r="AP17" s="237"/>
      <c r="AQ17" s="191"/>
      <c r="AR17" s="192"/>
      <c r="AS17" s="126" t="s">
        <v>356</v>
      </c>
      <c r="AT17" s="127"/>
      <c r="AU17" s="192"/>
      <c r="AV17" s="192"/>
      <c r="AW17" s="391" t="s">
        <v>300</v>
      </c>
      <c r="AX17" s="392"/>
    </row>
    <row r="18" spans="1:50" ht="22.5" customHeight="1" x14ac:dyDescent="0.15">
      <c r="A18" s="396"/>
      <c r="B18" s="394"/>
      <c r="C18" s="394"/>
      <c r="D18" s="394"/>
      <c r="E18" s="394"/>
      <c r="F18" s="395"/>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4"/>
      <c r="AC18" s="1024"/>
      <c r="AD18" s="1024"/>
      <c r="AE18" s="208"/>
      <c r="AF18" s="209"/>
      <c r="AG18" s="209"/>
      <c r="AH18" s="209"/>
      <c r="AI18" s="208"/>
      <c r="AJ18" s="209"/>
      <c r="AK18" s="209"/>
      <c r="AL18" s="209"/>
      <c r="AM18" s="208"/>
      <c r="AN18" s="209"/>
      <c r="AO18" s="209"/>
      <c r="AP18" s="209"/>
      <c r="AQ18" s="330"/>
      <c r="AR18" s="200"/>
      <c r="AS18" s="200"/>
      <c r="AT18" s="331"/>
      <c r="AU18" s="209"/>
      <c r="AV18" s="209"/>
      <c r="AW18" s="209"/>
      <c r="AX18" s="211"/>
    </row>
    <row r="19" spans="1:50" ht="22.5" customHeight="1" x14ac:dyDescent="0.15">
      <c r="A19" s="397"/>
      <c r="B19" s="398"/>
      <c r="C19" s="398"/>
      <c r="D19" s="398"/>
      <c r="E19" s="398"/>
      <c r="F19" s="399"/>
      <c r="G19" s="1004"/>
      <c r="H19" s="1005"/>
      <c r="I19" s="1005"/>
      <c r="J19" s="1005"/>
      <c r="K19" s="1005"/>
      <c r="L19" s="1005"/>
      <c r="M19" s="1005"/>
      <c r="N19" s="1005"/>
      <c r="O19" s="1006"/>
      <c r="P19" s="1012"/>
      <c r="Q19" s="1012"/>
      <c r="R19" s="1012"/>
      <c r="S19" s="1012"/>
      <c r="T19" s="1012"/>
      <c r="U19" s="1012"/>
      <c r="V19" s="1012"/>
      <c r="W19" s="1012"/>
      <c r="X19" s="1013"/>
      <c r="Y19" s="408" t="s">
        <v>54</v>
      </c>
      <c r="Z19" s="1017"/>
      <c r="AA19" s="1018"/>
      <c r="AB19" s="516"/>
      <c r="AC19" s="1023"/>
      <c r="AD19" s="1023"/>
      <c r="AE19" s="208"/>
      <c r="AF19" s="209"/>
      <c r="AG19" s="209"/>
      <c r="AH19" s="209"/>
      <c r="AI19" s="208"/>
      <c r="AJ19" s="209"/>
      <c r="AK19" s="209"/>
      <c r="AL19" s="209"/>
      <c r="AM19" s="208"/>
      <c r="AN19" s="209"/>
      <c r="AO19" s="209"/>
      <c r="AP19" s="209"/>
      <c r="AQ19" s="330"/>
      <c r="AR19" s="200"/>
      <c r="AS19" s="200"/>
      <c r="AT19" s="331"/>
      <c r="AU19" s="209"/>
      <c r="AV19" s="209"/>
      <c r="AW19" s="209"/>
      <c r="AX19" s="211"/>
    </row>
    <row r="20" spans="1:50" ht="22.5" customHeight="1" x14ac:dyDescent="0.15">
      <c r="A20" s="400"/>
      <c r="B20" s="401"/>
      <c r="C20" s="401"/>
      <c r="D20" s="401"/>
      <c r="E20" s="401"/>
      <c r="F20" s="40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1" t="s">
        <v>301</v>
      </c>
      <c r="AC20" s="1019"/>
      <c r="AD20" s="1019"/>
      <c r="AE20" s="208"/>
      <c r="AF20" s="209"/>
      <c r="AG20" s="209"/>
      <c r="AH20" s="209"/>
      <c r="AI20" s="208"/>
      <c r="AJ20" s="209"/>
      <c r="AK20" s="209"/>
      <c r="AL20" s="209"/>
      <c r="AM20" s="208"/>
      <c r="AN20" s="209"/>
      <c r="AO20" s="209"/>
      <c r="AP20" s="209"/>
      <c r="AQ20" s="330"/>
      <c r="AR20" s="200"/>
      <c r="AS20" s="200"/>
      <c r="AT20" s="331"/>
      <c r="AU20" s="209"/>
      <c r="AV20" s="209"/>
      <c r="AW20" s="209"/>
      <c r="AX20" s="211"/>
    </row>
    <row r="21" spans="1:50" customFormat="1" ht="23.25" customHeight="1" x14ac:dyDescent="0.15">
      <c r="A21" s="216" t="s">
        <v>529</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93" t="s">
        <v>492</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25"/>
      <c r="Z23" s="826"/>
      <c r="AA23" s="827"/>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6"/>
      <c r="Z24" s="1027"/>
      <c r="AA24" s="1028"/>
      <c r="AB24" s="1032"/>
      <c r="AC24" s="1033"/>
      <c r="AD24" s="1034"/>
      <c r="AE24" s="241"/>
      <c r="AF24" s="241"/>
      <c r="AG24" s="241"/>
      <c r="AH24" s="241"/>
      <c r="AI24" s="241"/>
      <c r="AJ24" s="241"/>
      <c r="AK24" s="241"/>
      <c r="AL24" s="241"/>
      <c r="AM24" s="241"/>
      <c r="AN24" s="241"/>
      <c r="AO24" s="241"/>
      <c r="AP24" s="237"/>
      <c r="AQ24" s="191"/>
      <c r="AR24" s="192"/>
      <c r="AS24" s="126" t="s">
        <v>356</v>
      </c>
      <c r="AT24" s="127"/>
      <c r="AU24" s="192"/>
      <c r="AV24" s="192"/>
      <c r="AW24" s="391" t="s">
        <v>300</v>
      </c>
      <c r="AX24" s="392"/>
    </row>
    <row r="25" spans="1:50" ht="22.5" customHeight="1" x14ac:dyDescent="0.15">
      <c r="A25" s="396"/>
      <c r="B25" s="394"/>
      <c r="C25" s="394"/>
      <c r="D25" s="394"/>
      <c r="E25" s="394"/>
      <c r="F25" s="395"/>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4"/>
      <c r="AC25" s="1024"/>
      <c r="AD25" s="1024"/>
      <c r="AE25" s="208"/>
      <c r="AF25" s="209"/>
      <c r="AG25" s="209"/>
      <c r="AH25" s="209"/>
      <c r="AI25" s="208"/>
      <c r="AJ25" s="209"/>
      <c r="AK25" s="209"/>
      <c r="AL25" s="209"/>
      <c r="AM25" s="208"/>
      <c r="AN25" s="209"/>
      <c r="AO25" s="209"/>
      <c r="AP25" s="209"/>
      <c r="AQ25" s="330"/>
      <c r="AR25" s="200"/>
      <c r="AS25" s="200"/>
      <c r="AT25" s="331"/>
      <c r="AU25" s="209"/>
      <c r="AV25" s="209"/>
      <c r="AW25" s="209"/>
      <c r="AX25" s="211"/>
    </row>
    <row r="26" spans="1:50" ht="22.5" customHeight="1" x14ac:dyDescent="0.15">
      <c r="A26" s="397"/>
      <c r="B26" s="398"/>
      <c r="C26" s="398"/>
      <c r="D26" s="398"/>
      <c r="E26" s="398"/>
      <c r="F26" s="399"/>
      <c r="G26" s="1004"/>
      <c r="H26" s="1005"/>
      <c r="I26" s="1005"/>
      <c r="J26" s="1005"/>
      <c r="K26" s="1005"/>
      <c r="L26" s="1005"/>
      <c r="M26" s="1005"/>
      <c r="N26" s="1005"/>
      <c r="O26" s="1006"/>
      <c r="P26" s="1012"/>
      <c r="Q26" s="1012"/>
      <c r="R26" s="1012"/>
      <c r="S26" s="1012"/>
      <c r="T26" s="1012"/>
      <c r="U26" s="1012"/>
      <c r="V26" s="1012"/>
      <c r="W26" s="1012"/>
      <c r="X26" s="1013"/>
      <c r="Y26" s="408" t="s">
        <v>54</v>
      </c>
      <c r="Z26" s="1017"/>
      <c r="AA26" s="1018"/>
      <c r="AB26" s="516"/>
      <c r="AC26" s="1023"/>
      <c r="AD26" s="1023"/>
      <c r="AE26" s="208"/>
      <c r="AF26" s="209"/>
      <c r="AG26" s="209"/>
      <c r="AH26" s="209"/>
      <c r="AI26" s="208"/>
      <c r="AJ26" s="209"/>
      <c r="AK26" s="209"/>
      <c r="AL26" s="209"/>
      <c r="AM26" s="208"/>
      <c r="AN26" s="209"/>
      <c r="AO26" s="209"/>
      <c r="AP26" s="209"/>
      <c r="AQ26" s="330"/>
      <c r="AR26" s="200"/>
      <c r="AS26" s="200"/>
      <c r="AT26" s="331"/>
      <c r="AU26" s="209"/>
      <c r="AV26" s="209"/>
      <c r="AW26" s="209"/>
      <c r="AX26" s="211"/>
    </row>
    <row r="27" spans="1:50" ht="22.5" customHeight="1" x14ac:dyDescent="0.15">
      <c r="A27" s="400"/>
      <c r="B27" s="401"/>
      <c r="C27" s="401"/>
      <c r="D27" s="401"/>
      <c r="E27" s="401"/>
      <c r="F27" s="40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1" t="s">
        <v>301</v>
      </c>
      <c r="AC27" s="1019"/>
      <c r="AD27" s="1019"/>
      <c r="AE27" s="208"/>
      <c r="AF27" s="209"/>
      <c r="AG27" s="209"/>
      <c r="AH27" s="209"/>
      <c r="AI27" s="208"/>
      <c r="AJ27" s="209"/>
      <c r="AK27" s="209"/>
      <c r="AL27" s="209"/>
      <c r="AM27" s="208"/>
      <c r="AN27" s="209"/>
      <c r="AO27" s="209"/>
      <c r="AP27" s="209"/>
      <c r="AQ27" s="330"/>
      <c r="AR27" s="200"/>
      <c r="AS27" s="200"/>
      <c r="AT27" s="331"/>
      <c r="AU27" s="209"/>
      <c r="AV27" s="209"/>
      <c r="AW27" s="209"/>
      <c r="AX27" s="211"/>
    </row>
    <row r="28" spans="1:50" customFormat="1" ht="23.25" customHeight="1" x14ac:dyDescent="0.15">
      <c r="A28" s="216" t="s">
        <v>529</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93" t="s">
        <v>492</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25"/>
      <c r="Z30" s="826"/>
      <c r="AA30" s="827"/>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6"/>
      <c r="Z31" s="1027"/>
      <c r="AA31" s="1028"/>
      <c r="AB31" s="1032"/>
      <c r="AC31" s="1033"/>
      <c r="AD31" s="1034"/>
      <c r="AE31" s="241"/>
      <c r="AF31" s="241"/>
      <c r="AG31" s="241"/>
      <c r="AH31" s="241"/>
      <c r="AI31" s="241"/>
      <c r="AJ31" s="241"/>
      <c r="AK31" s="241"/>
      <c r="AL31" s="241"/>
      <c r="AM31" s="241"/>
      <c r="AN31" s="241"/>
      <c r="AO31" s="241"/>
      <c r="AP31" s="237"/>
      <c r="AQ31" s="191"/>
      <c r="AR31" s="192"/>
      <c r="AS31" s="126" t="s">
        <v>356</v>
      </c>
      <c r="AT31" s="127"/>
      <c r="AU31" s="192"/>
      <c r="AV31" s="192"/>
      <c r="AW31" s="391" t="s">
        <v>300</v>
      </c>
      <c r="AX31" s="392"/>
    </row>
    <row r="32" spans="1:50" ht="22.5" customHeight="1" x14ac:dyDescent="0.15">
      <c r="A32" s="396"/>
      <c r="B32" s="394"/>
      <c r="C32" s="394"/>
      <c r="D32" s="394"/>
      <c r="E32" s="394"/>
      <c r="F32" s="395"/>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4"/>
      <c r="AC32" s="1024"/>
      <c r="AD32" s="1024"/>
      <c r="AE32" s="208"/>
      <c r="AF32" s="209"/>
      <c r="AG32" s="209"/>
      <c r="AH32" s="209"/>
      <c r="AI32" s="208"/>
      <c r="AJ32" s="209"/>
      <c r="AK32" s="209"/>
      <c r="AL32" s="209"/>
      <c r="AM32" s="208"/>
      <c r="AN32" s="209"/>
      <c r="AO32" s="209"/>
      <c r="AP32" s="209"/>
      <c r="AQ32" s="330"/>
      <c r="AR32" s="200"/>
      <c r="AS32" s="200"/>
      <c r="AT32" s="331"/>
      <c r="AU32" s="209"/>
      <c r="AV32" s="209"/>
      <c r="AW32" s="209"/>
      <c r="AX32" s="211"/>
    </row>
    <row r="33" spans="1:50" ht="22.5" customHeight="1" x14ac:dyDescent="0.15">
      <c r="A33" s="397"/>
      <c r="B33" s="398"/>
      <c r="C33" s="398"/>
      <c r="D33" s="398"/>
      <c r="E33" s="398"/>
      <c r="F33" s="399"/>
      <c r="G33" s="1004"/>
      <c r="H33" s="1005"/>
      <c r="I33" s="1005"/>
      <c r="J33" s="1005"/>
      <c r="K33" s="1005"/>
      <c r="L33" s="1005"/>
      <c r="M33" s="1005"/>
      <c r="N33" s="1005"/>
      <c r="O33" s="1006"/>
      <c r="P33" s="1012"/>
      <c r="Q33" s="1012"/>
      <c r="R33" s="1012"/>
      <c r="S33" s="1012"/>
      <c r="T33" s="1012"/>
      <c r="U33" s="1012"/>
      <c r="V33" s="1012"/>
      <c r="W33" s="1012"/>
      <c r="X33" s="1013"/>
      <c r="Y33" s="408" t="s">
        <v>54</v>
      </c>
      <c r="Z33" s="1017"/>
      <c r="AA33" s="1018"/>
      <c r="AB33" s="516"/>
      <c r="AC33" s="1023"/>
      <c r="AD33" s="1023"/>
      <c r="AE33" s="208"/>
      <c r="AF33" s="209"/>
      <c r="AG33" s="209"/>
      <c r="AH33" s="209"/>
      <c r="AI33" s="208"/>
      <c r="AJ33" s="209"/>
      <c r="AK33" s="209"/>
      <c r="AL33" s="209"/>
      <c r="AM33" s="208"/>
      <c r="AN33" s="209"/>
      <c r="AO33" s="209"/>
      <c r="AP33" s="209"/>
      <c r="AQ33" s="330"/>
      <c r="AR33" s="200"/>
      <c r="AS33" s="200"/>
      <c r="AT33" s="331"/>
      <c r="AU33" s="209"/>
      <c r="AV33" s="209"/>
      <c r="AW33" s="209"/>
      <c r="AX33" s="211"/>
    </row>
    <row r="34" spans="1:50" ht="22.5" customHeight="1" x14ac:dyDescent="0.15">
      <c r="A34" s="400"/>
      <c r="B34" s="401"/>
      <c r="C34" s="401"/>
      <c r="D34" s="401"/>
      <c r="E34" s="401"/>
      <c r="F34" s="40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1" t="s">
        <v>301</v>
      </c>
      <c r="AC34" s="1019"/>
      <c r="AD34" s="1019"/>
      <c r="AE34" s="208"/>
      <c r="AF34" s="209"/>
      <c r="AG34" s="209"/>
      <c r="AH34" s="209"/>
      <c r="AI34" s="208"/>
      <c r="AJ34" s="209"/>
      <c r="AK34" s="209"/>
      <c r="AL34" s="209"/>
      <c r="AM34" s="208"/>
      <c r="AN34" s="209"/>
      <c r="AO34" s="209"/>
      <c r="AP34" s="209"/>
      <c r="AQ34" s="330"/>
      <c r="AR34" s="200"/>
      <c r="AS34" s="200"/>
      <c r="AT34" s="331"/>
      <c r="AU34" s="209"/>
      <c r="AV34" s="209"/>
      <c r="AW34" s="209"/>
      <c r="AX34" s="211"/>
    </row>
    <row r="35" spans="1:50" customFormat="1" ht="23.25" customHeight="1" x14ac:dyDescent="0.15">
      <c r="A35" s="216" t="s">
        <v>529</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93" t="s">
        <v>492</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25"/>
      <c r="Z37" s="826"/>
      <c r="AA37" s="827"/>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6"/>
      <c r="Z38" s="1027"/>
      <c r="AA38" s="1028"/>
      <c r="AB38" s="1032"/>
      <c r="AC38" s="1033"/>
      <c r="AD38" s="1034"/>
      <c r="AE38" s="241"/>
      <c r="AF38" s="241"/>
      <c r="AG38" s="241"/>
      <c r="AH38" s="241"/>
      <c r="AI38" s="241"/>
      <c r="AJ38" s="241"/>
      <c r="AK38" s="241"/>
      <c r="AL38" s="241"/>
      <c r="AM38" s="241"/>
      <c r="AN38" s="241"/>
      <c r="AO38" s="241"/>
      <c r="AP38" s="237"/>
      <c r="AQ38" s="191"/>
      <c r="AR38" s="192"/>
      <c r="AS38" s="126" t="s">
        <v>356</v>
      </c>
      <c r="AT38" s="127"/>
      <c r="AU38" s="192"/>
      <c r="AV38" s="192"/>
      <c r="AW38" s="391" t="s">
        <v>300</v>
      </c>
      <c r="AX38" s="392"/>
    </row>
    <row r="39" spans="1:50" ht="22.5" customHeight="1" x14ac:dyDescent="0.15">
      <c r="A39" s="396"/>
      <c r="B39" s="394"/>
      <c r="C39" s="394"/>
      <c r="D39" s="394"/>
      <c r="E39" s="394"/>
      <c r="F39" s="395"/>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4"/>
      <c r="AC39" s="1024"/>
      <c r="AD39" s="1024"/>
      <c r="AE39" s="208"/>
      <c r="AF39" s="209"/>
      <c r="AG39" s="209"/>
      <c r="AH39" s="209"/>
      <c r="AI39" s="208"/>
      <c r="AJ39" s="209"/>
      <c r="AK39" s="209"/>
      <c r="AL39" s="209"/>
      <c r="AM39" s="208"/>
      <c r="AN39" s="209"/>
      <c r="AO39" s="209"/>
      <c r="AP39" s="209"/>
      <c r="AQ39" s="330"/>
      <c r="AR39" s="200"/>
      <c r="AS39" s="200"/>
      <c r="AT39" s="331"/>
      <c r="AU39" s="209"/>
      <c r="AV39" s="209"/>
      <c r="AW39" s="209"/>
      <c r="AX39" s="211"/>
    </row>
    <row r="40" spans="1:50" ht="22.5" customHeight="1" x14ac:dyDescent="0.15">
      <c r="A40" s="397"/>
      <c r="B40" s="398"/>
      <c r="C40" s="398"/>
      <c r="D40" s="398"/>
      <c r="E40" s="398"/>
      <c r="F40" s="399"/>
      <c r="G40" s="1004"/>
      <c r="H40" s="1005"/>
      <c r="I40" s="1005"/>
      <c r="J40" s="1005"/>
      <c r="K40" s="1005"/>
      <c r="L40" s="1005"/>
      <c r="M40" s="1005"/>
      <c r="N40" s="1005"/>
      <c r="O40" s="1006"/>
      <c r="P40" s="1012"/>
      <c r="Q40" s="1012"/>
      <c r="R40" s="1012"/>
      <c r="S40" s="1012"/>
      <c r="T40" s="1012"/>
      <c r="U40" s="1012"/>
      <c r="V40" s="1012"/>
      <c r="W40" s="1012"/>
      <c r="X40" s="1013"/>
      <c r="Y40" s="408" t="s">
        <v>54</v>
      </c>
      <c r="Z40" s="1017"/>
      <c r="AA40" s="1018"/>
      <c r="AB40" s="516"/>
      <c r="AC40" s="1023"/>
      <c r="AD40" s="1023"/>
      <c r="AE40" s="208"/>
      <c r="AF40" s="209"/>
      <c r="AG40" s="209"/>
      <c r="AH40" s="209"/>
      <c r="AI40" s="208"/>
      <c r="AJ40" s="209"/>
      <c r="AK40" s="209"/>
      <c r="AL40" s="209"/>
      <c r="AM40" s="208"/>
      <c r="AN40" s="209"/>
      <c r="AO40" s="209"/>
      <c r="AP40" s="209"/>
      <c r="AQ40" s="330"/>
      <c r="AR40" s="200"/>
      <c r="AS40" s="200"/>
      <c r="AT40" s="331"/>
      <c r="AU40" s="209"/>
      <c r="AV40" s="209"/>
      <c r="AW40" s="209"/>
      <c r="AX40" s="211"/>
    </row>
    <row r="41" spans="1:50" ht="22.5" customHeight="1" x14ac:dyDescent="0.15">
      <c r="A41" s="400"/>
      <c r="B41" s="401"/>
      <c r="C41" s="401"/>
      <c r="D41" s="401"/>
      <c r="E41" s="401"/>
      <c r="F41" s="40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1" t="s">
        <v>301</v>
      </c>
      <c r="AC41" s="1019"/>
      <c r="AD41" s="1019"/>
      <c r="AE41" s="208"/>
      <c r="AF41" s="209"/>
      <c r="AG41" s="209"/>
      <c r="AH41" s="209"/>
      <c r="AI41" s="208"/>
      <c r="AJ41" s="209"/>
      <c r="AK41" s="209"/>
      <c r="AL41" s="209"/>
      <c r="AM41" s="208"/>
      <c r="AN41" s="209"/>
      <c r="AO41" s="209"/>
      <c r="AP41" s="209"/>
      <c r="AQ41" s="330"/>
      <c r="AR41" s="200"/>
      <c r="AS41" s="200"/>
      <c r="AT41" s="331"/>
      <c r="AU41" s="209"/>
      <c r="AV41" s="209"/>
      <c r="AW41" s="209"/>
      <c r="AX41" s="211"/>
    </row>
    <row r="42" spans="1:50" customFormat="1" ht="23.25" customHeight="1" x14ac:dyDescent="0.15">
      <c r="A42" s="216" t="s">
        <v>529</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93" t="s">
        <v>492</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25"/>
      <c r="Z44" s="826"/>
      <c r="AA44" s="827"/>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6"/>
      <c r="Z45" s="1027"/>
      <c r="AA45" s="1028"/>
      <c r="AB45" s="1032"/>
      <c r="AC45" s="1033"/>
      <c r="AD45" s="1034"/>
      <c r="AE45" s="241"/>
      <c r="AF45" s="241"/>
      <c r="AG45" s="241"/>
      <c r="AH45" s="241"/>
      <c r="AI45" s="241"/>
      <c r="AJ45" s="241"/>
      <c r="AK45" s="241"/>
      <c r="AL45" s="241"/>
      <c r="AM45" s="241"/>
      <c r="AN45" s="241"/>
      <c r="AO45" s="241"/>
      <c r="AP45" s="237"/>
      <c r="AQ45" s="191"/>
      <c r="AR45" s="192"/>
      <c r="AS45" s="126" t="s">
        <v>356</v>
      </c>
      <c r="AT45" s="127"/>
      <c r="AU45" s="192"/>
      <c r="AV45" s="192"/>
      <c r="AW45" s="391" t="s">
        <v>300</v>
      </c>
      <c r="AX45" s="392"/>
    </row>
    <row r="46" spans="1:50" ht="22.5" customHeight="1" x14ac:dyDescent="0.15">
      <c r="A46" s="396"/>
      <c r="B46" s="394"/>
      <c r="C46" s="394"/>
      <c r="D46" s="394"/>
      <c r="E46" s="394"/>
      <c r="F46" s="395"/>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4"/>
      <c r="AC46" s="1024"/>
      <c r="AD46" s="1024"/>
      <c r="AE46" s="208"/>
      <c r="AF46" s="209"/>
      <c r="AG46" s="209"/>
      <c r="AH46" s="209"/>
      <c r="AI46" s="208"/>
      <c r="AJ46" s="209"/>
      <c r="AK46" s="209"/>
      <c r="AL46" s="209"/>
      <c r="AM46" s="208"/>
      <c r="AN46" s="209"/>
      <c r="AO46" s="209"/>
      <c r="AP46" s="209"/>
      <c r="AQ46" s="330"/>
      <c r="AR46" s="200"/>
      <c r="AS46" s="200"/>
      <c r="AT46" s="331"/>
      <c r="AU46" s="209"/>
      <c r="AV46" s="209"/>
      <c r="AW46" s="209"/>
      <c r="AX46" s="211"/>
    </row>
    <row r="47" spans="1:50" ht="22.5" customHeight="1" x14ac:dyDescent="0.15">
      <c r="A47" s="397"/>
      <c r="B47" s="398"/>
      <c r="C47" s="398"/>
      <c r="D47" s="398"/>
      <c r="E47" s="398"/>
      <c r="F47" s="399"/>
      <c r="G47" s="1004"/>
      <c r="H47" s="1005"/>
      <c r="I47" s="1005"/>
      <c r="J47" s="1005"/>
      <c r="K47" s="1005"/>
      <c r="L47" s="1005"/>
      <c r="M47" s="1005"/>
      <c r="N47" s="1005"/>
      <c r="O47" s="1006"/>
      <c r="P47" s="1012"/>
      <c r="Q47" s="1012"/>
      <c r="R47" s="1012"/>
      <c r="S47" s="1012"/>
      <c r="T47" s="1012"/>
      <c r="U47" s="1012"/>
      <c r="V47" s="1012"/>
      <c r="W47" s="1012"/>
      <c r="X47" s="1013"/>
      <c r="Y47" s="408" t="s">
        <v>54</v>
      </c>
      <c r="Z47" s="1017"/>
      <c r="AA47" s="1018"/>
      <c r="AB47" s="516"/>
      <c r="AC47" s="1023"/>
      <c r="AD47" s="1023"/>
      <c r="AE47" s="208"/>
      <c r="AF47" s="209"/>
      <c r="AG47" s="209"/>
      <c r="AH47" s="209"/>
      <c r="AI47" s="208"/>
      <c r="AJ47" s="209"/>
      <c r="AK47" s="209"/>
      <c r="AL47" s="209"/>
      <c r="AM47" s="208"/>
      <c r="AN47" s="209"/>
      <c r="AO47" s="209"/>
      <c r="AP47" s="209"/>
      <c r="AQ47" s="330"/>
      <c r="AR47" s="200"/>
      <c r="AS47" s="200"/>
      <c r="AT47" s="331"/>
      <c r="AU47" s="209"/>
      <c r="AV47" s="209"/>
      <c r="AW47" s="209"/>
      <c r="AX47" s="211"/>
    </row>
    <row r="48" spans="1:50" ht="22.5" customHeight="1" x14ac:dyDescent="0.15">
      <c r="A48" s="400"/>
      <c r="B48" s="401"/>
      <c r="C48" s="401"/>
      <c r="D48" s="401"/>
      <c r="E48" s="401"/>
      <c r="F48" s="40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1" t="s">
        <v>301</v>
      </c>
      <c r="AC48" s="1019"/>
      <c r="AD48" s="1019"/>
      <c r="AE48" s="208"/>
      <c r="AF48" s="209"/>
      <c r="AG48" s="209"/>
      <c r="AH48" s="209"/>
      <c r="AI48" s="208"/>
      <c r="AJ48" s="209"/>
      <c r="AK48" s="209"/>
      <c r="AL48" s="209"/>
      <c r="AM48" s="208"/>
      <c r="AN48" s="209"/>
      <c r="AO48" s="209"/>
      <c r="AP48" s="209"/>
      <c r="AQ48" s="330"/>
      <c r="AR48" s="200"/>
      <c r="AS48" s="200"/>
      <c r="AT48" s="331"/>
      <c r="AU48" s="209"/>
      <c r="AV48" s="209"/>
      <c r="AW48" s="209"/>
      <c r="AX48" s="211"/>
    </row>
    <row r="49" spans="1:50" customFormat="1" ht="23.25" customHeight="1" x14ac:dyDescent="0.15">
      <c r="A49" s="216" t="s">
        <v>529</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93" t="s">
        <v>492</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25"/>
      <c r="Z51" s="826"/>
      <c r="AA51" s="827"/>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6"/>
      <c r="Z52" s="1027"/>
      <c r="AA52" s="1028"/>
      <c r="AB52" s="1032"/>
      <c r="AC52" s="1033"/>
      <c r="AD52" s="1034"/>
      <c r="AE52" s="241"/>
      <c r="AF52" s="241"/>
      <c r="AG52" s="241"/>
      <c r="AH52" s="241"/>
      <c r="AI52" s="241"/>
      <c r="AJ52" s="241"/>
      <c r="AK52" s="241"/>
      <c r="AL52" s="241"/>
      <c r="AM52" s="241"/>
      <c r="AN52" s="241"/>
      <c r="AO52" s="241"/>
      <c r="AP52" s="237"/>
      <c r="AQ52" s="191"/>
      <c r="AR52" s="192"/>
      <c r="AS52" s="126" t="s">
        <v>356</v>
      </c>
      <c r="AT52" s="127"/>
      <c r="AU52" s="192"/>
      <c r="AV52" s="192"/>
      <c r="AW52" s="391" t="s">
        <v>300</v>
      </c>
      <c r="AX52" s="392"/>
    </row>
    <row r="53" spans="1:50" ht="22.5" customHeight="1" x14ac:dyDescent="0.15">
      <c r="A53" s="396"/>
      <c r="B53" s="394"/>
      <c r="C53" s="394"/>
      <c r="D53" s="394"/>
      <c r="E53" s="394"/>
      <c r="F53" s="395"/>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4"/>
      <c r="AC53" s="1024"/>
      <c r="AD53" s="1024"/>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2.5" customHeight="1" x14ac:dyDescent="0.15">
      <c r="A54" s="397"/>
      <c r="B54" s="398"/>
      <c r="C54" s="398"/>
      <c r="D54" s="398"/>
      <c r="E54" s="398"/>
      <c r="F54" s="399"/>
      <c r="G54" s="1004"/>
      <c r="H54" s="1005"/>
      <c r="I54" s="1005"/>
      <c r="J54" s="1005"/>
      <c r="K54" s="1005"/>
      <c r="L54" s="1005"/>
      <c r="M54" s="1005"/>
      <c r="N54" s="1005"/>
      <c r="O54" s="1006"/>
      <c r="P54" s="1012"/>
      <c r="Q54" s="1012"/>
      <c r="R54" s="1012"/>
      <c r="S54" s="1012"/>
      <c r="T54" s="1012"/>
      <c r="U54" s="1012"/>
      <c r="V54" s="1012"/>
      <c r="W54" s="1012"/>
      <c r="X54" s="1013"/>
      <c r="Y54" s="408" t="s">
        <v>54</v>
      </c>
      <c r="Z54" s="1017"/>
      <c r="AA54" s="1018"/>
      <c r="AB54" s="516"/>
      <c r="AC54" s="1023"/>
      <c r="AD54" s="1023"/>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2.5" customHeight="1" x14ac:dyDescent="0.15">
      <c r="A55" s="400"/>
      <c r="B55" s="401"/>
      <c r="C55" s="401"/>
      <c r="D55" s="401"/>
      <c r="E55" s="401"/>
      <c r="F55" s="40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1" t="s">
        <v>301</v>
      </c>
      <c r="AC55" s="1019"/>
      <c r="AD55" s="1019"/>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customFormat="1" ht="23.25" customHeight="1" x14ac:dyDescent="0.15">
      <c r="A56" s="216" t="s">
        <v>529</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93" t="s">
        <v>492</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25"/>
      <c r="Z58" s="826"/>
      <c r="AA58" s="827"/>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6"/>
      <c r="Z59" s="1027"/>
      <c r="AA59" s="1028"/>
      <c r="AB59" s="1032"/>
      <c r="AC59" s="1033"/>
      <c r="AD59" s="1034"/>
      <c r="AE59" s="241"/>
      <c r="AF59" s="241"/>
      <c r="AG59" s="241"/>
      <c r="AH59" s="241"/>
      <c r="AI59" s="241"/>
      <c r="AJ59" s="241"/>
      <c r="AK59" s="241"/>
      <c r="AL59" s="241"/>
      <c r="AM59" s="241"/>
      <c r="AN59" s="241"/>
      <c r="AO59" s="241"/>
      <c r="AP59" s="237"/>
      <c r="AQ59" s="191"/>
      <c r="AR59" s="192"/>
      <c r="AS59" s="126" t="s">
        <v>356</v>
      </c>
      <c r="AT59" s="127"/>
      <c r="AU59" s="192"/>
      <c r="AV59" s="192"/>
      <c r="AW59" s="391" t="s">
        <v>300</v>
      </c>
      <c r="AX59" s="392"/>
    </row>
    <row r="60" spans="1:50" ht="22.5" customHeight="1" x14ac:dyDescent="0.15">
      <c r="A60" s="396"/>
      <c r="B60" s="394"/>
      <c r="C60" s="394"/>
      <c r="D60" s="394"/>
      <c r="E60" s="394"/>
      <c r="F60" s="395"/>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4"/>
      <c r="AC60" s="1024"/>
      <c r="AD60" s="1024"/>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2.5" customHeight="1" x14ac:dyDescent="0.15">
      <c r="A61" s="397"/>
      <c r="B61" s="398"/>
      <c r="C61" s="398"/>
      <c r="D61" s="398"/>
      <c r="E61" s="398"/>
      <c r="F61" s="399"/>
      <c r="G61" s="1004"/>
      <c r="H61" s="1005"/>
      <c r="I61" s="1005"/>
      <c r="J61" s="1005"/>
      <c r="K61" s="1005"/>
      <c r="L61" s="1005"/>
      <c r="M61" s="1005"/>
      <c r="N61" s="1005"/>
      <c r="O61" s="1006"/>
      <c r="P61" s="1012"/>
      <c r="Q61" s="1012"/>
      <c r="R61" s="1012"/>
      <c r="S61" s="1012"/>
      <c r="T61" s="1012"/>
      <c r="U61" s="1012"/>
      <c r="V61" s="1012"/>
      <c r="W61" s="1012"/>
      <c r="X61" s="1013"/>
      <c r="Y61" s="408" t="s">
        <v>54</v>
      </c>
      <c r="Z61" s="1017"/>
      <c r="AA61" s="1018"/>
      <c r="AB61" s="516"/>
      <c r="AC61" s="1023"/>
      <c r="AD61" s="1023"/>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2.5" customHeight="1" x14ac:dyDescent="0.15">
      <c r="A62" s="400"/>
      <c r="B62" s="401"/>
      <c r="C62" s="401"/>
      <c r="D62" s="401"/>
      <c r="E62" s="401"/>
      <c r="F62" s="40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1" t="s">
        <v>301</v>
      </c>
      <c r="AC62" s="1019"/>
      <c r="AD62" s="1019"/>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customFormat="1" ht="23.25" customHeight="1" x14ac:dyDescent="0.15">
      <c r="A63" s="216" t="s">
        <v>529</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93" t="s">
        <v>492</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25"/>
      <c r="Z65" s="826"/>
      <c r="AA65" s="827"/>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6"/>
      <c r="Z66" s="1027"/>
      <c r="AA66" s="1028"/>
      <c r="AB66" s="1032"/>
      <c r="AC66" s="1033"/>
      <c r="AD66" s="1034"/>
      <c r="AE66" s="241"/>
      <c r="AF66" s="241"/>
      <c r="AG66" s="241"/>
      <c r="AH66" s="241"/>
      <c r="AI66" s="241"/>
      <c r="AJ66" s="241"/>
      <c r="AK66" s="241"/>
      <c r="AL66" s="241"/>
      <c r="AM66" s="241"/>
      <c r="AN66" s="241"/>
      <c r="AO66" s="241"/>
      <c r="AP66" s="237"/>
      <c r="AQ66" s="191"/>
      <c r="AR66" s="192"/>
      <c r="AS66" s="126" t="s">
        <v>356</v>
      </c>
      <c r="AT66" s="127"/>
      <c r="AU66" s="192"/>
      <c r="AV66" s="192"/>
      <c r="AW66" s="391" t="s">
        <v>300</v>
      </c>
      <c r="AX66" s="392"/>
    </row>
    <row r="67" spans="1:50" ht="22.5" customHeight="1" x14ac:dyDescent="0.15">
      <c r="A67" s="396"/>
      <c r="B67" s="394"/>
      <c r="C67" s="394"/>
      <c r="D67" s="394"/>
      <c r="E67" s="394"/>
      <c r="F67" s="395"/>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4"/>
      <c r="AC67" s="1024"/>
      <c r="AD67" s="1024"/>
      <c r="AE67" s="208"/>
      <c r="AF67" s="209"/>
      <c r="AG67" s="209"/>
      <c r="AH67" s="209"/>
      <c r="AI67" s="208"/>
      <c r="AJ67" s="209"/>
      <c r="AK67" s="209"/>
      <c r="AL67" s="209"/>
      <c r="AM67" s="208"/>
      <c r="AN67" s="209"/>
      <c r="AO67" s="209"/>
      <c r="AP67" s="209"/>
      <c r="AQ67" s="330"/>
      <c r="AR67" s="200"/>
      <c r="AS67" s="200"/>
      <c r="AT67" s="331"/>
      <c r="AU67" s="209"/>
      <c r="AV67" s="209"/>
      <c r="AW67" s="209"/>
      <c r="AX67" s="211"/>
    </row>
    <row r="68" spans="1:50" ht="22.5" customHeight="1" x14ac:dyDescent="0.15">
      <c r="A68" s="397"/>
      <c r="B68" s="398"/>
      <c r="C68" s="398"/>
      <c r="D68" s="398"/>
      <c r="E68" s="398"/>
      <c r="F68" s="399"/>
      <c r="G68" s="1004"/>
      <c r="H68" s="1005"/>
      <c r="I68" s="1005"/>
      <c r="J68" s="1005"/>
      <c r="K68" s="1005"/>
      <c r="L68" s="1005"/>
      <c r="M68" s="1005"/>
      <c r="N68" s="1005"/>
      <c r="O68" s="1006"/>
      <c r="P68" s="1012"/>
      <c r="Q68" s="1012"/>
      <c r="R68" s="1012"/>
      <c r="S68" s="1012"/>
      <c r="T68" s="1012"/>
      <c r="U68" s="1012"/>
      <c r="V68" s="1012"/>
      <c r="W68" s="1012"/>
      <c r="X68" s="1013"/>
      <c r="Y68" s="408" t="s">
        <v>54</v>
      </c>
      <c r="Z68" s="1017"/>
      <c r="AA68" s="1018"/>
      <c r="AB68" s="516"/>
      <c r="AC68" s="1023"/>
      <c r="AD68" s="1023"/>
      <c r="AE68" s="208"/>
      <c r="AF68" s="209"/>
      <c r="AG68" s="209"/>
      <c r="AH68" s="209"/>
      <c r="AI68" s="208"/>
      <c r="AJ68" s="209"/>
      <c r="AK68" s="209"/>
      <c r="AL68" s="209"/>
      <c r="AM68" s="208"/>
      <c r="AN68" s="209"/>
      <c r="AO68" s="209"/>
      <c r="AP68" s="209"/>
      <c r="AQ68" s="330"/>
      <c r="AR68" s="200"/>
      <c r="AS68" s="200"/>
      <c r="AT68" s="331"/>
      <c r="AU68" s="209"/>
      <c r="AV68" s="209"/>
      <c r="AW68" s="209"/>
      <c r="AX68" s="211"/>
    </row>
    <row r="69" spans="1:50" ht="22.5" customHeight="1" x14ac:dyDescent="0.15">
      <c r="A69" s="400"/>
      <c r="B69" s="401"/>
      <c r="C69" s="401"/>
      <c r="D69" s="401"/>
      <c r="E69" s="401"/>
      <c r="F69" s="402"/>
      <c r="G69" s="1007"/>
      <c r="H69" s="1008"/>
      <c r="I69" s="1008"/>
      <c r="J69" s="1008"/>
      <c r="K69" s="1008"/>
      <c r="L69" s="1008"/>
      <c r="M69" s="1008"/>
      <c r="N69" s="1008"/>
      <c r="O69" s="1009"/>
      <c r="P69" s="1014"/>
      <c r="Q69" s="1014"/>
      <c r="R69" s="1014"/>
      <c r="S69" s="1014"/>
      <c r="T69" s="1014"/>
      <c r="U69" s="1014"/>
      <c r="V69" s="1014"/>
      <c r="W69" s="1014"/>
      <c r="X69" s="1015"/>
      <c r="Y69" s="408" t="s">
        <v>13</v>
      </c>
      <c r="Z69" s="1017"/>
      <c r="AA69" s="1018"/>
      <c r="AB69" s="549" t="s">
        <v>301</v>
      </c>
      <c r="AC69" s="359"/>
      <c r="AD69" s="359"/>
      <c r="AE69" s="208"/>
      <c r="AF69" s="209"/>
      <c r="AG69" s="209"/>
      <c r="AH69" s="209"/>
      <c r="AI69" s="208"/>
      <c r="AJ69" s="209"/>
      <c r="AK69" s="209"/>
      <c r="AL69" s="209"/>
      <c r="AM69" s="208"/>
      <c r="AN69" s="209"/>
      <c r="AO69" s="209"/>
      <c r="AP69" s="209"/>
      <c r="AQ69" s="330"/>
      <c r="AR69" s="200"/>
      <c r="AS69" s="200"/>
      <c r="AT69" s="331"/>
      <c r="AU69" s="209"/>
      <c r="AV69" s="209"/>
      <c r="AW69" s="209"/>
      <c r="AX69" s="211"/>
    </row>
    <row r="70" spans="1:50" customFormat="1" ht="23.25" customHeight="1" x14ac:dyDescent="0.15">
      <c r="A70" s="216" t="s">
        <v>529</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2" t="s">
        <v>515</v>
      </c>
      <c r="H2" s="593"/>
      <c r="I2" s="593"/>
      <c r="J2" s="593"/>
      <c r="K2" s="593"/>
      <c r="L2" s="593"/>
      <c r="M2" s="593"/>
      <c r="N2" s="593"/>
      <c r="O2" s="593"/>
      <c r="P2" s="593"/>
      <c r="Q2" s="593"/>
      <c r="R2" s="593"/>
      <c r="S2" s="593"/>
      <c r="T2" s="593"/>
      <c r="U2" s="593"/>
      <c r="V2" s="593"/>
      <c r="W2" s="593"/>
      <c r="X2" s="593"/>
      <c r="Y2" s="593"/>
      <c r="Z2" s="593"/>
      <c r="AA2" s="593"/>
      <c r="AB2" s="594"/>
      <c r="AC2" s="592" t="s">
        <v>517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8"/>
      <c r="B4" s="1049"/>
      <c r="C4" s="1049"/>
      <c r="D4" s="1049"/>
      <c r="E4" s="1049"/>
      <c r="F4" s="1050"/>
      <c r="G4" s="667"/>
      <c r="H4" s="668"/>
      <c r="I4" s="668"/>
      <c r="J4" s="668"/>
      <c r="K4" s="669"/>
      <c r="L4" s="661"/>
      <c r="M4" s="662"/>
      <c r="N4" s="662"/>
      <c r="O4" s="662"/>
      <c r="P4" s="662"/>
      <c r="Q4" s="662"/>
      <c r="R4" s="662"/>
      <c r="S4" s="662"/>
      <c r="T4" s="662"/>
      <c r="U4" s="662"/>
      <c r="V4" s="662"/>
      <c r="W4" s="662"/>
      <c r="X4" s="663"/>
      <c r="Y4" s="381"/>
      <c r="Z4" s="382"/>
      <c r="AA4" s="382"/>
      <c r="AB4" s="802"/>
      <c r="AC4" s="667"/>
      <c r="AD4" s="668"/>
      <c r="AE4" s="668"/>
      <c r="AF4" s="668"/>
      <c r="AG4" s="669"/>
      <c r="AH4" s="661"/>
      <c r="AI4" s="662"/>
      <c r="AJ4" s="662"/>
      <c r="AK4" s="662"/>
      <c r="AL4" s="662"/>
      <c r="AM4" s="662"/>
      <c r="AN4" s="662"/>
      <c r="AO4" s="662"/>
      <c r="AP4" s="662"/>
      <c r="AQ4" s="662"/>
      <c r="AR4" s="662"/>
      <c r="AS4" s="662"/>
      <c r="AT4" s="663"/>
      <c r="AU4" s="381"/>
      <c r="AV4" s="382"/>
      <c r="AW4" s="382"/>
      <c r="AX4" s="383"/>
    </row>
    <row r="5" spans="1:50" ht="24.75" customHeight="1" x14ac:dyDescent="0.15">
      <c r="A5" s="1048"/>
      <c r="B5" s="1049"/>
      <c r="C5" s="1049"/>
      <c r="D5" s="1049"/>
      <c r="E5" s="1049"/>
      <c r="F5" s="105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8"/>
      <c r="B6" s="1049"/>
      <c r="C6" s="1049"/>
      <c r="D6" s="1049"/>
      <c r="E6" s="1049"/>
      <c r="F6" s="105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8"/>
      <c r="B7" s="1049"/>
      <c r="C7" s="1049"/>
      <c r="D7" s="1049"/>
      <c r="E7" s="1049"/>
      <c r="F7" s="105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8"/>
      <c r="B8" s="1049"/>
      <c r="C8" s="1049"/>
      <c r="D8" s="1049"/>
      <c r="E8" s="1049"/>
      <c r="F8" s="105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8"/>
      <c r="B9" s="1049"/>
      <c r="C9" s="1049"/>
      <c r="D9" s="1049"/>
      <c r="E9" s="1049"/>
      <c r="F9" s="105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8"/>
      <c r="B10" s="1049"/>
      <c r="C10" s="1049"/>
      <c r="D10" s="1049"/>
      <c r="E10" s="1049"/>
      <c r="F10" s="105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8"/>
      <c r="B11" s="1049"/>
      <c r="C11" s="1049"/>
      <c r="D11" s="1049"/>
      <c r="E11" s="1049"/>
      <c r="F11" s="105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8"/>
      <c r="B12" s="1049"/>
      <c r="C12" s="1049"/>
      <c r="D12" s="1049"/>
      <c r="E12" s="1049"/>
      <c r="F12" s="105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8"/>
      <c r="B13" s="1049"/>
      <c r="C13" s="1049"/>
      <c r="D13" s="1049"/>
      <c r="E13" s="1049"/>
      <c r="F13" s="105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8"/>
      <c r="B14" s="1049"/>
      <c r="C14" s="1049"/>
      <c r="D14" s="1049"/>
      <c r="E14" s="1049"/>
      <c r="F14" s="1050"/>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8"/>
      <c r="B15" s="1049"/>
      <c r="C15" s="1049"/>
      <c r="D15" s="1049"/>
      <c r="E15" s="1049"/>
      <c r="F15" s="1050"/>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8"/>
      <c r="B16" s="1049"/>
      <c r="C16" s="1049"/>
      <c r="D16" s="1049"/>
      <c r="E16" s="1049"/>
      <c r="F16" s="1050"/>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8"/>
      <c r="B17" s="1049"/>
      <c r="C17" s="1049"/>
      <c r="D17" s="1049"/>
      <c r="E17" s="1049"/>
      <c r="F17" s="1050"/>
      <c r="G17" s="667"/>
      <c r="H17" s="668"/>
      <c r="I17" s="668"/>
      <c r="J17" s="668"/>
      <c r="K17" s="669"/>
      <c r="L17" s="661"/>
      <c r="M17" s="662"/>
      <c r="N17" s="662"/>
      <c r="O17" s="662"/>
      <c r="P17" s="662"/>
      <c r="Q17" s="662"/>
      <c r="R17" s="662"/>
      <c r="S17" s="662"/>
      <c r="T17" s="662"/>
      <c r="U17" s="662"/>
      <c r="V17" s="662"/>
      <c r="W17" s="662"/>
      <c r="X17" s="663"/>
      <c r="Y17" s="381"/>
      <c r="Z17" s="382"/>
      <c r="AA17" s="382"/>
      <c r="AB17" s="802"/>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row>
    <row r="18" spans="1:50" ht="24.75" customHeight="1" x14ac:dyDescent="0.15">
      <c r="A18" s="1048"/>
      <c r="B18" s="1049"/>
      <c r="C18" s="1049"/>
      <c r="D18" s="1049"/>
      <c r="E18" s="1049"/>
      <c r="F18" s="105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8"/>
      <c r="B19" s="1049"/>
      <c r="C19" s="1049"/>
      <c r="D19" s="1049"/>
      <c r="E19" s="1049"/>
      <c r="F19" s="105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8"/>
      <c r="B20" s="1049"/>
      <c r="C20" s="1049"/>
      <c r="D20" s="1049"/>
      <c r="E20" s="1049"/>
      <c r="F20" s="105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8"/>
      <c r="B21" s="1049"/>
      <c r="C21" s="1049"/>
      <c r="D21" s="1049"/>
      <c r="E21" s="1049"/>
      <c r="F21" s="105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8"/>
      <c r="B22" s="1049"/>
      <c r="C22" s="1049"/>
      <c r="D22" s="1049"/>
      <c r="E22" s="1049"/>
      <c r="F22" s="105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8"/>
      <c r="B23" s="1049"/>
      <c r="C23" s="1049"/>
      <c r="D23" s="1049"/>
      <c r="E23" s="1049"/>
      <c r="F23" s="105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8"/>
      <c r="B24" s="1049"/>
      <c r="C24" s="1049"/>
      <c r="D24" s="1049"/>
      <c r="E24" s="1049"/>
      <c r="F24" s="105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8"/>
      <c r="B25" s="1049"/>
      <c r="C25" s="1049"/>
      <c r="D25" s="1049"/>
      <c r="E25" s="1049"/>
      <c r="F25" s="105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8"/>
      <c r="B26" s="1049"/>
      <c r="C26" s="1049"/>
      <c r="D26" s="1049"/>
      <c r="E26" s="1049"/>
      <c r="F26" s="105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8"/>
      <c r="B27" s="1049"/>
      <c r="C27" s="1049"/>
      <c r="D27" s="1049"/>
      <c r="E27" s="1049"/>
      <c r="F27" s="1050"/>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8"/>
      <c r="B28" s="1049"/>
      <c r="C28" s="1049"/>
      <c r="D28" s="1049"/>
      <c r="E28" s="1049"/>
      <c r="F28" s="1050"/>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8"/>
      <c r="B29" s="1049"/>
      <c r="C29" s="1049"/>
      <c r="D29" s="1049"/>
      <c r="E29" s="1049"/>
      <c r="F29" s="1050"/>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8"/>
      <c r="B30" s="1049"/>
      <c r="C30" s="1049"/>
      <c r="D30" s="1049"/>
      <c r="E30" s="1049"/>
      <c r="F30" s="1050"/>
      <c r="G30" s="667"/>
      <c r="H30" s="668"/>
      <c r="I30" s="668"/>
      <c r="J30" s="668"/>
      <c r="K30" s="669"/>
      <c r="L30" s="661"/>
      <c r="M30" s="662"/>
      <c r="N30" s="662"/>
      <c r="O30" s="662"/>
      <c r="P30" s="662"/>
      <c r="Q30" s="662"/>
      <c r="R30" s="662"/>
      <c r="S30" s="662"/>
      <c r="T30" s="662"/>
      <c r="U30" s="662"/>
      <c r="V30" s="662"/>
      <c r="W30" s="662"/>
      <c r="X30" s="663"/>
      <c r="Y30" s="381"/>
      <c r="Z30" s="382"/>
      <c r="AA30" s="382"/>
      <c r="AB30" s="802"/>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row>
    <row r="31" spans="1:50" ht="24.75" customHeight="1" x14ac:dyDescent="0.15">
      <c r="A31" s="1048"/>
      <c r="B31" s="1049"/>
      <c r="C31" s="1049"/>
      <c r="D31" s="1049"/>
      <c r="E31" s="1049"/>
      <c r="F31" s="105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8"/>
      <c r="B32" s="1049"/>
      <c r="C32" s="1049"/>
      <c r="D32" s="1049"/>
      <c r="E32" s="1049"/>
      <c r="F32" s="105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8"/>
      <c r="B33" s="1049"/>
      <c r="C33" s="1049"/>
      <c r="D33" s="1049"/>
      <c r="E33" s="1049"/>
      <c r="F33" s="105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8"/>
      <c r="B34" s="1049"/>
      <c r="C34" s="1049"/>
      <c r="D34" s="1049"/>
      <c r="E34" s="1049"/>
      <c r="F34" s="105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8"/>
      <c r="B35" s="1049"/>
      <c r="C35" s="1049"/>
      <c r="D35" s="1049"/>
      <c r="E35" s="1049"/>
      <c r="F35" s="105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8"/>
      <c r="B36" s="1049"/>
      <c r="C36" s="1049"/>
      <c r="D36" s="1049"/>
      <c r="E36" s="1049"/>
      <c r="F36" s="105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8"/>
      <c r="B37" s="1049"/>
      <c r="C37" s="1049"/>
      <c r="D37" s="1049"/>
      <c r="E37" s="1049"/>
      <c r="F37" s="105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8"/>
      <c r="B38" s="1049"/>
      <c r="C38" s="1049"/>
      <c r="D38" s="1049"/>
      <c r="E38" s="1049"/>
      <c r="F38" s="105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8"/>
      <c r="B39" s="1049"/>
      <c r="C39" s="1049"/>
      <c r="D39" s="1049"/>
      <c r="E39" s="1049"/>
      <c r="F39" s="105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8"/>
      <c r="B40" s="1049"/>
      <c r="C40" s="1049"/>
      <c r="D40" s="1049"/>
      <c r="E40" s="1049"/>
      <c r="F40" s="1050"/>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8"/>
      <c r="B41" s="1049"/>
      <c r="C41" s="1049"/>
      <c r="D41" s="1049"/>
      <c r="E41" s="1049"/>
      <c r="F41" s="1050"/>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8"/>
      <c r="B42" s="1049"/>
      <c r="C42" s="1049"/>
      <c r="D42" s="1049"/>
      <c r="E42" s="1049"/>
      <c r="F42" s="1050"/>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8"/>
      <c r="B43" s="1049"/>
      <c r="C43" s="1049"/>
      <c r="D43" s="1049"/>
      <c r="E43" s="1049"/>
      <c r="F43" s="1050"/>
      <c r="G43" s="667"/>
      <c r="H43" s="668"/>
      <c r="I43" s="668"/>
      <c r="J43" s="668"/>
      <c r="K43" s="669"/>
      <c r="L43" s="661"/>
      <c r="M43" s="662"/>
      <c r="N43" s="662"/>
      <c r="O43" s="662"/>
      <c r="P43" s="662"/>
      <c r="Q43" s="662"/>
      <c r="R43" s="662"/>
      <c r="S43" s="662"/>
      <c r="T43" s="662"/>
      <c r="U43" s="662"/>
      <c r="V43" s="662"/>
      <c r="W43" s="662"/>
      <c r="X43" s="663"/>
      <c r="Y43" s="381"/>
      <c r="Z43" s="382"/>
      <c r="AA43" s="382"/>
      <c r="AB43" s="802"/>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row>
    <row r="44" spans="1:50" ht="24.75" customHeight="1" x14ac:dyDescent="0.15">
      <c r="A44" s="1048"/>
      <c r="B44" s="1049"/>
      <c r="C44" s="1049"/>
      <c r="D44" s="1049"/>
      <c r="E44" s="1049"/>
      <c r="F44" s="105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8"/>
      <c r="B45" s="1049"/>
      <c r="C45" s="1049"/>
      <c r="D45" s="1049"/>
      <c r="E45" s="1049"/>
      <c r="F45" s="105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8"/>
      <c r="B46" s="1049"/>
      <c r="C46" s="1049"/>
      <c r="D46" s="1049"/>
      <c r="E46" s="1049"/>
      <c r="F46" s="105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8"/>
      <c r="B47" s="1049"/>
      <c r="C47" s="1049"/>
      <c r="D47" s="1049"/>
      <c r="E47" s="1049"/>
      <c r="F47" s="105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8"/>
      <c r="B48" s="1049"/>
      <c r="C48" s="1049"/>
      <c r="D48" s="1049"/>
      <c r="E48" s="1049"/>
      <c r="F48" s="105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8"/>
      <c r="B49" s="1049"/>
      <c r="C49" s="1049"/>
      <c r="D49" s="1049"/>
      <c r="E49" s="1049"/>
      <c r="F49" s="105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8"/>
      <c r="B50" s="1049"/>
      <c r="C50" s="1049"/>
      <c r="D50" s="1049"/>
      <c r="E50" s="1049"/>
      <c r="F50" s="105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8"/>
      <c r="B51" s="1049"/>
      <c r="C51" s="1049"/>
      <c r="D51" s="1049"/>
      <c r="E51" s="1049"/>
      <c r="F51" s="105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8"/>
      <c r="B52" s="1049"/>
      <c r="C52" s="1049"/>
      <c r="D52" s="1049"/>
      <c r="E52" s="1049"/>
      <c r="F52" s="105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8"/>
      <c r="B56" s="1049"/>
      <c r="C56" s="1049"/>
      <c r="D56" s="1049"/>
      <c r="E56" s="1049"/>
      <c r="F56" s="1050"/>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8"/>
      <c r="B57" s="1049"/>
      <c r="C57" s="1049"/>
      <c r="D57" s="1049"/>
      <c r="E57" s="1049"/>
      <c r="F57" s="1050"/>
      <c r="G57" s="667"/>
      <c r="H57" s="668"/>
      <c r="I57" s="668"/>
      <c r="J57" s="668"/>
      <c r="K57" s="669"/>
      <c r="L57" s="661"/>
      <c r="M57" s="662"/>
      <c r="N57" s="662"/>
      <c r="O57" s="662"/>
      <c r="P57" s="662"/>
      <c r="Q57" s="662"/>
      <c r="R57" s="662"/>
      <c r="S57" s="662"/>
      <c r="T57" s="662"/>
      <c r="U57" s="662"/>
      <c r="V57" s="662"/>
      <c r="W57" s="662"/>
      <c r="X57" s="663"/>
      <c r="Y57" s="381"/>
      <c r="Z57" s="382"/>
      <c r="AA57" s="382"/>
      <c r="AB57" s="802"/>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row>
    <row r="58" spans="1:50" ht="24.75" customHeight="1" x14ac:dyDescent="0.15">
      <c r="A58" s="1048"/>
      <c r="B58" s="1049"/>
      <c r="C58" s="1049"/>
      <c r="D58" s="1049"/>
      <c r="E58" s="1049"/>
      <c r="F58" s="105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8"/>
      <c r="B59" s="1049"/>
      <c r="C59" s="1049"/>
      <c r="D59" s="1049"/>
      <c r="E59" s="1049"/>
      <c r="F59" s="105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8"/>
      <c r="B60" s="1049"/>
      <c r="C60" s="1049"/>
      <c r="D60" s="1049"/>
      <c r="E60" s="1049"/>
      <c r="F60" s="105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8"/>
      <c r="B61" s="1049"/>
      <c r="C61" s="1049"/>
      <c r="D61" s="1049"/>
      <c r="E61" s="1049"/>
      <c r="F61" s="105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8"/>
      <c r="B62" s="1049"/>
      <c r="C62" s="1049"/>
      <c r="D62" s="1049"/>
      <c r="E62" s="1049"/>
      <c r="F62" s="105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8"/>
      <c r="B63" s="1049"/>
      <c r="C63" s="1049"/>
      <c r="D63" s="1049"/>
      <c r="E63" s="1049"/>
      <c r="F63" s="105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8"/>
      <c r="B64" s="1049"/>
      <c r="C64" s="1049"/>
      <c r="D64" s="1049"/>
      <c r="E64" s="1049"/>
      <c r="F64" s="105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8"/>
      <c r="B65" s="1049"/>
      <c r="C65" s="1049"/>
      <c r="D65" s="1049"/>
      <c r="E65" s="1049"/>
      <c r="F65" s="105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8"/>
      <c r="B66" s="1049"/>
      <c r="C66" s="1049"/>
      <c r="D66" s="1049"/>
      <c r="E66" s="1049"/>
      <c r="F66" s="105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8"/>
      <c r="B67" s="1049"/>
      <c r="C67" s="1049"/>
      <c r="D67" s="1049"/>
      <c r="E67" s="1049"/>
      <c r="F67" s="1050"/>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8"/>
      <c r="B68" s="1049"/>
      <c r="C68" s="1049"/>
      <c r="D68" s="1049"/>
      <c r="E68" s="1049"/>
      <c r="F68" s="1050"/>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8"/>
      <c r="B69" s="1049"/>
      <c r="C69" s="1049"/>
      <c r="D69" s="1049"/>
      <c r="E69" s="1049"/>
      <c r="F69" s="1050"/>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8"/>
      <c r="B70" s="1049"/>
      <c r="C70" s="1049"/>
      <c r="D70" s="1049"/>
      <c r="E70" s="1049"/>
      <c r="F70" s="1050"/>
      <c r="G70" s="667"/>
      <c r="H70" s="668"/>
      <c r="I70" s="668"/>
      <c r="J70" s="668"/>
      <c r="K70" s="669"/>
      <c r="L70" s="661"/>
      <c r="M70" s="662"/>
      <c r="N70" s="662"/>
      <c r="O70" s="662"/>
      <c r="P70" s="662"/>
      <c r="Q70" s="662"/>
      <c r="R70" s="662"/>
      <c r="S70" s="662"/>
      <c r="T70" s="662"/>
      <c r="U70" s="662"/>
      <c r="V70" s="662"/>
      <c r="W70" s="662"/>
      <c r="X70" s="663"/>
      <c r="Y70" s="381"/>
      <c r="Z70" s="382"/>
      <c r="AA70" s="382"/>
      <c r="AB70" s="802"/>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row>
    <row r="71" spans="1:50" ht="24.75" customHeight="1" x14ac:dyDescent="0.15">
      <c r="A71" s="1048"/>
      <c r="B71" s="1049"/>
      <c r="C71" s="1049"/>
      <c r="D71" s="1049"/>
      <c r="E71" s="1049"/>
      <c r="F71" s="105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8"/>
      <c r="B72" s="1049"/>
      <c r="C72" s="1049"/>
      <c r="D72" s="1049"/>
      <c r="E72" s="1049"/>
      <c r="F72" s="105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8"/>
      <c r="B73" s="1049"/>
      <c r="C73" s="1049"/>
      <c r="D73" s="1049"/>
      <c r="E73" s="1049"/>
      <c r="F73" s="105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8"/>
      <c r="B74" s="1049"/>
      <c r="C74" s="1049"/>
      <c r="D74" s="1049"/>
      <c r="E74" s="1049"/>
      <c r="F74" s="105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8"/>
      <c r="B75" s="1049"/>
      <c r="C75" s="1049"/>
      <c r="D75" s="1049"/>
      <c r="E75" s="1049"/>
      <c r="F75" s="105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8"/>
      <c r="B76" s="1049"/>
      <c r="C76" s="1049"/>
      <c r="D76" s="1049"/>
      <c r="E76" s="1049"/>
      <c r="F76" s="105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8"/>
      <c r="B77" s="1049"/>
      <c r="C77" s="1049"/>
      <c r="D77" s="1049"/>
      <c r="E77" s="1049"/>
      <c r="F77" s="105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8"/>
      <c r="B78" s="1049"/>
      <c r="C78" s="1049"/>
      <c r="D78" s="1049"/>
      <c r="E78" s="1049"/>
      <c r="F78" s="105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8"/>
      <c r="B79" s="1049"/>
      <c r="C79" s="1049"/>
      <c r="D79" s="1049"/>
      <c r="E79" s="1049"/>
      <c r="F79" s="105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8"/>
      <c r="B80" s="1049"/>
      <c r="C80" s="1049"/>
      <c r="D80" s="1049"/>
      <c r="E80" s="1049"/>
      <c r="F80" s="1050"/>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8"/>
      <c r="B81" s="1049"/>
      <c r="C81" s="1049"/>
      <c r="D81" s="1049"/>
      <c r="E81" s="1049"/>
      <c r="F81" s="1050"/>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8"/>
      <c r="B82" s="1049"/>
      <c r="C82" s="1049"/>
      <c r="D82" s="1049"/>
      <c r="E82" s="1049"/>
      <c r="F82" s="1050"/>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8"/>
      <c r="B83" s="1049"/>
      <c r="C83" s="1049"/>
      <c r="D83" s="1049"/>
      <c r="E83" s="1049"/>
      <c r="F83" s="1050"/>
      <c r="G83" s="667"/>
      <c r="H83" s="668"/>
      <c r="I83" s="668"/>
      <c r="J83" s="668"/>
      <c r="K83" s="669"/>
      <c r="L83" s="661"/>
      <c r="M83" s="662"/>
      <c r="N83" s="662"/>
      <c r="O83" s="662"/>
      <c r="P83" s="662"/>
      <c r="Q83" s="662"/>
      <c r="R83" s="662"/>
      <c r="S83" s="662"/>
      <c r="T83" s="662"/>
      <c r="U83" s="662"/>
      <c r="V83" s="662"/>
      <c r="W83" s="662"/>
      <c r="X83" s="663"/>
      <c r="Y83" s="381"/>
      <c r="Z83" s="382"/>
      <c r="AA83" s="382"/>
      <c r="AB83" s="802"/>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row>
    <row r="84" spans="1:50" ht="24.75" customHeight="1" x14ac:dyDescent="0.15">
      <c r="A84" s="1048"/>
      <c r="B84" s="1049"/>
      <c r="C84" s="1049"/>
      <c r="D84" s="1049"/>
      <c r="E84" s="1049"/>
      <c r="F84" s="105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8"/>
      <c r="B85" s="1049"/>
      <c r="C85" s="1049"/>
      <c r="D85" s="1049"/>
      <c r="E85" s="1049"/>
      <c r="F85" s="105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8"/>
      <c r="B86" s="1049"/>
      <c r="C86" s="1049"/>
      <c r="D86" s="1049"/>
      <c r="E86" s="1049"/>
      <c r="F86" s="105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8"/>
      <c r="B87" s="1049"/>
      <c r="C87" s="1049"/>
      <c r="D87" s="1049"/>
      <c r="E87" s="1049"/>
      <c r="F87" s="105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8"/>
      <c r="B88" s="1049"/>
      <c r="C88" s="1049"/>
      <c r="D88" s="1049"/>
      <c r="E88" s="1049"/>
      <c r="F88" s="105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8"/>
      <c r="B89" s="1049"/>
      <c r="C89" s="1049"/>
      <c r="D89" s="1049"/>
      <c r="E89" s="1049"/>
      <c r="F89" s="105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8"/>
      <c r="B90" s="1049"/>
      <c r="C90" s="1049"/>
      <c r="D90" s="1049"/>
      <c r="E90" s="1049"/>
      <c r="F90" s="105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8"/>
      <c r="B91" s="1049"/>
      <c r="C91" s="1049"/>
      <c r="D91" s="1049"/>
      <c r="E91" s="1049"/>
      <c r="F91" s="105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8"/>
      <c r="B92" s="1049"/>
      <c r="C92" s="1049"/>
      <c r="D92" s="1049"/>
      <c r="E92" s="1049"/>
      <c r="F92" s="105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8"/>
      <c r="B93" s="1049"/>
      <c r="C93" s="1049"/>
      <c r="D93" s="1049"/>
      <c r="E93" s="1049"/>
      <c r="F93" s="1050"/>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8"/>
      <c r="B94" s="1049"/>
      <c r="C94" s="1049"/>
      <c r="D94" s="1049"/>
      <c r="E94" s="1049"/>
      <c r="F94" s="1050"/>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8"/>
      <c r="B95" s="1049"/>
      <c r="C95" s="1049"/>
      <c r="D95" s="1049"/>
      <c r="E95" s="1049"/>
      <c r="F95" s="1050"/>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8"/>
      <c r="B96" s="1049"/>
      <c r="C96" s="1049"/>
      <c r="D96" s="1049"/>
      <c r="E96" s="1049"/>
      <c r="F96" s="1050"/>
      <c r="G96" s="667"/>
      <c r="H96" s="668"/>
      <c r="I96" s="668"/>
      <c r="J96" s="668"/>
      <c r="K96" s="669"/>
      <c r="L96" s="661"/>
      <c r="M96" s="662"/>
      <c r="N96" s="662"/>
      <c r="O96" s="662"/>
      <c r="P96" s="662"/>
      <c r="Q96" s="662"/>
      <c r="R96" s="662"/>
      <c r="S96" s="662"/>
      <c r="T96" s="662"/>
      <c r="U96" s="662"/>
      <c r="V96" s="662"/>
      <c r="W96" s="662"/>
      <c r="X96" s="663"/>
      <c r="Y96" s="381"/>
      <c r="Z96" s="382"/>
      <c r="AA96" s="382"/>
      <c r="AB96" s="802"/>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row>
    <row r="97" spans="1:50" ht="24.75" customHeight="1" x14ac:dyDescent="0.15">
      <c r="A97" s="1048"/>
      <c r="B97" s="1049"/>
      <c r="C97" s="1049"/>
      <c r="D97" s="1049"/>
      <c r="E97" s="1049"/>
      <c r="F97" s="105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8"/>
      <c r="B98" s="1049"/>
      <c r="C98" s="1049"/>
      <c r="D98" s="1049"/>
      <c r="E98" s="1049"/>
      <c r="F98" s="105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8"/>
      <c r="B99" s="1049"/>
      <c r="C99" s="1049"/>
      <c r="D99" s="1049"/>
      <c r="E99" s="1049"/>
      <c r="F99" s="105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8"/>
      <c r="B100" s="1049"/>
      <c r="C100" s="1049"/>
      <c r="D100" s="1049"/>
      <c r="E100" s="1049"/>
      <c r="F100" s="105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8"/>
      <c r="B101" s="1049"/>
      <c r="C101" s="1049"/>
      <c r="D101" s="1049"/>
      <c r="E101" s="1049"/>
      <c r="F101" s="105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8"/>
      <c r="B102" s="1049"/>
      <c r="C102" s="1049"/>
      <c r="D102" s="1049"/>
      <c r="E102" s="1049"/>
      <c r="F102" s="105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8"/>
      <c r="B103" s="1049"/>
      <c r="C103" s="1049"/>
      <c r="D103" s="1049"/>
      <c r="E103" s="1049"/>
      <c r="F103" s="105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8"/>
      <c r="B104" s="1049"/>
      <c r="C104" s="1049"/>
      <c r="D104" s="1049"/>
      <c r="E104" s="1049"/>
      <c r="F104" s="105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8"/>
      <c r="B105" s="1049"/>
      <c r="C105" s="1049"/>
      <c r="D105" s="1049"/>
      <c r="E105" s="1049"/>
      <c r="F105" s="105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8"/>
      <c r="B109" s="1049"/>
      <c r="C109" s="1049"/>
      <c r="D109" s="1049"/>
      <c r="E109" s="1049"/>
      <c r="F109" s="1050"/>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8"/>
      <c r="B110" s="1049"/>
      <c r="C110" s="1049"/>
      <c r="D110" s="1049"/>
      <c r="E110" s="1049"/>
      <c r="F110" s="105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802"/>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row>
    <row r="111" spans="1:50" ht="24.75" customHeight="1" x14ac:dyDescent="0.15">
      <c r="A111" s="1048"/>
      <c r="B111" s="1049"/>
      <c r="C111" s="1049"/>
      <c r="D111" s="1049"/>
      <c r="E111" s="1049"/>
      <c r="F111" s="105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8"/>
      <c r="B112" s="1049"/>
      <c r="C112" s="1049"/>
      <c r="D112" s="1049"/>
      <c r="E112" s="1049"/>
      <c r="F112" s="105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8"/>
      <c r="B113" s="1049"/>
      <c r="C113" s="1049"/>
      <c r="D113" s="1049"/>
      <c r="E113" s="1049"/>
      <c r="F113" s="105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8"/>
      <c r="B114" s="1049"/>
      <c r="C114" s="1049"/>
      <c r="D114" s="1049"/>
      <c r="E114" s="1049"/>
      <c r="F114" s="105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8"/>
      <c r="B115" s="1049"/>
      <c r="C115" s="1049"/>
      <c r="D115" s="1049"/>
      <c r="E115" s="1049"/>
      <c r="F115" s="105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8"/>
      <c r="B116" s="1049"/>
      <c r="C116" s="1049"/>
      <c r="D116" s="1049"/>
      <c r="E116" s="1049"/>
      <c r="F116" s="105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8"/>
      <c r="B117" s="1049"/>
      <c r="C117" s="1049"/>
      <c r="D117" s="1049"/>
      <c r="E117" s="1049"/>
      <c r="F117" s="105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8"/>
      <c r="B118" s="1049"/>
      <c r="C118" s="1049"/>
      <c r="D118" s="1049"/>
      <c r="E118" s="1049"/>
      <c r="F118" s="105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8"/>
      <c r="B119" s="1049"/>
      <c r="C119" s="1049"/>
      <c r="D119" s="1049"/>
      <c r="E119" s="1049"/>
      <c r="F119" s="105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8"/>
      <c r="B120" s="1049"/>
      <c r="C120" s="1049"/>
      <c r="D120" s="1049"/>
      <c r="E120" s="1049"/>
      <c r="F120" s="1050"/>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8"/>
      <c r="B121" s="1049"/>
      <c r="C121" s="1049"/>
      <c r="D121" s="1049"/>
      <c r="E121" s="1049"/>
      <c r="F121" s="1050"/>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8"/>
      <c r="B122" s="1049"/>
      <c r="C122" s="1049"/>
      <c r="D122" s="1049"/>
      <c r="E122" s="1049"/>
      <c r="F122" s="1050"/>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8"/>
      <c r="B123" s="1049"/>
      <c r="C123" s="1049"/>
      <c r="D123" s="1049"/>
      <c r="E123" s="1049"/>
      <c r="F123" s="105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802"/>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row>
    <row r="124" spans="1:50" ht="24.75" customHeight="1" x14ac:dyDescent="0.15">
      <c r="A124" s="1048"/>
      <c r="B124" s="1049"/>
      <c r="C124" s="1049"/>
      <c r="D124" s="1049"/>
      <c r="E124" s="1049"/>
      <c r="F124" s="105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8"/>
      <c r="B125" s="1049"/>
      <c r="C125" s="1049"/>
      <c r="D125" s="1049"/>
      <c r="E125" s="1049"/>
      <c r="F125" s="105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8"/>
      <c r="B126" s="1049"/>
      <c r="C126" s="1049"/>
      <c r="D126" s="1049"/>
      <c r="E126" s="1049"/>
      <c r="F126" s="105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8"/>
      <c r="B127" s="1049"/>
      <c r="C127" s="1049"/>
      <c r="D127" s="1049"/>
      <c r="E127" s="1049"/>
      <c r="F127" s="105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8"/>
      <c r="B128" s="1049"/>
      <c r="C128" s="1049"/>
      <c r="D128" s="1049"/>
      <c r="E128" s="1049"/>
      <c r="F128" s="105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8"/>
      <c r="B129" s="1049"/>
      <c r="C129" s="1049"/>
      <c r="D129" s="1049"/>
      <c r="E129" s="1049"/>
      <c r="F129" s="105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8"/>
      <c r="B130" s="1049"/>
      <c r="C130" s="1049"/>
      <c r="D130" s="1049"/>
      <c r="E130" s="1049"/>
      <c r="F130" s="105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8"/>
      <c r="B131" s="1049"/>
      <c r="C131" s="1049"/>
      <c r="D131" s="1049"/>
      <c r="E131" s="1049"/>
      <c r="F131" s="105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8"/>
      <c r="B132" s="1049"/>
      <c r="C132" s="1049"/>
      <c r="D132" s="1049"/>
      <c r="E132" s="1049"/>
      <c r="F132" s="105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8"/>
      <c r="B133" s="1049"/>
      <c r="C133" s="1049"/>
      <c r="D133" s="1049"/>
      <c r="E133" s="1049"/>
      <c r="F133" s="1050"/>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8"/>
      <c r="B134" s="1049"/>
      <c r="C134" s="1049"/>
      <c r="D134" s="1049"/>
      <c r="E134" s="1049"/>
      <c r="F134" s="1050"/>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8"/>
      <c r="B135" s="1049"/>
      <c r="C135" s="1049"/>
      <c r="D135" s="1049"/>
      <c r="E135" s="1049"/>
      <c r="F135" s="1050"/>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8"/>
      <c r="B136" s="1049"/>
      <c r="C136" s="1049"/>
      <c r="D136" s="1049"/>
      <c r="E136" s="1049"/>
      <c r="F136" s="105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802"/>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row>
    <row r="137" spans="1:50" ht="24.75" customHeight="1" x14ac:dyDescent="0.15">
      <c r="A137" s="1048"/>
      <c r="B137" s="1049"/>
      <c r="C137" s="1049"/>
      <c r="D137" s="1049"/>
      <c r="E137" s="1049"/>
      <c r="F137" s="105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8"/>
      <c r="B138" s="1049"/>
      <c r="C138" s="1049"/>
      <c r="D138" s="1049"/>
      <c r="E138" s="1049"/>
      <c r="F138" s="105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8"/>
      <c r="B139" s="1049"/>
      <c r="C139" s="1049"/>
      <c r="D139" s="1049"/>
      <c r="E139" s="1049"/>
      <c r="F139" s="105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8"/>
      <c r="B140" s="1049"/>
      <c r="C140" s="1049"/>
      <c r="D140" s="1049"/>
      <c r="E140" s="1049"/>
      <c r="F140" s="105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8"/>
      <c r="B141" s="1049"/>
      <c r="C141" s="1049"/>
      <c r="D141" s="1049"/>
      <c r="E141" s="1049"/>
      <c r="F141" s="105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8"/>
      <c r="B142" s="1049"/>
      <c r="C142" s="1049"/>
      <c r="D142" s="1049"/>
      <c r="E142" s="1049"/>
      <c r="F142" s="105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8"/>
      <c r="B143" s="1049"/>
      <c r="C143" s="1049"/>
      <c r="D143" s="1049"/>
      <c r="E143" s="1049"/>
      <c r="F143" s="105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8"/>
      <c r="B144" s="1049"/>
      <c r="C144" s="1049"/>
      <c r="D144" s="1049"/>
      <c r="E144" s="1049"/>
      <c r="F144" s="105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8"/>
      <c r="B145" s="1049"/>
      <c r="C145" s="1049"/>
      <c r="D145" s="1049"/>
      <c r="E145" s="1049"/>
      <c r="F145" s="105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8"/>
      <c r="B146" s="1049"/>
      <c r="C146" s="1049"/>
      <c r="D146" s="1049"/>
      <c r="E146" s="1049"/>
      <c r="F146" s="1050"/>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8"/>
      <c r="B147" s="1049"/>
      <c r="C147" s="1049"/>
      <c r="D147" s="1049"/>
      <c r="E147" s="1049"/>
      <c r="F147" s="1050"/>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8"/>
      <c r="B148" s="1049"/>
      <c r="C148" s="1049"/>
      <c r="D148" s="1049"/>
      <c r="E148" s="1049"/>
      <c r="F148" s="1050"/>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8"/>
      <c r="B149" s="1049"/>
      <c r="C149" s="1049"/>
      <c r="D149" s="1049"/>
      <c r="E149" s="1049"/>
      <c r="F149" s="105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802"/>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row>
    <row r="150" spans="1:50" ht="24.75" customHeight="1" x14ac:dyDescent="0.15">
      <c r="A150" s="1048"/>
      <c r="B150" s="1049"/>
      <c r="C150" s="1049"/>
      <c r="D150" s="1049"/>
      <c r="E150" s="1049"/>
      <c r="F150" s="105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8"/>
      <c r="B151" s="1049"/>
      <c r="C151" s="1049"/>
      <c r="D151" s="1049"/>
      <c r="E151" s="1049"/>
      <c r="F151" s="105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8"/>
      <c r="B152" s="1049"/>
      <c r="C152" s="1049"/>
      <c r="D152" s="1049"/>
      <c r="E152" s="1049"/>
      <c r="F152" s="105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8"/>
      <c r="B153" s="1049"/>
      <c r="C153" s="1049"/>
      <c r="D153" s="1049"/>
      <c r="E153" s="1049"/>
      <c r="F153" s="105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8"/>
      <c r="B154" s="1049"/>
      <c r="C154" s="1049"/>
      <c r="D154" s="1049"/>
      <c r="E154" s="1049"/>
      <c r="F154" s="105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8"/>
      <c r="B155" s="1049"/>
      <c r="C155" s="1049"/>
      <c r="D155" s="1049"/>
      <c r="E155" s="1049"/>
      <c r="F155" s="105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8"/>
      <c r="B156" s="1049"/>
      <c r="C156" s="1049"/>
      <c r="D156" s="1049"/>
      <c r="E156" s="1049"/>
      <c r="F156" s="105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8"/>
      <c r="B157" s="1049"/>
      <c r="C157" s="1049"/>
      <c r="D157" s="1049"/>
      <c r="E157" s="1049"/>
      <c r="F157" s="105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8"/>
      <c r="B158" s="1049"/>
      <c r="C158" s="1049"/>
      <c r="D158" s="1049"/>
      <c r="E158" s="1049"/>
      <c r="F158" s="105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8"/>
      <c r="B162" s="1049"/>
      <c r="C162" s="1049"/>
      <c r="D162" s="1049"/>
      <c r="E162" s="1049"/>
      <c r="F162" s="1050"/>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8"/>
      <c r="B163" s="1049"/>
      <c r="C163" s="1049"/>
      <c r="D163" s="1049"/>
      <c r="E163" s="1049"/>
      <c r="F163" s="105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802"/>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row>
    <row r="164" spans="1:50" ht="24.75" customHeight="1" x14ac:dyDescent="0.15">
      <c r="A164" s="1048"/>
      <c r="B164" s="1049"/>
      <c r="C164" s="1049"/>
      <c r="D164" s="1049"/>
      <c r="E164" s="1049"/>
      <c r="F164" s="105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8"/>
      <c r="B165" s="1049"/>
      <c r="C165" s="1049"/>
      <c r="D165" s="1049"/>
      <c r="E165" s="1049"/>
      <c r="F165" s="105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8"/>
      <c r="B166" s="1049"/>
      <c r="C166" s="1049"/>
      <c r="D166" s="1049"/>
      <c r="E166" s="1049"/>
      <c r="F166" s="105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8"/>
      <c r="B167" s="1049"/>
      <c r="C167" s="1049"/>
      <c r="D167" s="1049"/>
      <c r="E167" s="1049"/>
      <c r="F167" s="105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8"/>
      <c r="B168" s="1049"/>
      <c r="C168" s="1049"/>
      <c r="D168" s="1049"/>
      <c r="E168" s="1049"/>
      <c r="F168" s="105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8"/>
      <c r="B169" s="1049"/>
      <c r="C169" s="1049"/>
      <c r="D169" s="1049"/>
      <c r="E169" s="1049"/>
      <c r="F169" s="105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8"/>
      <c r="B170" s="1049"/>
      <c r="C170" s="1049"/>
      <c r="D170" s="1049"/>
      <c r="E170" s="1049"/>
      <c r="F170" s="105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8"/>
      <c r="B171" s="1049"/>
      <c r="C171" s="1049"/>
      <c r="D171" s="1049"/>
      <c r="E171" s="1049"/>
      <c r="F171" s="105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8"/>
      <c r="B172" s="1049"/>
      <c r="C172" s="1049"/>
      <c r="D172" s="1049"/>
      <c r="E172" s="1049"/>
      <c r="F172" s="105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8"/>
      <c r="B173" s="1049"/>
      <c r="C173" s="1049"/>
      <c r="D173" s="1049"/>
      <c r="E173" s="1049"/>
      <c r="F173" s="1050"/>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8"/>
      <c r="B174" s="1049"/>
      <c r="C174" s="1049"/>
      <c r="D174" s="1049"/>
      <c r="E174" s="1049"/>
      <c r="F174" s="1050"/>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8"/>
      <c r="B175" s="1049"/>
      <c r="C175" s="1049"/>
      <c r="D175" s="1049"/>
      <c r="E175" s="1049"/>
      <c r="F175" s="1050"/>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8"/>
      <c r="B176" s="1049"/>
      <c r="C176" s="1049"/>
      <c r="D176" s="1049"/>
      <c r="E176" s="1049"/>
      <c r="F176" s="105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802"/>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row>
    <row r="177" spans="1:50" ht="24.75" customHeight="1" x14ac:dyDescent="0.15">
      <c r="A177" s="1048"/>
      <c r="B177" s="1049"/>
      <c r="C177" s="1049"/>
      <c r="D177" s="1049"/>
      <c r="E177" s="1049"/>
      <c r="F177" s="105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8"/>
      <c r="B178" s="1049"/>
      <c r="C178" s="1049"/>
      <c r="D178" s="1049"/>
      <c r="E178" s="1049"/>
      <c r="F178" s="105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8"/>
      <c r="B179" s="1049"/>
      <c r="C179" s="1049"/>
      <c r="D179" s="1049"/>
      <c r="E179" s="1049"/>
      <c r="F179" s="105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8"/>
      <c r="B180" s="1049"/>
      <c r="C180" s="1049"/>
      <c r="D180" s="1049"/>
      <c r="E180" s="1049"/>
      <c r="F180" s="105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8"/>
      <c r="B181" s="1049"/>
      <c r="C181" s="1049"/>
      <c r="D181" s="1049"/>
      <c r="E181" s="1049"/>
      <c r="F181" s="105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8"/>
      <c r="B182" s="1049"/>
      <c r="C182" s="1049"/>
      <c r="D182" s="1049"/>
      <c r="E182" s="1049"/>
      <c r="F182" s="105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8"/>
      <c r="B183" s="1049"/>
      <c r="C183" s="1049"/>
      <c r="D183" s="1049"/>
      <c r="E183" s="1049"/>
      <c r="F183" s="105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8"/>
      <c r="B184" s="1049"/>
      <c r="C184" s="1049"/>
      <c r="D184" s="1049"/>
      <c r="E184" s="1049"/>
      <c r="F184" s="105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8"/>
      <c r="B185" s="1049"/>
      <c r="C185" s="1049"/>
      <c r="D185" s="1049"/>
      <c r="E185" s="1049"/>
      <c r="F185" s="105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8"/>
      <c r="B186" s="1049"/>
      <c r="C186" s="1049"/>
      <c r="D186" s="1049"/>
      <c r="E186" s="1049"/>
      <c r="F186" s="1050"/>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8"/>
      <c r="B187" s="1049"/>
      <c r="C187" s="1049"/>
      <c r="D187" s="1049"/>
      <c r="E187" s="1049"/>
      <c r="F187" s="1050"/>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8"/>
      <c r="B188" s="1049"/>
      <c r="C188" s="1049"/>
      <c r="D188" s="1049"/>
      <c r="E188" s="1049"/>
      <c r="F188" s="1050"/>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8"/>
      <c r="B189" s="1049"/>
      <c r="C189" s="1049"/>
      <c r="D189" s="1049"/>
      <c r="E189" s="1049"/>
      <c r="F189" s="105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802"/>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row>
    <row r="190" spans="1:50" ht="24.75" customHeight="1" x14ac:dyDescent="0.15">
      <c r="A190" s="1048"/>
      <c r="B190" s="1049"/>
      <c r="C190" s="1049"/>
      <c r="D190" s="1049"/>
      <c r="E190" s="1049"/>
      <c r="F190" s="105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8"/>
      <c r="B191" s="1049"/>
      <c r="C191" s="1049"/>
      <c r="D191" s="1049"/>
      <c r="E191" s="1049"/>
      <c r="F191" s="105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8"/>
      <c r="B192" s="1049"/>
      <c r="C192" s="1049"/>
      <c r="D192" s="1049"/>
      <c r="E192" s="1049"/>
      <c r="F192" s="105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8"/>
      <c r="B193" s="1049"/>
      <c r="C193" s="1049"/>
      <c r="D193" s="1049"/>
      <c r="E193" s="1049"/>
      <c r="F193" s="105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8"/>
      <c r="B194" s="1049"/>
      <c r="C194" s="1049"/>
      <c r="D194" s="1049"/>
      <c r="E194" s="1049"/>
      <c r="F194" s="105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8"/>
      <c r="B195" s="1049"/>
      <c r="C195" s="1049"/>
      <c r="D195" s="1049"/>
      <c r="E195" s="1049"/>
      <c r="F195" s="105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8"/>
      <c r="B196" s="1049"/>
      <c r="C196" s="1049"/>
      <c r="D196" s="1049"/>
      <c r="E196" s="1049"/>
      <c r="F196" s="105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8"/>
      <c r="B197" s="1049"/>
      <c r="C197" s="1049"/>
      <c r="D197" s="1049"/>
      <c r="E197" s="1049"/>
      <c r="F197" s="105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8"/>
      <c r="B198" s="1049"/>
      <c r="C198" s="1049"/>
      <c r="D198" s="1049"/>
      <c r="E198" s="1049"/>
      <c r="F198" s="105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8"/>
      <c r="B199" s="1049"/>
      <c r="C199" s="1049"/>
      <c r="D199" s="1049"/>
      <c r="E199" s="1049"/>
      <c r="F199" s="1050"/>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8"/>
      <c r="B200" s="1049"/>
      <c r="C200" s="1049"/>
      <c r="D200" s="1049"/>
      <c r="E200" s="1049"/>
      <c r="F200" s="1050"/>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8"/>
      <c r="B201" s="1049"/>
      <c r="C201" s="1049"/>
      <c r="D201" s="1049"/>
      <c r="E201" s="1049"/>
      <c r="F201" s="1050"/>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8"/>
      <c r="B202" s="1049"/>
      <c r="C202" s="1049"/>
      <c r="D202" s="1049"/>
      <c r="E202" s="1049"/>
      <c r="F202" s="105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802"/>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row>
    <row r="203" spans="1:50" ht="24.75" customHeight="1" x14ac:dyDescent="0.15">
      <c r="A203" s="1048"/>
      <c r="B203" s="1049"/>
      <c r="C203" s="1049"/>
      <c r="D203" s="1049"/>
      <c r="E203" s="1049"/>
      <c r="F203" s="105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8"/>
      <c r="B204" s="1049"/>
      <c r="C204" s="1049"/>
      <c r="D204" s="1049"/>
      <c r="E204" s="1049"/>
      <c r="F204" s="105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8"/>
      <c r="B205" s="1049"/>
      <c r="C205" s="1049"/>
      <c r="D205" s="1049"/>
      <c r="E205" s="1049"/>
      <c r="F205" s="105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8"/>
      <c r="B206" s="1049"/>
      <c r="C206" s="1049"/>
      <c r="D206" s="1049"/>
      <c r="E206" s="1049"/>
      <c r="F206" s="105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8"/>
      <c r="B207" s="1049"/>
      <c r="C207" s="1049"/>
      <c r="D207" s="1049"/>
      <c r="E207" s="1049"/>
      <c r="F207" s="105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8"/>
      <c r="B208" s="1049"/>
      <c r="C208" s="1049"/>
      <c r="D208" s="1049"/>
      <c r="E208" s="1049"/>
      <c r="F208" s="105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8"/>
      <c r="B209" s="1049"/>
      <c r="C209" s="1049"/>
      <c r="D209" s="1049"/>
      <c r="E209" s="1049"/>
      <c r="F209" s="105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8"/>
      <c r="B210" s="1049"/>
      <c r="C210" s="1049"/>
      <c r="D210" s="1049"/>
      <c r="E210" s="1049"/>
      <c r="F210" s="105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8"/>
      <c r="B211" s="1049"/>
      <c r="C211" s="1049"/>
      <c r="D211" s="1049"/>
      <c r="E211" s="1049"/>
      <c r="F211" s="105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8"/>
      <c r="B215" s="1049"/>
      <c r="C215" s="1049"/>
      <c r="D215" s="1049"/>
      <c r="E215" s="1049"/>
      <c r="F215" s="1050"/>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8"/>
      <c r="B216" s="1049"/>
      <c r="C216" s="1049"/>
      <c r="D216" s="1049"/>
      <c r="E216" s="1049"/>
      <c r="F216" s="105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802"/>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row>
    <row r="217" spans="1:50" ht="24.75" customHeight="1" x14ac:dyDescent="0.15">
      <c r="A217" s="1048"/>
      <c r="B217" s="1049"/>
      <c r="C217" s="1049"/>
      <c r="D217" s="1049"/>
      <c r="E217" s="1049"/>
      <c r="F217" s="105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8"/>
      <c r="B218" s="1049"/>
      <c r="C218" s="1049"/>
      <c r="D218" s="1049"/>
      <c r="E218" s="1049"/>
      <c r="F218" s="105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8"/>
      <c r="B219" s="1049"/>
      <c r="C219" s="1049"/>
      <c r="D219" s="1049"/>
      <c r="E219" s="1049"/>
      <c r="F219" s="105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8"/>
      <c r="B220" s="1049"/>
      <c r="C220" s="1049"/>
      <c r="D220" s="1049"/>
      <c r="E220" s="1049"/>
      <c r="F220" s="105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8"/>
      <c r="B221" s="1049"/>
      <c r="C221" s="1049"/>
      <c r="D221" s="1049"/>
      <c r="E221" s="1049"/>
      <c r="F221" s="105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8"/>
      <c r="B222" s="1049"/>
      <c r="C222" s="1049"/>
      <c r="D222" s="1049"/>
      <c r="E222" s="1049"/>
      <c r="F222" s="105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8"/>
      <c r="B223" s="1049"/>
      <c r="C223" s="1049"/>
      <c r="D223" s="1049"/>
      <c r="E223" s="1049"/>
      <c r="F223" s="105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8"/>
      <c r="B224" s="1049"/>
      <c r="C224" s="1049"/>
      <c r="D224" s="1049"/>
      <c r="E224" s="1049"/>
      <c r="F224" s="105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8"/>
      <c r="B225" s="1049"/>
      <c r="C225" s="1049"/>
      <c r="D225" s="1049"/>
      <c r="E225" s="1049"/>
      <c r="F225" s="105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8"/>
      <c r="B226" s="1049"/>
      <c r="C226" s="1049"/>
      <c r="D226" s="1049"/>
      <c r="E226" s="1049"/>
      <c r="F226" s="1050"/>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8"/>
      <c r="B227" s="1049"/>
      <c r="C227" s="1049"/>
      <c r="D227" s="1049"/>
      <c r="E227" s="1049"/>
      <c r="F227" s="1050"/>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8"/>
      <c r="B228" s="1049"/>
      <c r="C228" s="1049"/>
      <c r="D228" s="1049"/>
      <c r="E228" s="1049"/>
      <c r="F228" s="1050"/>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8"/>
      <c r="B229" s="1049"/>
      <c r="C229" s="1049"/>
      <c r="D229" s="1049"/>
      <c r="E229" s="1049"/>
      <c r="F229" s="105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802"/>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row>
    <row r="230" spans="1:50" ht="24.75" customHeight="1" x14ac:dyDescent="0.15">
      <c r="A230" s="1048"/>
      <c r="B230" s="1049"/>
      <c r="C230" s="1049"/>
      <c r="D230" s="1049"/>
      <c r="E230" s="1049"/>
      <c r="F230" s="105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8"/>
      <c r="B231" s="1049"/>
      <c r="C231" s="1049"/>
      <c r="D231" s="1049"/>
      <c r="E231" s="1049"/>
      <c r="F231" s="105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8"/>
      <c r="B232" s="1049"/>
      <c r="C232" s="1049"/>
      <c r="D232" s="1049"/>
      <c r="E232" s="1049"/>
      <c r="F232" s="105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8"/>
      <c r="B233" s="1049"/>
      <c r="C233" s="1049"/>
      <c r="D233" s="1049"/>
      <c r="E233" s="1049"/>
      <c r="F233" s="105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8"/>
      <c r="B234" s="1049"/>
      <c r="C234" s="1049"/>
      <c r="D234" s="1049"/>
      <c r="E234" s="1049"/>
      <c r="F234" s="105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8"/>
      <c r="B235" s="1049"/>
      <c r="C235" s="1049"/>
      <c r="D235" s="1049"/>
      <c r="E235" s="1049"/>
      <c r="F235" s="105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8"/>
      <c r="B236" s="1049"/>
      <c r="C236" s="1049"/>
      <c r="D236" s="1049"/>
      <c r="E236" s="1049"/>
      <c r="F236" s="105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8"/>
      <c r="B237" s="1049"/>
      <c r="C237" s="1049"/>
      <c r="D237" s="1049"/>
      <c r="E237" s="1049"/>
      <c r="F237" s="105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8"/>
      <c r="B238" s="1049"/>
      <c r="C238" s="1049"/>
      <c r="D238" s="1049"/>
      <c r="E238" s="1049"/>
      <c r="F238" s="105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8"/>
      <c r="B239" s="1049"/>
      <c r="C239" s="1049"/>
      <c r="D239" s="1049"/>
      <c r="E239" s="1049"/>
      <c r="F239" s="1050"/>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8"/>
      <c r="B240" s="1049"/>
      <c r="C240" s="1049"/>
      <c r="D240" s="1049"/>
      <c r="E240" s="1049"/>
      <c r="F240" s="1050"/>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8"/>
      <c r="B241" s="1049"/>
      <c r="C241" s="1049"/>
      <c r="D241" s="1049"/>
      <c r="E241" s="1049"/>
      <c r="F241" s="1050"/>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8"/>
      <c r="B242" s="1049"/>
      <c r="C242" s="1049"/>
      <c r="D242" s="1049"/>
      <c r="E242" s="1049"/>
      <c r="F242" s="105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802"/>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row>
    <row r="243" spans="1:50" ht="24.75" customHeight="1" x14ac:dyDescent="0.15">
      <c r="A243" s="1048"/>
      <c r="B243" s="1049"/>
      <c r="C243" s="1049"/>
      <c r="D243" s="1049"/>
      <c r="E243" s="1049"/>
      <c r="F243" s="105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8"/>
      <c r="B244" s="1049"/>
      <c r="C244" s="1049"/>
      <c r="D244" s="1049"/>
      <c r="E244" s="1049"/>
      <c r="F244" s="105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8"/>
      <c r="B245" s="1049"/>
      <c r="C245" s="1049"/>
      <c r="D245" s="1049"/>
      <c r="E245" s="1049"/>
      <c r="F245" s="105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8"/>
      <c r="B246" s="1049"/>
      <c r="C246" s="1049"/>
      <c r="D246" s="1049"/>
      <c r="E246" s="1049"/>
      <c r="F246" s="105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8"/>
      <c r="B247" s="1049"/>
      <c r="C247" s="1049"/>
      <c r="D247" s="1049"/>
      <c r="E247" s="1049"/>
      <c r="F247" s="105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8"/>
      <c r="B248" s="1049"/>
      <c r="C248" s="1049"/>
      <c r="D248" s="1049"/>
      <c r="E248" s="1049"/>
      <c r="F248" s="105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8"/>
      <c r="B249" s="1049"/>
      <c r="C249" s="1049"/>
      <c r="D249" s="1049"/>
      <c r="E249" s="1049"/>
      <c r="F249" s="105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8"/>
      <c r="B250" s="1049"/>
      <c r="C250" s="1049"/>
      <c r="D250" s="1049"/>
      <c r="E250" s="1049"/>
      <c r="F250" s="105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8"/>
      <c r="B251" s="1049"/>
      <c r="C251" s="1049"/>
      <c r="D251" s="1049"/>
      <c r="E251" s="1049"/>
      <c r="F251" s="105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8"/>
      <c r="B252" s="1049"/>
      <c r="C252" s="1049"/>
      <c r="D252" s="1049"/>
      <c r="E252" s="1049"/>
      <c r="F252" s="1050"/>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8"/>
      <c r="B253" s="1049"/>
      <c r="C253" s="1049"/>
      <c r="D253" s="1049"/>
      <c r="E253" s="1049"/>
      <c r="F253" s="1050"/>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8"/>
      <c r="B254" s="1049"/>
      <c r="C254" s="1049"/>
      <c r="D254" s="1049"/>
      <c r="E254" s="1049"/>
      <c r="F254" s="1050"/>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8"/>
      <c r="B255" s="1049"/>
      <c r="C255" s="1049"/>
      <c r="D255" s="1049"/>
      <c r="E255" s="1049"/>
      <c r="F255" s="105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802"/>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row>
    <row r="256" spans="1:50" ht="24.75" customHeight="1" x14ac:dyDescent="0.15">
      <c r="A256" s="1048"/>
      <c r="B256" s="1049"/>
      <c r="C256" s="1049"/>
      <c r="D256" s="1049"/>
      <c r="E256" s="1049"/>
      <c r="F256" s="105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8"/>
      <c r="B257" s="1049"/>
      <c r="C257" s="1049"/>
      <c r="D257" s="1049"/>
      <c r="E257" s="1049"/>
      <c r="F257" s="105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8"/>
      <c r="B258" s="1049"/>
      <c r="C258" s="1049"/>
      <c r="D258" s="1049"/>
      <c r="E258" s="1049"/>
      <c r="F258" s="105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8"/>
      <c r="B259" s="1049"/>
      <c r="C259" s="1049"/>
      <c r="D259" s="1049"/>
      <c r="E259" s="1049"/>
      <c r="F259" s="105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8"/>
      <c r="B260" s="1049"/>
      <c r="C260" s="1049"/>
      <c r="D260" s="1049"/>
      <c r="E260" s="1049"/>
      <c r="F260" s="105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8"/>
      <c r="B261" s="1049"/>
      <c r="C261" s="1049"/>
      <c r="D261" s="1049"/>
      <c r="E261" s="1049"/>
      <c r="F261" s="105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8"/>
      <c r="B262" s="1049"/>
      <c r="C262" s="1049"/>
      <c r="D262" s="1049"/>
      <c r="E262" s="1049"/>
      <c r="F262" s="105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8"/>
      <c r="B263" s="1049"/>
      <c r="C263" s="1049"/>
      <c r="D263" s="1049"/>
      <c r="E263" s="1049"/>
      <c r="F263" s="105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8"/>
      <c r="B264" s="1049"/>
      <c r="C264" s="1049"/>
      <c r="D264" s="1049"/>
      <c r="E264" s="1049"/>
      <c r="F264" s="105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2" t="s">
        <v>432</v>
      </c>
      <c r="K3" s="355"/>
      <c r="L3" s="355"/>
      <c r="M3" s="355"/>
      <c r="N3" s="355"/>
      <c r="O3" s="355"/>
      <c r="P3" s="356" t="s">
        <v>27</v>
      </c>
      <c r="Q3" s="356"/>
      <c r="R3" s="356"/>
      <c r="S3" s="356"/>
      <c r="T3" s="356"/>
      <c r="U3" s="356"/>
      <c r="V3" s="356"/>
      <c r="W3" s="356"/>
      <c r="X3" s="356"/>
      <c r="Y3" s="357" t="s">
        <v>497</v>
      </c>
      <c r="Z3" s="358"/>
      <c r="AA3" s="358"/>
      <c r="AB3" s="358"/>
      <c r="AC3" s="142" t="s">
        <v>480</v>
      </c>
      <c r="AD3" s="142"/>
      <c r="AE3" s="142"/>
      <c r="AF3" s="142"/>
      <c r="AG3" s="142"/>
      <c r="AH3" s="357" t="s">
        <v>391</v>
      </c>
      <c r="AI3" s="354"/>
      <c r="AJ3" s="354"/>
      <c r="AK3" s="354"/>
      <c r="AL3" s="354" t="s">
        <v>21</v>
      </c>
      <c r="AM3" s="354"/>
      <c r="AN3" s="354"/>
      <c r="AO3" s="359"/>
      <c r="AP3" s="360" t="s">
        <v>433</v>
      </c>
      <c r="AQ3" s="360"/>
      <c r="AR3" s="360"/>
      <c r="AS3" s="360"/>
      <c r="AT3" s="360"/>
      <c r="AU3" s="360"/>
      <c r="AV3" s="360"/>
      <c r="AW3" s="360"/>
      <c r="AX3" s="360"/>
    </row>
    <row r="4" spans="1:50" ht="26.25" customHeight="1" x14ac:dyDescent="0.15">
      <c r="A4" s="1059">
        <v>1</v>
      </c>
      <c r="B4" s="1059">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59">
        <v>2</v>
      </c>
      <c r="B5" s="1059">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59">
        <v>3</v>
      </c>
      <c r="B6" s="1059">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59">
        <v>4</v>
      </c>
      <c r="B7" s="1059">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59">
        <v>5</v>
      </c>
      <c r="B8" s="1059">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59">
        <v>6</v>
      </c>
      <c r="B9" s="1059">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59">
        <v>7</v>
      </c>
      <c r="B10" s="1059">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59">
        <v>8</v>
      </c>
      <c r="B11" s="1059">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59">
        <v>9</v>
      </c>
      <c r="B12" s="1059">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59">
        <v>10</v>
      </c>
      <c r="B13" s="1059">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59">
        <v>11</v>
      </c>
      <c r="B14" s="1059">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59">
        <v>12</v>
      </c>
      <c r="B15" s="1059">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59">
        <v>13</v>
      </c>
      <c r="B16" s="1059">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59">
        <v>14</v>
      </c>
      <c r="B17" s="1059">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59">
        <v>15</v>
      </c>
      <c r="B18" s="1059">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59">
        <v>16</v>
      </c>
      <c r="B19" s="1059">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59">
        <v>17</v>
      </c>
      <c r="B20" s="1059">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59">
        <v>18</v>
      </c>
      <c r="B21" s="1059">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59">
        <v>19</v>
      </c>
      <c r="B22" s="1059">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59">
        <v>20</v>
      </c>
      <c r="B23" s="1059">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59">
        <v>21</v>
      </c>
      <c r="B24" s="1059">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59">
        <v>22</v>
      </c>
      <c r="B25" s="1059">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59">
        <v>23</v>
      </c>
      <c r="B26" s="1059">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59">
        <v>24</v>
      </c>
      <c r="B27" s="1059">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59">
        <v>25</v>
      </c>
      <c r="B28" s="1059">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59">
        <v>26</v>
      </c>
      <c r="B29" s="1059">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59">
        <v>27</v>
      </c>
      <c r="B30" s="1059">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59">
        <v>28</v>
      </c>
      <c r="B31" s="1059">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59">
        <v>29</v>
      </c>
      <c r="B32" s="1059">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59">
        <v>30</v>
      </c>
      <c r="B33" s="1059">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2" t="s">
        <v>432</v>
      </c>
      <c r="K36" s="355"/>
      <c r="L36" s="355"/>
      <c r="M36" s="355"/>
      <c r="N36" s="355"/>
      <c r="O36" s="355"/>
      <c r="P36" s="356" t="s">
        <v>27</v>
      </c>
      <c r="Q36" s="356"/>
      <c r="R36" s="356"/>
      <c r="S36" s="356"/>
      <c r="T36" s="356"/>
      <c r="U36" s="356"/>
      <c r="V36" s="356"/>
      <c r="W36" s="356"/>
      <c r="X36" s="356"/>
      <c r="Y36" s="357" t="s">
        <v>497</v>
      </c>
      <c r="Z36" s="358"/>
      <c r="AA36" s="358"/>
      <c r="AB36" s="358"/>
      <c r="AC36" s="142" t="s">
        <v>480</v>
      </c>
      <c r="AD36" s="142"/>
      <c r="AE36" s="142"/>
      <c r="AF36" s="142"/>
      <c r="AG36" s="142"/>
      <c r="AH36" s="357" t="s">
        <v>391</v>
      </c>
      <c r="AI36" s="354"/>
      <c r="AJ36" s="354"/>
      <c r="AK36" s="354"/>
      <c r="AL36" s="354" t="s">
        <v>21</v>
      </c>
      <c r="AM36" s="354"/>
      <c r="AN36" s="354"/>
      <c r="AO36" s="359"/>
      <c r="AP36" s="360" t="s">
        <v>433</v>
      </c>
      <c r="AQ36" s="360"/>
      <c r="AR36" s="360"/>
      <c r="AS36" s="360"/>
      <c r="AT36" s="360"/>
      <c r="AU36" s="360"/>
      <c r="AV36" s="360"/>
      <c r="AW36" s="360"/>
      <c r="AX36" s="360"/>
    </row>
    <row r="37" spans="1:50" ht="26.25" customHeight="1" x14ac:dyDescent="0.15">
      <c r="A37" s="1059">
        <v>1</v>
      </c>
      <c r="B37" s="1059">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59">
        <v>2</v>
      </c>
      <c r="B38" s="1059">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59">
        <v>3</v>
      </c>
      <c r="B39" s="1059">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59">
        <v>4</v>
      </c>
      <c r="B40" s="1059">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59">
        <v>5</v>
      </c>
      <c r="B41" s="1059">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59">
        <v>6</v>
      </c>
      <c r="B42" s="1059">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59">
        <v>7</v>
      </c>
      <c r="B43" s="1059">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59">
        <v>8</v>
      </c>
      <c r="B44" s="1059">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59">
        <v>9</v>
      </c>
      <c r="B45" s="1059">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59">
        <v>10</v>
      </c>
      <c r="B46" s="1059">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59">
        <v>11</v>
      </c>
      <c r="B47" s="1059">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59">
        <v>12</v>
      </c>
      <c r="B48" s="1059">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59">
        <v>13</v>
      </c>
      <c r="B49" s="1059">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59">
        <v>14</v>
      </c>
      <c r="B50" s="1059">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59">
        <v>15</v>
      </c>
      <c r="B51" s="1059">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59">
        <v>16</v>
      </c>
      <c r="B52" s="1059">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59">
        <v>17</v>
      </c>
      <c r="B53" s="1059">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59">
        <v>18</v>
      </c>
      <c r="B54" s="1059">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59">
        <v>19</v>
      </c>
      <c r="B55" s="1059">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59">
        <v>20</v>
      </c>
      <c r="B56" s="1059">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59">
        <v>21</v>
      </c>
      <c r="B57" s="1059">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59">
        <v>22</v>
      </c>
      <c r="B58" s="1059">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59">
        <v>23</v>
      </c>
      <c r="B59" s="1059">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59">
        <v>24</v>
      </c>
      <c r="B60" s="1059">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59">
        <v>25</v>
      </c>
      <c r="B61" s="1059">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59">
        <v>26</v>
      </c>
      <c r="B62" s="1059">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59">
        <v>27</v>
      </c>
      <c r="B63" s="1059">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59">
        <v>28</v>
      </c>
      <c r="B64" s="1059">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59">
        <v>29</v>
      </c>
      <c r="B65" s="1059">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59">
        <v>30</v>
      </c>
      <c r="B66" s="1059">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2" t="s">
        <v>432</v>
      </c>
      <c r="K69" s="355"/>
      <c r="L69" s="355"/>
      <c r="M69" s="355"/>
      <c r="N69" s="355"/>
      <c r="O69" s="355"/>
      <c r="P69" s="356" t="s">
        <v>27</v>
      </c>
      <c r="Q69" s="356"/>
      <c r="R69" s="356"/>
      <c r="S69" s="356"/>
      <c r="T69" s="356"/>
      <c r="U69" s="356"/>
      <c r="V69" s="356"/>
      <c r="W69" s="356"/>
      <c r="X69" s="356"/>
      <c r="Y69" s="357" t="s">
        <v>497</v>
      </c>
      <c r="Z69" s="358"/>
      <c r="AA69" s="358"/>
      <c r="AB69" s="358"/>
      <c r="AC69" s="142" t="s">
        <v>480</v>
      </c>
      <c r="AD69" s="142"/>
      <c r="AE69" s="142"/>
      <c r="AF69" s="142"/>
      <c r="AG69" s="142"/>
      <c r="AH69" s="357" t="s">
        <v>391</v>
      </c>
      <c r="AI69" s="354"/>
      <c r="AJ69" s="354"/>
      <c r="AK69" s="354"/>
      <c r="AL69" s="354" t="s">
        <v>21</v>
      </c>
      <c r="AM69" s="354"/>
      <c r="AN69" s="354"/>
      <c r="AO69" s="359"/>
      <c r="AP69" s="360" t="s">
        <v>433</v>
      </c>
      <c r="AQ69" s="360"/>
      <c r="AR69" s="360"/>
      <c r="AS69" s="360"/>
      <c r="AT69" s="360"/>
      <c r="AU69" s="360"/>
      <c r="AV69" s="360"/>
      <c r="AW69" s="360"/>
      <c r="AX69" s="360"/>
    </row>
    <row r="70" spans="1:50" ht="26.25" customHeight="1" x14ac:dyDescent="0.15">
      <c r="A70" s="1059">
        <v>1</v>
      </c>
      <c r="B70" s="1059">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59">
        <v>2</v>
      </c>
      <c r="B71" s="1059">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59">
        <v>3</v>
      </c>
      <c r="B72" s="1059">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59">
        <v>4</v>
      </c>
      <c r="B73" s="1059">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59">
        <v>5</v>
      </c>
      <c r="B74" s="1059">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59">
        <v>6</v>
      </c>
      <c r="B75" s="1059">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59">
        <v>7</v>
      </c>
      <c r="B76" s="1059">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59">
        <v>8</v>
      </c>
      <c r="B77" s="1059">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59">
        <v>9</v>
      </c>
      <c r="B78" s="1059">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59">
        <v>10</v>
      </c>
      <c r="B79" s="1059">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59">
        <v>11</v>
      </c>
      <c r="B80" s="1059">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59">
        <v>12</v>
      </c>
      <c r="B81" s="1059">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59">
        <v>13</v>
      </c>
      <c r="B82" s="1059">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59">
        <v>14</v>
      </c>
      <c r="B83" s="1059">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59">
        <v>15</v>
      </c>
      <c r="B84" s="1059">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59">
        <v>16</v>
      </c>
      <c r="B85" s="1059">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59">
        <v>17</v>
      </c>
      <c r="B86" s="1059">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59">
        <v>18</v>
      </c>
      <c r="B87" s="1059">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59">
        <v>19</v>
      </c>
      <c r="B88" s="1059">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59">
        <v>20</v>
      </c>
      <c r="B89" s="1059">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59">
        <v>21</v>
      </c>
      <c r="B90" s="1059">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59">
        <v>22</v>
      </c>
      <c r="B91" s="1059">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59">
        <v>23</v>
      </c>
      <c r="B92" s="1059">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59">
        <v>24</v>
      </c>
      <c r="B93" s="1059">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59">
        <v>25</v>
      </c>
      <c r="B94" s="1059">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59">
        <v>26</v>
      </c>
      <c r="B95" s="1059">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59">
        <v>27</v>
      </c>
      <c r="B96" s="1059">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59">
        <v>28</v>
      </c>
      <c r="B97" s="1059">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59">
        <v>29</v>
      </c>
      <c r="B98" s="1059">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59">
        <v>30</v>
      </c>
      <c r="B99" s="1059">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2" t="s">
        <v>432</v>
      </c>
      <c r="K102" s="355"/>
      <c r="L102" s="355"/>
      <c r="M102" s="355"/>
      <c r="N102" s="355"/>
      <c r="O102" s="355"/>
      <c r="P102" s="356" t="s">
        <v>27</v>
      </c>
      <c r="Q102" s="356"/>
      <c r="R102" s="356"/>
      <c r="S102" s="356"/>
      <c r="T102" s="356"/>
      <c r="U102" s="356"/>
      <c r="V102" s="356"/>
      <c r="W102" s="356"/>
      <c r="X102" s="356"/>
      <c r="Y102" s="357" t="s">
        <v>497</v>
      </c>
      <c r="Z102" s="358"/>
      <c r="AA102" s="358"/>
      <c r="AB102" s="358"/>
      <c r="AC102" s="142" t="s">
        <v>480</v>
      </c>
      <c r="AD102" s="142"/>
      <c r="AE102" s="142"/>
      <c r="AF102" s="142"/>
      <c r="AG102" s="142"/>
      <c r="AH102" s="357" t="s">
        <v>391</v>
      </c>
      <c r="AI102" s="354"/>
      <c r="AJ102" s="354"/>
      <c r="AK102" s="354"/>
      <c r="AL102" s="354" t="s">
        <v>21</v>
      </c>
      <c r="AM102" s="354"/>
      <c r="AN102" s="354"/>
      <c r="AO102" s="359"/>
      <c r="AP102" s="360" t="s">
        <v>433</v>
      </c>
      <c r="AQ102" s="360"/>
      <c r="AR102" s="360"/>
      <c r="AS102" s="360"/>
      <c r="AT102" s="360"/>
      <c r="AU102" s="360"/>
      <c r="AV102" s="360"/>
      <c r="AW102" s="360"/>
      <c r="AX102" s="360"/>
    </row>
    <row r="103" spans="1:50" ht="26.25" customHeight="1" x14ac:dyDescent="0.15">
      <c r="A103" s="1059">
        <v>1</v>
      </c>
      <c r="B103" s="1059">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59">
        <v>2</v>
      </c>
      <c r="B104" s="1059">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59">
        <v>3</v>
      </c>
      <c r="B105" s="1059">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59">
        <v>4</v>
      </c>
      <c r="B106" s="1059">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59">
        <v>5</v>
      </c>
      <c r="B107" s="1059">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59">
        <v>6</v>
      </c>
      <c r="B108" s="1059">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59">
        <v>7</v>
      </c>
      <c r="B109" s="1059">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59">
        <v>8</v>
      </c>
      <c r="B110" s="1059">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59">
        <v>9</v>
      </c>
      <c r="B111" s="1059">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59">
        <v>10</v>
      </c>
      <c r="B112" s="1059">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59">
        <v>11</v>
      </c>
      <c r="B113" s="1059">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59">
        <v>12</v>
      </c>
      <c r="B114" s="1059">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59">
        <v>13</v>
      </c>
      <c r="B115" s="1059">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59">
        <v>14</v>
      </c>
      <c r="B116" s="1059">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59">
        <v>15</v>
      </c>
      <c r="B117" s="1059">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59">
        <v>16</v>
      </c>
      <c r="B118" s="1059">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59">
        <v>17</v>
      </c>
      <c r="B119" s="1059">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59">
        <v>18</v>
      </c>
      <c r="B120" s="1059">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59">
        <v>19</v>
      </c>
      <c r="B121" s="1059">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59">
        <v>20</v>
      </c>
      <c r="B122" s="1059">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59">
        <v>21</v>
      </c>
      <c r="B123" s="1059">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59">
        <v>22</v>
      </c>
      <c r="B124" s="1059">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59">
        <v>23</v>
      </c>
      <c r="B125" s="1059">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59">
        <v>24</v>
      </c>
      <c r="B126" s="1059">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59">
        <v>25</v>
      </c>
      <c r="B127" s="1059">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59">
        <v>26</v>
      </c>
      <c r="B128" s="1059">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59">
        <v>27</v>
      </c>
      <c r="B129" s="1059">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59">
        <v>28</v>
      </c>
      <c r="B130" s="1059">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59">
        <v>29</v>
      </c>
      <c r="B131" s="1059">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59">
        <v>30</v>
      </c>
      <c r="B132" s="1059">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2" t="s">
        <v>432</v>
      </c>
      <c r="K135" s="355"/>
      <c r="L135" s="355"/>
      <c r="M135" s="355"/>
      <c r="N135" s="355"/>
      <c r="O135" s="355"/>
      <c r="P135" s="356" t="s">
        <v>27</v>
      </c>
      <c r="Q135" s="356"/>
      <c r="R135" s="356"/>
      <c r="S135" s="356"/>
      <c r="T135" s="356"/>
      <c r="U135" s="356"/>
      <c r="V135" s="356"/>
      <c r="W135" s="356"/>
      <c r="X135" s="356"/>
      <c r="Y135" s="357" t="s">
        <v>497</v>
      </c>
      <c r="Z135" s="358"/>
      <c r="AA135" s="358"/>
      <c r="AB135" s="358"/>
      <c r="AC135" s="142" t="s">
        <v>480</v>
      </c>
      <c r="AD135" s="142"/>
      <c r="AE135" s="142"/>
      <c r="AF135" s="142"/>
      <c r="AG135" s="142"/>
      <c r="AH135" s="357" t="s">
        <v>391</v>
      </c>
      <c r="AI135" s="354"/>
      <c r="AJ135" s="354"/>
      <c r="AK135" s="354"/>
      <c r="AL135" s="354" t="s">
        <v>21</v>
      </c>
      <c r="AM135" s="354"/>
      <c r="AN135" s="354"/>
      <c r="AO135" s="359"/>
      <c r="AP135" s="360" t="s">
        <v>433</v>
      </c>
      <c r="AQ135" s="360"/>
      <c r="AR135" s="360"/>
      <c r="AS135" s="360"/>
      <c r="AT135" s="360"/>
      <c r="AU135" s="360"/>
      <c r="AV135" s="360"/>
      <c r="AW135" s="360"/>
      <c r="AX135" s="360"/>
    </row>
    <row r="136" spans="1:50" ht="26.25" customHeight="1" x14ac:dyDescent="0.15">
      <c r="A136" s="1059">
        <v>1</v>
      </c>
      <c r="B136" s="1059">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59">
        <v>2</v>
      </c>
      <c r="B137" s="1059">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59">
        <v>3</v>
      </c>
      <c r="B138" s="1059">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59">
        <v>4</v>
      </c>
      <c r="B139" s="1059">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59">
        <v>5</v>
      </c>
      <c r="B140" s="1059">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59">
        <v>6</v>
      </c>
      <c r="B141" s="1059">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59">
        <v>7</v>
      </c>
      <c r="B142" s="1059">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59">
        <v>8</v>
      </c>
      <c r="B143" s="1059">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59">
        <v>9</v>
      </c>
      <c r="B144" s="1059">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59">
        <v>10</v>
      </c>
      <c r="B145" s="1059">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59">
        <v>11</v>
      </c>
      <c r="B146" s="1059">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59">
        <v>12</v>
      </c>
      <c r="B147" s="1059">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59">
        <v>13</v>
      </c>
      <c r="B148" s="1059">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59">
        <v>14</v>
      </c>
      <c r="B149" s="1059">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59">
        <v>15</v>
      </c>
      <c r="B150" s="1059">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59">
        <v>16</v>
      </c>
      <c r="B151" s="1059">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59">
        <v>17</v>
      </c>
      <c r="B152" s="1059">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59">
        <v>18</v>
      </c>
      <c r="B153" s="1059">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59">
        <v>19</v>
      </c>
      <c r="B154" s="1059">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59">
        <v>20</v>
      </c>
      <c r="B155" s="1059">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59">
        <v>21</v>
      </c>
      <c r="B156" s="1059">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59">
        <v>22</v>
      </c>
      <c r="B157" s="1059">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59">
        <v>23</v>
      </c>
      <c r="B158" s="1059">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59">
        <v>24</v>
      </c>
      <c r="B159" s="1059">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59">
        <v>25</v>
      </c>
      <c r="B160" s="1059">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59">
        <v>26</v>
      </c>
      <c r="B161" s="1059">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59">
        <v>27</v>
      </c>
      <c r="B162" s="1059">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59">
        <v>28</v>
      </c>
      <c r="B163" s="1059">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59">
        <v>29</v>
      </c>
      <c r="B164" s="1059">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59">
        <v>30</v>
      </c>
      <c r="B165" s="1059">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2" t="s">
        <v>432</v>
      </c>
      <c r="K168" s="355"/>
      <c r="L168" s="355"/>
      <c r="M168" s="355"/>
      <c r="N168" s="355"/>
      <c r="O168" s="355"/>
      <c r="P168" s="356" t="s">
        <v>27</v>
      </c>
      <c r="Q168" s="356"/>
      <c r="R168" s="356"/>
      <c r="S168" s="356"/>
      <c r="T168" s="356"/>
      <c r="U168" s="356"/>
      <c r="V168" s="356"/>
      <c r="W168" s="356"/>
      <c r="X168" s="356"/>
      <c r="Y168" s="357" t="s">
        <v>497</v>
      </c>
      <c r="Z168" s="358"/>
      <c r="AA168" s="358"/>
      <c r="AB168" s="358"/>
      <c r="AC168" s="142" t="s">
        <v>480</v>
      </c>
      <c r="AD168" s="142"/>
      <c r="AE168" s="142"/>
      <c r="AF168" s="142"/>
      <c r="AG168" s="142"/>
      <c r="AH168" s="357" t="s">
        <v>391</v>
      </c>
      <c r="AI168" s="354"/>
      <c r="AJ168" s="354"/>
      <c r="AK168" s="354"/>
      <c r="AL168" s="354" t="s">
        <v>21</v>
      </c>
      <c r="AM168" s="354"/>
      <c r="AN168" s="354"/>
      <c r="AO168" s="359"/>
      <c r="AP168" s="360" t="s">
        <v>433</v>
      </c>
      <c r="AQ168" s="360"/>
      <c r="AR168" s="360"/>
      <c r="AS168" s="360"/>
      <c r="AT168" s="360"/>
      <c r="AU168" s="360"/>
      <c r="AV168" s="360"/>
      <c r="AW168" s="360"/>
      <c r="AX168" s="360"/>
    </row>
    <row r="169" spans="1:50" ht="26.25" customHeight="1" x14ac:dyDescent="0.15">
      <c r="A169" s="1059">
        <v>1</v>
      </c>
      <c r="B169" s="1059">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59">
        <v>2</v>
      </c>
      <c r="B170" s="1059">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59">
        <v>3</v>
      </c>
      <c r="B171" s="1059">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59">
        <v>4</v>
      </c>
      <c r="B172" s="1059">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59">
        <v>5</v>
      </c>
      <c r="B173" s="1059">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59">
        <v>6</v>
      </c>
      <c r="B174" s="1059">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59">
        <v>7</v>
      </c>
      <c r="B175" s="1059">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59">
        <v>8</v>
      </c>
      <c r="B176" s="1059">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59">
        <v>9</v>
      </c>
      <c r="B177" s="1059">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59">
        <v>10</v>
      </c>
      <c r="B178" s="1059">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59">
        <v>11</v>
      </c>
      <c r="B179" s="1059">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59">
        <v>12</v>
      </c>
      <c r="B180" s="1059">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59">
        <v>13</v>
      </c>
      <c r="B181" s="1059">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59">
        <v>14</v>
      </c>
      <c r="B182" s="1059">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59">
        <v>15</v>
      </c>
      <c r="B183" s="1059">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59">
        <v>16</v>
      </c>
      <c r="B184" s="1059">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59">
        <v>17</v>
      </c>
      <c r="B185" s="1059">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59">
        <v>18</v>
      </c>
      <c r="B186" s="1059">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59">
        <v>19</v>
      </c>
      <c r="B187" s="1059">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59">
        <v>20</v>
      </c>
      <c r="B188" s="1059">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59">
        <v>21</v>
      </c>
      <c r="B189" s="1059">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59">
        <v>22</v>
      </c>
      <c r="B190" s="1059">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59">
        <v>23</v>
      </c>
      <c r="B191" s="1059">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59">
        <v>24</v>
      </c>
      <c r="B192" s="1059">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59">
        <v>25</v>
      </c>
      <c r="B193" s="1059">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59">
        <v>26</v>
      </c>
      <c r="B194" s="1059">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59">
        <v>27</v>
      </c>
      <c r="B195" s="1059">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59">
        <v>28</v>
      </c>
      <c r="B196" s="1059">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59">
        <v>29</v>
      </c>
      <c r="B197" s="1059">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59">
        <v>30</v>
      </c>
      <c r="B198" s="1059">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2" t="s">
        <v>432</v>
      </c>
      <c r="K201" s="355"/>
      <c r="L201" s="355"/>
      <c r="M201" s="355"/>
      <c r="N201" s="355"/>
      <c r="O201" s="355"/>
      <c r="P201" s="356" t="s">
        <v>27</v>
      </c>
      <c r="Q201" s="356"/>
      <c r="R201" s="356"/>
      <c r="S201" s="356"/>
      <c r="T201" s="356"/>
      <c r="U201" s="356"/>
      <c r="V201" s="356"/>
      <c r="W201" s="356"/>
      <c r="X201" s="356"/>
      <c r="Y201" s="357" t="s">
        <v>497</v>
      </c>
      <c r="Z201" s="358"/>
      <c r="AA201" s="358"/>
      <c r="AB201" s="358"/>
      <c r="AC201" s="142" t="s">
        <v>480</v>
      </c>
      <c r="AD201" s="142"/>
      <c r="AE201" s="142"/>
      <c r="AF201" s="142"/>
      <c r="AG201" s="142"/>
      <c r="AH201" s="357" t="s">
        <v>391</v>
      </c>
      <c r="AI201" s="354"/>
      <c r="AJ201" s="354"/>
      <c r="AK201" s="354"/>
      <c r="AL201" s="354" t="s">
        <v>21</v>
      </c>
      <c r="AM201" s="354"/>
      <c r="AN201" s="354"/>
      <c r="AO201" s="359"/>
      <c r="AP201" s="360" t="s">
        <v>433</v>
      </c>
      <c r="AQ201" s="360"/>
      <c r="AR201" s="360"/>
      <c r="AS201" s="360"/>
      <c r="AT201" s="360"/>
      <c r="AU201" s="360"/>
      <c r="AV201" s="360"/>
      <c r="AW201" s="360"/>
      <c r="AX201" s="360"/>
    </row>
    <row r="202" spans="1:50" ht="26.25" customHeight="1" x14ac:dyDescent="0.15">
      <c r="A202" s="1059">
        <v>1</v>
      </c>
      <c r="B202" s="1059">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59">
        <v>2</v>
      </c>
      <c r="B203" s="1059">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59">
        <v>3</v>
      </c>
      <c r="B204" s="1059">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59">
        <v>4</v>
      </c>
      <c r="B205" s="1059">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59">
        <v>5</v>
      </c>
      <c r="B206" s="1059">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59">
        <v>6</v>
      </c>
      <c r="B207" s="1059">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59">
        <v>7</v>
      </c>
      <c r="B208" s="1059">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59">
        <v>8</v>
      </c>
      <c r="B209" s="1059">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59">
        <v>9</v>
      </c>
      <c r="B210" s="1059">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59">
        <v>10</v>
      </c>
      <c r="B211" s="1059">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59">
        <v>11</v>
      </c>
      <c r="B212" s="1059">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59">
        <v>12</v>
      </c>
      <c r="B213" s="1059">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59">
        <v>13</v>
      </c>
      <c r="B214" s="1059">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59">
        <v>14</v>
      </c>
      <c r="B215" s="1059">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59">
        <v>15</v>
      </c>
      <c r="B216" s="1059">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59">
        <v>16</v>
      </c>
      <c r="B217" s="1059">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59">
        <v>17</v>
      </c>
      <c r="B218" s="1059">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59">
        <v>18</v>
      </c>
      <c r="B219" s="1059">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59">
        <v>19</v>
      </c>
      <c r="B220" s="1059">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59">
        <v>20</v>
      </c>
      <c r="B221" s="1059">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59">
        <v>21</v>
      </c>
      <c r="B222" s="1059">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59">
        <v>22</v>
      </c>
      <c r="B223" s="1059">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59">
        <v>23</v>
      </c>
      <c r="B224" s="1059">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59">
        <v>24</v>
      </c>
      <c r="B225" s="1059">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59">
        <v>25</v>
      </c>
      <c r="B226" s="1059">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59">
        <v>26</v>
      </c>
      <c r="B227" s="1059">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59">
        <v>27</v>
      </c>
      <c r="B228" s="1059">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59">
        <v>28</v>
      </c>
      <c r="B229" s="1059">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59">
        <v>29</v>
      </c>
      <c r="B230" s="1059">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59">
        <v>30</v>
      </c>
      <c r="B231" s="1059">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2" t="s">
        <v>432</v>
      </c>
      <c r="K234" s="355"/>
      <c r="L234" s="355"/>
      <c r="M234" s="355"/>
      <c r="N234" s="355"/>
      <c r="O234" s="355"/>
      <c r="P234" s="356" t="s">
        <v>27</v>
      </c>
      <c r="Q234" s="356"/>
      <c r="R234" s="356"/>
      <c r="S234" s="356"/>
      <c r="T234" s="356"/>
      <c r="U234" s="356"/>
      <c r="V234" s="356"/>
      <c r="W234" s="356"/>
      <c r="X234" s="356"/>
      <c r="Y234" s="357" t="s">
        <v>497</v>
      </c>
      <c r="Z234" s="358"/>
      <c r="AA234" s="358"/>
      <c r="AB234" s="358"/>
      <c r="AC234" s="142" t="s">
        <v>480</v>
      </c>
      <c r="AD234" s="142"/>
      <c r="AE234" s="142"/>
      <c r="AF234" s="142"/>
      <c r="AG234" s="142"/>
      <c r="AH234" s="357" t="s">
        <v>391</v>
      </c>
      <c r="AI234" s="354"/>
      <c r="AJ234" s="354"/>
      <c r="AK234" s="354"/>
      <c r="AL234" s="354" t="s">
        <v>21</v>
      </c>
      <c r="AM234" s="354"/>
      <c r="AN234" s="354"/>
      <c r="AO234" s="359"/>
      <c r="AP234" s="360" t="s">
        <v>433</v>
      </c>
      <c r="AQ234" s="360"/>
      <c r="AR234" s="360"/>
      <c r="AS234" s="360"/>
      <c r="AT234" s="360"/>
      <c r="AU234" s="360"/>
      <c r="AV234" s="360"/>
      <c r="AW234" s="360"/>
      <c r="AX234" s="360"/>
    </row>
    <row r="235" spans="1:50" ht="26.25" customHeight="1" x14ac:dyDescent="0.15">
      <c r="A235" s="1059">
        <v>1</v>
      </c>
      <c r="B235" s="1059">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59">
        <v>2</v>
      </c>
      <c r="B236" s="1059">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59">
        <v>3</v>
      </c>
      <c r="B237" s="1059">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59">
        <v>4</v>
      </c>
      <c r="B238" s="1059">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59">
        <v>5</v>
      </c>
      <c r="B239" s="1059">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59">
        <v>6</v>
      </c>
      <c r="B240" s="1059">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59">
        <v>7</v>
      </c>
      <c r="B241" s="1059">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59">
        <v>8</v>
      </c>
      <c r="B242" s="1059">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59">
        <v>9</v>
      </c>
      <c r="B243" s="1059">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59">
        <v>10</v>
      </c>
      <c r="B244" s="1059">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59">
        <v>11</v>
      </c>
      <c r="B245" s="1059">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59">
        <v>12</v>
      </c>
      <c r="B246" s="1059">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59">
        <v>13</v>
      </c>
      <c r="B247" s="1059">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59">
        <v>14</v>
      </c>
      <c r="B248" s="1059">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59">
        <v>15</v>
      </c>
      <c r="B249" s="1059">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59">
        <v>16</v>
      </c>
      <c r="B250" s="1059">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59">
        <v>17</v>
      </c>
      <c r="B251" s="1059">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59">
        <v>18</v>
      </c>
      <c r="B252" s="1059">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59">
        <v>19</v>
      </c>
      <c r="B253" s="1059">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59">
        <v>20</v>
      </c>
      <c r="B254" s="1059">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59">
        <v>21</v>
      </c>
      <c r="B255" s="1059">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59">
        <v>22</v>
      </c>
      <c r="B256" s="1059">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59">
        <v>23</v>
      </c>
      <c r="B257" s="1059">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59">
        <v>24</v>
      </c>
      <c r="B258" s="1059">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59">
        <v>25</v>
      </c>
      <c r="B259" s="1059">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59">
        <v>26</v>
      </c>
      <c r="B260" s="1059">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59">
        <v>27</v>
      </c>
      <c r="B261" s="1059">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59">
        <v>28</v>
      </c>
      <c r="B262" s="1059">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59">
        <v>29</v>
      </c>
      <c r="B263" s="1059">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59">
        <v>30</v>
      </c>
      <c r="B264" s="1059">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2" t="s">
        <v>432</v>
      </c>
      <c r="K267" s="355"/>
      <c r="L267" s="355"/>
      <c r="M267" s="355"/>
      <c r="N267" s="355"/>
      <c r="O267" s="355"/>
      <c r="P267" s="356" t="s">
        <v>27</v>
      </c>
      <c r="Q267" s="356"/>
      <c r="R267" s="356"/>
      <c r="S267" s="356"/>
      <c r="T267" s="356"/>
      <c r="U267" s="356"/>
      <c r="V267" s="356"/>
      <c r="W267" s="356"/>
      <c r="X267" s="356"/>
      <c r="Y267" s="357" t="s">
        <v>497</v>
      </c>
      <c r="Z267" s="358"/>
      <c r="AA267" s="358"/>
      <c r="AB267" s="358"/>
      <c r="AC267" s="142" t="s">
        <v>480</v>
      </c>
      <c r="AD267" s="142"/>
      <c r="AE267" s="142"/>
      <c r="AF267" s="142"/>
      <c r="AG267" s="142"/>
      <c r="AH267" s="357" t="s">
        <v>391</v>
      </c>
      <c r="AI267" s="354"/>
      <c r="AJ267" s="354"/>
      <c r="AK267" s="354"/>
      <c r="AL267" s="354" t="s">
        <v>21</v>
      </c>
      <c r="AM267" s="354"/>
      <c r="AN267" s="354"/>
      <c r="AO267" s="359"/>
      <c r="AP267" s="360" t="s">
        <v>433</v>
      </c>
      <c r="AQ267" s="360"/>
      <c r="AR267" s="360"/>
      <c r="AS267" s="360"/>
      <c r="AT267" s="360"/>
      <c r="AU267" s="360"/>
      <c r="AV267" s="360"/>
      <c r="AW267" s="360"/>
      <c r="AX267" s="360"/>
    </row>
    <row r="268" spans="1:50" ht="26.25" customHeight="1" x14ac:dyDescent="0.15">
      <c r="A268" s="1059">
        <v>1</v>
      </c>
      <c r="B268" s="1059">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59">
        <v>2</v>
      </c>
      <c r="B269" s="1059">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59">
        <v>3</v>
      </c>
      <c r="B270" s="1059">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59">
        <v>4</v>
      </c>
      <c r="B271" s="1059">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59">
        <v>5</v>
      </c>
      <c r="B272" s="1059">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59">
        <v>6</v>
      </c>
      <c r="B273" s="1059">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59">
        <v>7</v>
      </c>
      <c r="B274" s="1059">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59">
        <v>8</v>
      </c>
      <c r="B275" s="1059">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59">
        <v>9</v>
      </c>
      <c r="B276" s="1059">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59">
        <v>10</v>
      </c>
      <c r="B277" s="1059">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59">
        <v>11</v>
      </c>
      <c r="B278" s="1059">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59">
        <v>12</v>
      </c>
      <c r="B279" s="1059">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59">
        <v>13</v>
      </c>
      <c r="B280" s="1059">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59">
        <v>14</v>
      </c>
      <c r="B281" s="1059">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59">
        <v>15</v>
      </c>
      <c r="B282" s="1059">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59">
        <v>16</v>
      </c>
      <c r="B283" s="1059">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59">
        <v>17</v>
      </c>
      <c r="B284" s="1059">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59">
        <v>18</v>
      </c>
      <c r="B285" s="1059">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59">
        <v>19</v>
      </c>
      <c r="B286" s="1059">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59">
        <v>20</v>
      </c>
      <c r="B287" s="1059">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59">
        <v>21</v>
      </c>
      <c r="B288" s="1059">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59">
        <v>22</v>
      </c>
      <c r="B289" s="1059">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59">
        <v>23</v>
      </c>
      <c r="B290" s="1059">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59">
        <v>24</v>
      </c>
      <c r="B291" s="1059">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59">
        <v>25</v>
      </c>
      <c r="B292" s="1059">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59">
        <v>26</v>
      </c>
      <c r="B293" s="1059">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59">
        <v>27</v>
      </c>
      <c r="B294" s="1059">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59">
        <v>28</v>
      </c>
      <c r="B295" s="1059">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59">
        <v>29</v>
      </c>
      <c r="B296" s="1059">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59">
        <v>30</v>
      </c>
      <c r="B297" s="1059">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2" t="s">
        <v>432</v>
      </c>
      <c r="K300" s="355"/>
      <c r="L300" s="355"/>
      <c r="M300" s="355"/>
      <c r="N300" s="355"/>
      <c r="O300" s="355"/>
      <c r="P300" s="356" t="s">
        <v>27</v>
      </c>
      <c r="Q300" s="356"/>
      <c r="R300" s="356"/>
      <c r="S300" s="356"/>
      <c r="T300" s="356"/>
      <c r="U300" s="356"/>
      <c r="V300" s="356"/>
      <c r="W300" s="356"/>
      <c r="X300" s="356"/>
      <c r="Y300" s="357" t="s">
        <v>497</v>
      </c>
      <c r="Z300" s="358"/>
      <c r="AA300" s="358"/>
      <c r="AB300" s="358"/>
      <c r="AC300" s="142" t="s">
        <v>480</v>
      </c>
      <c r="AD300" s="142"/>
      <c r="AE300" s="142"/>
      <c r="AF300" s="142"/>
      <c r="AG300" s="142"/>
      <c r="AH300" s="357" t="s">
        <v>391</v>
      </c>
      <c r="AI300" s="354"/>
      <c r="AJ300" s="354"/>
      <c r="AK300" s="354"/>
      <c r="AL300" s="354" t="s">
        <v>21</v>
      </c>
      <c r="AM300" s="354"/>
      <c r="AN300" s="354"/>
      <c r="AO300" s="359"/>
      <c r="AP300" s="360" t="s">
        <v>433</v>
      </c>
      <c r="AQ300" s="360"/>
      <c r="AR300" s="360"/>
      <c r="AS300" s="360"/>
      <c r="AT300" s="360"/>
      <c r="AU300" s="360"/>
      <c r="AV300" s="360"/>
      <c r="AW300" s="360"/>
      <c r="AX300" s="360"/>
    </row>
    <row r="301" spans="1:50" ht="26.25" customHeight="1" x14ac:dyDescent="0.15">
      <c r="A301" s="1059">
        <v>1</v>
      </c>
      <c r="B301" s="1059">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59">
        <v>2</v>
      </c>
      <c r="B302" s="1059">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59">
        <v>3</v>
      </c>
      <c r="B303" s="1059">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59">
        <v>4</v>
      </c>
      <c r="B304" s="1059">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59">
        <v>5</v>
      </c>
      <c r="B305" s="1059">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59">
        <v>6</v>
      </c>
      <c r="B306" s="1059">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59">
        <v>7</v>
      </c>
      <c r="B307" s="1059">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59">
        <v>8</v>
      </c>
      <c r="B308" s="1059">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59">
        <v>9</v>
      </c>
      <c r="B309" s="1059">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59">
        <v>10</v>
      </c>
      <c r="B310" s="1059">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59">
        <v>11</v>
      </c>
      <c r="B311" s="1059">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59">
        <v>12</v>
      </c>
      <c r="B312" s="1059">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59">
        <v>13</v>
      </c>
      <c r="B313" s="1059">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59">
        <v>14</v>
      </c>
      <c r="B314" s="1059">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59">
        <v>15</v>
      </c>
      <c r="B315" s="1059">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59">
        <v>16</v>
      </c>
      <c r="B316" s="1059">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59">
        <v>17</v>
      </c>
      <c r="B317" s="1059">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59">
        <v>18</v>
      </c>
      <c r="B318" s="1059">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59">
        <v>19</v>
      </c>
      <c r="B319" s="1059">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59">
        <v>20</v>
      </c>
      <c r="B320" s="1059">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59">
        <v>21</v>
      </c>
      <c r="B321" s="1059">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59">
        <v>22</v>
      </c>
      <c r="B322" s="1059">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59">
        <v>23</v>
      </c>
      <c r="B323" s="1059">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59">
        <v>24</v>
      </c>
      <c r="B324" s="1059">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59">
        <v>25</v>
      </c>
      <c r="B325" s="1059">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59">
        <v>26</v>
      </c>
      <c r="B326" s="1059">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59">
        <v>27</v>
      </c>
      <c r="B327" s="1059">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59">
        <v>28</v>
      </c>
      <c r="B328" s="1059">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59">
        <v>29</v>
      </c>
      <c r="B329" s="1059">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59">
        <v>30</v>
      </c>
      <c r="B330" s="1059">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2" t="s">
        <v>432</v>
      </c>
      <c r="K333" s="355"/>
      <c r="L333" s="355"/>
      <c r="M333" s="355"/>
      <c r="N333" s="355"/>
      <c r="O333" s="355"/>
      <c r="P333" s="356" t="s">
        <v>27</v>
      </c>
      <c r="Q333" s="356"/>
      <c r="R333" s="356"/>
      <c r="S333" s="356"/>
      <c r="T333" s="356"/>
      <c r="U333" s="356"/>
      <c r="V333" s="356"/>
      <c r="W333" s="356"/>
      <c r="X333" s="356"/>
      <c r="Y333" s="357" t="s">
        <v>497</v>
      </c>
      <c r="Z333" s="358"/>
      <c r="AA333" s="358"/>
      <c r="AB333" s="358"/>
      <c r="AC333" s="142" t="s">
        <v>480</v>
      </c>
      <c r="AD333" s="142"/>
      <c r="AE333" s="142"/>
      <c r="AF333" s="142"/>
      <c r="AG333" s="142"/>
      <c r="AH333" s="357" t="s">
        <v>391</v>
      </c>
      <c r="AI333" s="354"/>
      <c r="AJ333" s="354"/>
      <c r="AK333" s="354"/>
      <c r="AL333" s="354" t="s">
        <v>21</v>
      </c>
      <c r="AM333" s="354"/>
      <c r="AN333" s="354"/>
      <c r="AO333" s="359"/>
      <c r="AP333" s="360" t="s">
        <v>433</v>
      </c>
      <c r="AQ333" s="360"/>
      <c r="AR333" s="360"/>
      <c r="AS333" s="360"/>
      <c r="AT333" s="360"/>
      <c r="AU333" s="360"/>
      <c r="AV333" s="360"/>
      <c r="AW333" s="360"/>
      <c r="AX333" s="360"/>
    </row>
    <row r="334" spans="1:50" ht="26.25" customHeight="1" x14ac:dyDescent="0.15">
      <c r="A334" s="1059">
        <v>1</v>
      </c>
      <c r="B334" s="1059">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59">
        <v>2</v>
      </c>
      <c r="B335" s="1059">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59">
        <v>3</v>
      </c>
      <c r="B336" s="1059">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59">
        <v>4</v>
      </c>
      <c r="B337" s="1059">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59">
        <v>5</v>
      </c>
      <c r="B338" s="1059">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59">
        <v>6</v>
      </c>
      <c r="B339" s="1059">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59">
        <v>7</v>
      </c>
      <c r="B340" s="1059">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59">
        <v>8</v>
      </c>
      <c r="B341" s="1059">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59">
        <v>9</v>
      </c>
      <c r="B342" s="1059">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59">
        <v>10</v>
      </c>
      <c r="B343" s="1059">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59">
        <v>11</v>
      </c>
      <c r="B344" s="1059">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59">
        <v>12</v>
      </c>
      <c r="B345" s="1059">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59">
        <v>13</v>
      </c>
      <c r="B346" s="1059">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59">
        <v>14</v>
      </c>
      <c r="B347" s="1059">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59">
        <v>15</v>
      </c>
      <c r="B348" s="1059">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59">
        <v>16</v>
      </c>
      <c r="B349" s="1059">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59">
        <v>17</v>
      </c>
      <c r="B350" s="1059">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59">
        <v>18</v>
      </c>
      <c r="B351" s="1059">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59">
        <v>19</v>
      </c>
      <c r="B352" s="1059">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59">
        <v>20</v>
      </c>
      <c r="B353" s="1059">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59">
        <v>21</v>
      </c>
      <c r="B354" s="1059">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59">
        <v>22</v>
      </c>
      <c r="B355" s="1059">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59">
        <v>23</v>
      </c>
      <c r="B356" s="1059">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59">
        <v>24</v>
      </c>
      <c r="B357" s="1059">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59">
        <v>25</v>
      </c>
      <c r="B358" s="1059">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59">
        <v>26</v>
      </c>
      <c r="B359" s="1059">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59">
        <v>27</v>
      </c>
      <c r="B360" s="1059">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59">
        <v>28</v>
      </c>
      <c r="B361" s="1059">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59">
        <v>29</v>
      </c>
      <c r="B362" s="1059">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59">
        <v>30</v>
      </c>
      <c r="B363" s="1059">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2" t="s">
        <v>432</v>
      </c>
      <c r="K366" s="355"/>
      <c r="L366" s="355"/>
      <c r="M366" s="355"/>
      <c r="N366" s="355"/>
      <c r="O366" s="355"/>
      <c r="P366" s="356" t="s">
        <v>27</v>
      </c>
      <c r="Q366" s="356"/>
      <c r="R366" s="356"/>
      <c r="S366" s="356"/>
      <c r="T366" s="356"/>
      <c r="U366" s="356"/>
      <c r="V366" s="356"/>
      <c r="W366" s="356"/>
      <c r="X366" s="356"/>
      <c r="Y366" s="357" t="s">
        <v>497</v>
      </c>
      <c r="Z366" s="358"/>
      <c r="AA366" s="358"/>
      <c r="AB366" s="358"/>
      <c r="AC366" s="142" t="s">
        <v>480</v>
      </c>
      <c r="AD366" s="142"/>
      <c r="AE366" s="142"/>
      <c r="AF366" s="142"/>
      <c r="AG366" s="142"/>
      <c r="AH366" s="357" t="s">
        <v>391</v>
      </c>
      <c r="AI366" s="354"/>
      <c r="AJ366" s="354"/>
      <c r="AK366" s="354"/>
      <c r="AL366" s="354" t="s">
        <v>21</v>
      </c>
      <c r="AM366" s="354"/>
      <c r="AN366" s="354"/>
      <c r="AO366" s="359"/>
      <c r="AP366" s="360" t="s">
        <v>433</v>
      </c>
      <c r="AQ366" s="360"/>
      <c r="AR366" s="360"/>
      <c r="AS366" s="360"/>
      <c r="AT366" s="360"/>
      <c r="AU366" s="360"/>
      <c r="AV366" s="360"/>
      <c r="AW366" s="360"/>
      <c r="AX366" s="360"/>
    </row>
    <row r="367" spans="1:50" ht="26.25" customHeight="1" x14ac:dyDescent="0.15">
      <c r="A367" s="1059">
        <v>1</v>
      </c>
      <c r="B367" s="1059">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59">
        <v>2</v>
      </c>
      <c r="B368" s="1059">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59">
        <v>3</v>
      </c>
      <c r="B369" s="1059">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59">
        <v>4</v>
      </c>
      <c r="B370" s="1059">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59">
        <v>5</v>
      </c>
      <c r="B371" s="1059">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59">
        <v>6</v>
      </c>
      <c r="B372" s="1059">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59">
        <v>7</v>
      </c>
      <c r="B373" s="1059">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59">
        <v>8</v>
      </c>
      <c r="B374" s="1059">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59">
        <v>9</v>
      </c>
      <c r="B375" s="1059">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59">
        <v>10</v>
      </c>
      <c r="B376" s="1059">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59">
        <v>11</v>
      </c>
      <c r="B377" s="1059">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59">
        <v>12</v>
      </c>
      <c r="B378" s="1059">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59">
        <v>13</v>
      </c>
      <c r="B379" s="1059">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59">
        <v>14</v>
      </c>
      <c r="B380" s="1059">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59">
        <v>15</v>
      </c>
      <c r="B381" s="1059">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59">
        <v>16</v>
      </c>
      <c r="B382" s="1059">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59">
        <v>17</v>
      </c>
      <c r="B383" s="1059">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59">
        <v>18</v>
      </c>
      <c r="B384" s="1059">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59">
        <v>19</v>
      </c>
      <c r="B385" s="1059">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59">
        <v>20</v>
      </c>
      <c r="B386" s="1059">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59">
        <v>21</v>
      </c>
      <c r="B387" s="1059">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59">
        <v>22</v>
      </c>
      <c r="B388" s="1059">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59">
        <v>23</v>
      </c>
      <c r="B389" s="1059">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59">
        <v>24</v>
      </c>
      <c r="B390" s="1059">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59">
        <v>25</v>
      </c>
      <c r="B391" s="1059">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59">
        <v>26</v>
      </c>
      <c r="B392" s="1059">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59">
        <v>27</v>
      </c>
      <c r="B393" s="1059">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59">
        <v>28</v>
      </c>
      <c r="B394" s="1059">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59">
        <v>29</v>
      </c>
      <c r="B395" s="1059">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59">
        <v>30</v>
      </c>
      <c r="B396" s="1059">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2" t="s">
        <v>432</v>
      </c>
      <c r="K399" s="355"/>
      <c r="L399" s="355"/>
      <c r="M399" s="355"/>
      <c r="N399" s="355"/>
      <c r="O399" s="355"/>
      <c r="P399" s="356" t="s">
        <v>27</v>
      </c>
      <c r="Q399" s="356"/>
      <c r="R399" s="356"/>
      <c r="S399" s="356"/>
      <c r="T399" s="356"/>
      <c r="U399" s="356"/>
      <c r="V399" s="356"/>
      <c r="W399" s="356"/>
      <c r="X399" s="356"/>
      <c r="Y399" s="357" t="s">
        <v>497</v>
      </c>
      <c r="Z399" s="358"/>
      <c r="AA399" s="358"/>
      <c r="AB399" s="358"/>
      <c r="AC399" s="142" t="s">
        <v>480</v>
      </c>
      <c r="AD399" s="142"/>
      <c r="AE399" s="142"/>
      <c r="AF399" s="142"/>
      <c r="AG399" s="142"/>
      <c r="AH399" s="357" t="s">
        <v>391</v>
      </c>
      <c r="AI399" s="354"/>
      <c r="AJ399" s="354"/>
      <c r="AK399" s="354"/>
      <c r="AL399" s="354" t="s">
        <v>21</v>
      </c>
      <c r="AM399" s="354"/>
      <c r="AN399" s="354"/>
      <c r="AO399" s="359"/>
      <c r="AP399" s="360" t="s">
        <v>433</v>
      </c>
      <c r="AQ399" s="360"/>
      <c r="AR399" s="360"/>
      <c r="AS399" s="360"/>
      <c r="AT399" s="360"/>
      <c r="AU399" s="360"/>
      <c r="AV399" s="360"/>
      <c r="AW399" s="360"/>
      <c r="AX399" s="360"/>
    </row>
    <row r="400" spans="1:50" ht="26.25" customHeight="1" x14ac:dyDescent="0.15">
      <c r="A400" s="1059">
        <v>1</v>
      </c>
      <c r="B400" s="1059">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59">
        <v>2</v>
      </c>
      <c r="B401" s="1059">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59">
        <v>3</v>
      </c>
      <c r="B402" s="1059">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59">
        <v>4</v>
      </c>
      <c r="B403" s="1059">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59">
        <v>5</v>
      </c>
      <c r="B404" s="1059">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59">
        <v>6</v>
      </c>
      <c r="B405" s="1059">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59">
        <v>7</v>
      </c>
      <c r="B406" s="1059">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59">
        <v>8</v>
      </c>
      <c r="B407" s="1059">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59">
        <v>9</v>
      </c>
      <c r="B408" s="1059">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59">
        <v>10</v>
      </c>
      <c r="B409" s="1059">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59">
        <v>11</v>
      </c>
      <c r="B410" s="1059">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59">
        <v>12</v>
      </c>
      <c r="B411" s="1059">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59">
        <v>13</v>
      </c>
      <c r="B412" s="1059">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59">
        <v>14</v>
      </c>
      <c r="B413" s="1059">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59">
        <v>15</v>
      </c>
      <c r="B414" s="1059">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59">
        <v>16</v>
      </c>
      <c r="B415" s="1059">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59">
        <v>17</v>
      </c>
      <c r="B416" s="1059">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59">
        <v>18</v>
      </c>
      <c r="B417" s="1059">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59">
        <v>19</v>
      </c>
      <c r="B418" s="1059">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59">
        <v>20</v>
      </c>
      <c r="B419" s="1059">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59">
        <v>21</v>
      </c>
      <c r="B420" s="1059">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59">
        <v>22</v>
      </c>
      <c r="B421" s="1059">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59">
        <v>23</v>
      </c>
      <c r="B422" s="1059">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59">
        <v>24</v>
      </c>
      <c r="B423" s="1059">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59">
        <v>25</v>
      </c>
      <c r="B424" s="1059">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59">
        <v>26</v>
      </c>
      <c r="B425" s="1059">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59">
        <v>27</v>
      </c>
      <c r="B426" s="1059">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59">
        <v>28</v>
      </c>
      <c r="B427" s="1059">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59">
        <v>29</v>
      </c>
      <c r="B428" s="1059">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59">
        <v>30</v>
      </c>
      <c r="B429" s="1059">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2" t="s">
        <v>432</v>
      </c>
      <c r="K432" s="355"/>
      <c r="L432" s="355"/>
      <c r="M432" s="355"/>
      <c r="N432" s="355"/>
      <c r="O432" s="355"/>
      <c r="P432" s="356" t="s">
        <v>27</v>
      </c>
      <c r="Q432" s="356"/>
      <c r="R432" s="356"/>
      <c r="S432" s="356"/>
      <c r="T432" s="356"/>
      <c r="U432" s="356"/>
      <c r="V432" s="356"/>
      <c r="W432" s="356"/>
      <c r="X432" s="356"/>
      <c r="Y432" s="357" t="s">
        <v>497</v>
      </c>
      <c r="Z432" s="358"/>
      <c r="AA432" s="358"/>
      <c r="AB432" s="358"/>
      <c r="AC432" s="142" t="s">
        <v>480</v>
      </c>
      <c r="AD432" s="142"/>
      <c r="AE432" s="142"/>
      <c r="AF432" s="142"/>
      <c r="AG432" s="142"/>
      <c r="AH432" s="357" t="s">
        <v>391</v>
      </c>
      <c r="AI432" s="354"/>
      <c r="AJ432" s="354"/>
      <c r="AK432" s="354"/>
      <c r="AL432" s="354" t="s">
        <v>21</v>
      </c>
      <c r="AM432" s="354"/>
      <c r="AN432" s="354"/>
      <c r="AO432" s="359"/>
      <c r="AP432" s="360" t="s">
        <v>433</v>
      </c>
      <c r="AQ432" s="360"/>
      <c r="AR432" s="360"/>
      <c r="AS432" s="360"/>
      <c r="AT432" s="360"/>
      <c r="AU432" s="360"/>
      <c r="AV432" s="360"/>
      <c r="AW432" s="360"/>
      <c r="AX432" s="360"/>
    </row>
    <row r="433" spans="1:50" ht="26.25" customHeight="1" x14ac:dyDescent="0.15">
      <c r="A433" s="1059">
        <v>1</v>
      </c>
      <c r="B433" s="1059">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59">
        <v>2</v>
      </c>
      <c r="B434" s="1059">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59">
        <v>3</v>
      </c>
      <c r="B435" s="1059">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59">
        <v>4</v>
      </c>
      <c r="B436" s="1059">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59">
        <v>5</v>
      </c>
      <c r="B437" s="1059">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59">
        <v>6</v>
      </c>
      <c r="B438" s="1059">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59">
        <v>7</v>
      </c>
      <c r="B439" s="1059">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59">
        <v>8</v>
      </c>
      <c r="B440" s="1059">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59">
        <v>9</v>
      </c>
      <c r="B441" s="1059">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59">
        <v>10</v>
      </c>
      <c r="B442" s="1059">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59">
        <v>11</v>
      </c>
      <c r="B443" s="1059">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59">
        <v>12</v>
      </c>
      <c r="B444" s="1059">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59">
        <v>13</v>
      </c>
      <c r="B445" s="1059">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59">
        <v>14</v>
      </c>
      <c r="B446" s="1059">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59">
        <v>15</v>
      </c>
      <c r="B447" s="1059">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59">
        <v>16</v>
      </c>
      <c r="B448" s="1059">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59">
        <v>17</v>
      </c>
      <c r="B449" s="1059">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59">
        <v>18</v>
      </c>
      <c r="B450" s="1059">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59">
        <v>19</v>
      </c>
      <c r="B451" s="1059">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59">
        <v>20</v>
      </c>
      <c r="B452" s="1059">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59">
        <v>21</v>
      </c>
      <c r="B453" s="1059">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59">
        <v>22</v>
      </c>
      <c r="B454" s="1059">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59">
        <v>23</v>
      </c>
      <c r="B455" s="1059">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59">
        <v>24</v>
      </c>
      <c r="B456" s="1059">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59">
        <v>25</v>
      </c>
      <c r="B457" s="1059">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59">
        <v>26</v>
      </c>
      <c r="B458" s="1059">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59">
        <v>27</v>
      </c>
      <c r="B459" s="1059">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59">
        <v>28</v>
      </c>
      <c r="B460" s="1059">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59">
        <v>29</v>
      </c>
      <c r="B461" s="1059">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59">
        <v>30</v>
      </c>
      <c r="B462" s="1059">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2" t="s">
        <v>432</v>
      </c>
      <c r="K465" s="355"/>
      <c r="L465" s="355"/>
      <c r="M465" s="355"/>
      <c r="N465" s="355"/>
      <c r="O465" s="355"/>
      <c r="P465" s="356" t="s">
        <v>27</v>
      </c>
      <c r="Q465" s="356"/>
      <c r="R465" s="356"/>
      <c r="S465" s="356"/>
      <c r="T465" s="356"/>
      <c r="U465" s="356"/>
      <c r="V465" s="356"/>
      <c r="W465" s="356"/>
      <c r="X465" s="356"/>
      <c r="Y465" s="357" t="s">
        <v>497</v>
      </c>
      <c r="Z465" s="358"/>
      <c r="AA465" s="358"/>
      <c r="AB465" s="358"/>
      <c r="AC465" s="142" t="s">
        <v>480</v>
      </c>
      <c r="AD465" s="142"/>
      <c r="AE465" s="142"/>
      <c r="AF465" s="142"/>
      <c r="AG465" s="142"/>
      <c r="AH465" s="357" t="s">
        <v>391</v>
      </c>
      <c r="AI465" s="354"/>
      <c r="AJ465" s="354"/>
      <c r="AK465" s="354"/>
      <c r="AL465" s="354" t="s">
        <v>21</v>
      </c>
      <c r="AM465" s="354"/>
      <c r="AN465" s="354"/>
      <c r="AO465" s="359"/>
      <c r="AP465" s="360" t="s">
        <v>433</v>
      </c>
      <c r="AQ465" s="360"/>
      <c r="AR465" s="360"/>
      <c r="AS465" s="360"/>
      <c r="AT465" s="360"/>
      <c r="AU465" s="360"/>
      <c r="AV465" s="360"/>
      <c r="AW465" s="360"/>
      <c r="AX465" s="360"/>
    </row>
    <row r="466" spans="1:50" ht="26.25" customHeight="1" x14ac:dyDescent="0.15">
      <c r="A466" s="1059">
        <v>1</v>
      </c>
      <c r="B466" s="1059">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59">
        <v>2</v>
      </c>
      <c r="B467" s="1059">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59">
        <v>3</v>
      </c>
      <c r="B468" s="1059">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59">
        <v>4</v>
      </c>
      <c r="B469" s="1059">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59">
        <v>5</v>
      </c>
      <c r="B470" s="1059">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59">
        <v>6</v>
      </c>
      <c r="B471" s="1059">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59">
        <v>7</v>
      </c>
      <c r="B472" s="1059">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59">
        <v>8</v>
      </c>
      <c r="B473" s="1059">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59">
        <v>9</v>
      </c>
      <c r="B474" s="1059">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59">
        <v>10</v>
      </c>
      <c r="B475" s="1059">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59">
        <v>11</v>
      </c>
      <c r="B476" s="1059">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59">
        <v>12</v>
      </c>
      <c r="B477" s="1059">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59">
        <v>13</v>
      </c>
      <c r="B478" s="1059">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59">
        <v>14</v>
      </c>
      <c r="B479" s="1059">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59">
        <v>15</v>
      </c>
      <c r="B480" s="1059">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59">
        <v>16</v>
      </c>
      <c r="B481" s="1059">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59">
        <v>17</v>
      </c>
      <c r="B482" s="1059">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59">
        <v>18</v>
      </c>
      <c r="B483" s="1059">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59">
        <v>19</v>
      </c>
      <c r="B484" s="1059">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59">
        <v>20</v>
      </c>
      <c r="B485" s="1059">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59">
        <v>21</v>
      </c>
      <c r="B486" s="1059">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59">
        <v>22</v>
      </c>
      <c r="B487" s="1059">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59">
        <v>23</v>
      </c>
      <c r="B488" s="1059">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59">
        <v>24</v>
      </c>
      <c r="B489" s="1059">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59">
        <v>25</v>
      </c>
      <c r="B490" s="1059">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59">
        <v>26</v>
      </c>
      <c r="B491" s="1059">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59">
        <v>27</v>
      </c>
      <c r="B492" s="1059">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59">
        <v>28</v>
      </c>
      <c r="B493" s="1059">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59">
        <v>29</v>
      </c>
      <c r="B494" s="1059">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59">
        <v>30</v>
      </c>
      <c r="B495" s="1059">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2" t="s">
        <v>432</v>
      </c>
      <c r="K498" s="355"/>
      <c r="L498" s="355"/>
      <c r="M498" s="355"/>
      <c r="N498" s="355"/>
      <c r="O498" s="355"/>
      <c r="P498" s="356" t="s">
        <v>27</v>
      </c>
      <c r="Q498" s="356"/>
      <c r="R498" s="356"/>
      <c r="S498" s="356"/>
      <c r="T498" s="356"/>
      <c r="U498" s="356"/>
      <c r="V498" s="356"/>
      <c r="W498" s="356"/>
      <c r="X498" s="356"/>
      <c r="Y498" s="357" t="s">
        <v>497</v>
      </c>
      <c r="Z498" s="358"/>
      <c r="AA498" s="358"/>
      <c r="AB498" s="358"/>
      <c r="AC498" s="142" t="s">
        <v>480</v>
      </c>
      <c r="AD498" s="142"/>
      <c r="AE498" s="142"/>
      <c r="AF498" s="142"/>
      <c r="AG498" s="142"/>
      <c r="AH498" s="357" t="s">
        <v>391</v>
      </c>
      <c r="AI498" s="354"/>
      <c r="AJ498" s="354"/>
      <c r="AK498" s="354"/>
      <c r="AL498" s="354" t="s">
        <v>21</v>
      </c>
      <c r="AM498" s="354"/>
      <c r="AN498" s="354"/>
      <c r="AO498" s="359"/>
      <c r="AP498" s="360" t="s">
        <v>433</v>
      </c>
      <c r="AQ498" s="360"/>
      <c r="AR498" s="360"/>
      <c r="AS498" s="360"/>
      <c r="AT498" s="360"/>
      <c r="AU498" s="360"/>
      <c r="AV498" s="360"/>
      <c r="AW498" s="360"/>
      <c r="AX498" s="360"/>
    </row>
    <row r="499" spans="1:50" ht="26.25" customHeight="1" x14ac:dyDescent="0.15">
      <c r="A499" s="1059">
        <v>1</v>
      </c>
      <c r="B499" s="1059">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59">
        <v>2</v>
      </c>
      <c r="B500" s="1059">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59">
        <v>3</v>
      </c>
      <c r="B501" s="1059">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59">
        <v>4</v>
      </c>
      <c r="B502" s="1059">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59">
        <v>5</v>
      </c>
      <c r="B503" s="1059">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59">
        <v>6</v>
      </c>
      <c r="B504" s="1059">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59">
        <v>7</v>
      </c>
      <c r="B505" s="1059">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59">
        <v>8</v>
      </c>
      <c r="B506" s="1059">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59">
        <v>9</v>
      </c>
      <c r="B507" s="1059">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59">
        <v>10</v>
      </c>
      <c r="B508" s="1059">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59">
        <v>11</v>
      </c>
      <c r="B509" s="1059">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59">
        <v>12</v>
      </c>
      <c r="B510" s="1059">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59">
        <v>13</v>
      </c>
      <c r="B511" s="1059">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59">
        <v>14</v>
      </c>
      <c r="B512" s="1059">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59">
        <v>15</v>
      </c>
      <c r="B513" s="1059">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59">
        <v>16</v>
      </c>
      <c r="B514" s="1059">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59">
        <v>17</v>
      </c>
      <c r="B515" s="1059">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59">
        <v>18</v>
      </c>
      <c r="B516" s="1059">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59">
        <v>19</v>
      </c>
      <c r="B517" s="1059">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59">
        <v>20</v>
      </c>
      <c r="B518" s="1059">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59">
        <v>21</v>
      </c>
      <c r="B519" s="1059">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59">
        <v>22</v>
      </c>
      <c r="B520" s="1059">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59">
        <v>23</v>
      </c>
      <c r="B521" s="1059">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59">
        <v>24</v>
      </c>
      <c r="B522" s="1059">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59">
        <v>25</v>
      </c>
      <c r="B523" s="1059">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59">
        <v>26</v>
      </c>
      <c r="B524" s="1059">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59">
        <v>27</v>
      </c>
      <c r="B525" s="1059">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59">
        <v>28</v>
      </c>
      <c r="B526" s="1059">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59">
        <v>29</v>
      </c>
      <c r="B527" s="1059">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59">
        <v>30</v>
      </c>
      <c r="B528" s="1059">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2" t="s">
        <v>432</v>
      </c>
      <c r="K531" s="355"/>
      <c r="L531" s="355"/>
      <c r="M531" s="355"/>
      <c r="N531" s="355"/>
      <c r="O531" s="355"/>
      <c r="P531" s="356" t="s">
        <v>27</v>
      </c>
      <c r="Q531" s="356"/>
      <c r="R531" s="356"/>
      <c r="S531" s="356"/>
      <c r="T531" s="356"/>
      <c r="U531" s="356"/>
      <c r="V531" s="356"/>
      <c r="W531" s="356"/>
      <c r="X531" s="356"/>
      <c r="Y531" s="357" t="s">
        <v>497</v>
      </c>
      <c r="Z531" s="358"/>
      <c r="AA531" s="358"/>
      <c r="AB531" s="358"/>
      <c r="AC531" s="142" t="s">
        <v>480</v>
      </c>
      <c r="AD531" s="142"/>
      <c r="AE531" s="142"/>
      <c r="AF531" s="142"/>
      <c r="AG531" s="142"/>
      <c r="AH531" s="357" t="s">
        <v>391</v>
      </c>
      <c r="AI531" s="354"/>
      <c r="AJ531" s="354"/>
      <c r="AK531" s="354"/>
      <c r="AL531" s="354" t="s">
        <v>21</v>
      </c>
      <c r="AM531" s="354"/>
      <c r="AN531" s="354"/>
      <c r="AO531" s="359"/>
      <c r="AP531" s="360" t="s">
        <v>433</v>
      </c>
      <c r="AQ531" s="360"/>
      <c r="AR531" s="360"/>
      <c r="AS531" s="360"/>
      <c r="AT531" s="360"/>
      <c r="AU531" s="360"/>
      <c r="AV531" s="360"/>
      <c r="AW531" s="360"/>
      <c r="AX531" s="360"/>
    </row>
    <row r="532" spans="1:50" ht="26.25" customHeight="1" x14ac:dyDescent="0.15">
      <c r="A532" s="1059">
        <v>1</v>
      </c>
      <c r="B532" s="1059">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59">
        <v>2</v>
      </c>
      <c r="B533" s="1059">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59">
        <v>3</v>
      </c>
      <c r="B534" s="1059">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59">
        <v>4</v>
      </c>
      <c r="B535" s="1059">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59">
        <v>5</v>
      </c>
      <c r="B536" s="1059">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59">
        <v>6</v>
      </c>
      <c r="B537" s="1059">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59">
        <v>7</v>
      </c>
      <c r="B538" s="1059">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59">
        <v>8</v>
      </c>
      <c r="B539" s="1059">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59">
        <v>9</v>
      </c>
      <c r="B540" s="1059">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59">
        <v>10</v>
      </c>
      <c r="B541" s="1059">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59">
        <v>11</v>
      </c>
      <c r="B542" s="1059">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59">
        <v>12</v>
      </c>
      <c r="B543" s="1059">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59">
        <v>13</v>
      </c>
      <c r="B544" s="1059">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59">
        <v>14</v>
      </c>
      <c r="B545" s="1059">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59">
        <v>15</v>
      </c>
      <c r="B546" s="1059">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59">
        <v>16</v>
      </c>
      <c r="B547" s="1059">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59">
        <v>17</v>
      </c>
      <c r="B548" s="1059">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59">
        <v>18</v>
      </c>
      <c r="B549" s="1059">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59">
        <v>19</v>
      </c>
      <c r="B550" s="1059">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59">
        <v>20</v>
      </c>
      <c r="B551" s="1059">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59">
        <v>21</v>
      </c>
      <c r="B552" s="1059">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59">
        <v>22</v>
      </c>
      <c r="B553" s="1059">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59">
        <v>23</v>
      </c>
      <c r="B554" s="1059">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59">
        <v>24</v>
      </c>
      <c r="B555" s="1059">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59">
        <v>25</v>
      </c>
      <c r="B556" s="1059">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59">
        <v>26</v>
      </c>
      <c r="B557" s="1059">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59">
        <v>27</v>
      </c>
      <c r="B558" s="1059">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59">
        <v>28</v>
      </c>
      <c r="B559" s="1059">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59">
        <v>29</v>
      </c>
      <c r="B560" s="1059">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59">
        <v>30</v>
      </c>
      <c r="B561" s="1059">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2" t="s">
        <v>432</v>
      </c>
      <c r="K564" s="355"/>
      <c r="L564" s="355"/>
      <c r="M564" s="355"/>
      <c r="N564" s="355"/>
      <c r="O564" s="355"/>
      <c r="P564" s="356" t="s">
        <v>27</v>
      </c>
      <c r="Q564" s="356"/>
      <c r="R564" s="356"/>
      <c r="S564" s="356"/>
      <c r="T564" s="356"/>
      <c r="U564" s="356"/>
      <c r="V564" s="356"/>
      <c r="W564" s="356"/>
      <c r="X564" s="356"/>
      <c r="Y564" s="357" t="s">
        <v>497</v>
      </c>
      <c r="Z564" s="358"/>
      <c r="AA564" s="358"/>
      <c r="AB564" s="358"/>
      <c r="AC564" s="142" t="s">
        <v>480</v>
      </c>
      <c r="AD564" s="142"/>
      <c r="AE564" s="142"/>
      <c r="AF564" s="142"/>
      <c r="AG564" s="142"/>
      <c r="AH564" s="357" t="s">
        <v>391</v>
      </c>
      <c r="AI564" s="354"/>
      <c r="AJ564" s="354"/>
      <c r="AK564" s="354"/>
      <c r="AL564" s="354" t="s">
        <v>21</v>
      </c>
      <c r="AM564" s="354"/>
      <c r="AN564" s="354"/>
      <c r="AO564" s="359"/>
      <c r="AP564" s="360" t="s">
        <v>433</v>
      </c>
      <c r="AQ564" s="360"/>
      <c r="AR564" s="360"/>
      <c r="AS564" s="360"/>
      <c r="AT564" s="360"/>
      <c r="AU564" s="360"/>
      <c r="AV564" s="360"/>
      <c r="AW564" s="360"/>
      <c r="AX564" s="360"/>
    </row>
    <row r="565" spans="1:50" ht="26.25" customHeight="1" x14ac:dyDescent="0.15">
      <c r="A565" s="1059">
        <v>1</v>
      </c>
      <c r="B565" s="1059">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59">
        <v>2</v>
      </c>
      <c r="B566" s="1059">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59">
        <v>3</v>
      </c>
      <c r="B567" s="1059">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59">
        <v>4</v>
      </c>
      <c r="B568" s="1059">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59">
        <v>5</v>
      </c>
      <c r="B569" s="1059">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59">
        <v>6</v>
      </c>
      <c r="B570" s="1059">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59">
        <v>7</v>
      </c>
      <c r="B571" s="1059">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59">
        <v>8</v>
      </c>
      <c r="B572" s="1059">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59">
        <v>9</v>
      </c>
      <c r="B573" s="1059">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59">
        <v>10</v>
      </c>
      <c r="B574" s="1059">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59">
        <v>11</v>
      </c>
      <c r="B575" s="1059">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59">
        <v>12</v>
      </c>
      <c r="B576" s="1059">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59">
        <v>13</v>
      </c>
      <c r="B577" s="1059">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59">
        <v>14</v>
      </c>
      <c r="B578" s="1059">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59">
        <v>15</v>
      </c>
      <c r="B579" s="1059">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59">
        <v>16</v>
      </c>
      <c r="B580" s="1059">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59">
        <v>17</v>
      </c>
      <c r="B581" s="1059">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59">
        <v>18</v>
      </c>
      <c r="B582" s="1059">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59">
        <v>19</v>
      </c>
      <c r="B583" s="1059">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59">
        <v>20</v>
      </c>
      <c r="B584" s="1059">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59">
        <v>21</v>
      </c>
      <c r="B585" s="1059">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59">
        <v>22</v>
      </c>
      <c r="B586" s="1059">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59">
        <v>23</v>
      </c>
      <c r="B587" s="1059">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59">
        <v>24</v>
      </c>
      <c r="B588" s="1059">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59">
        <v>25</v>
      </c>
      <c r="B589" s="1059">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59">
        <v>26</v>
      </c>
      <c r="B590" s="1059">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59">
        <v>27</v>
      </c>
      <c r="B591" s="1059">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59">
        <v>28</v>
      </c>
      <c r="B592" s="1059">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59">
        <v>29</v>
      </c>
      <c r="B593" s="1059">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59">
        <v>30</v>
      </c>
      <c r="B594" s="1059">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2" t="s">
        <v>432</v>
      </c>
      <c r="K597" s="355"/>
      <c r="L597" s="355"/>
      <c r="M597" s="355"/>
      <c r="N597" s="355"/>
      <c r="O597" s="355"/>
      <c r="P597" s="356" t="s">
        <v>27</v>
      </c>
      <c r="Q597" s="356"/>
      <c r="R597" s="356"/>
      <c r="S597" s="356"/>
      <c r="T597" s="356"/>
      <c r="U597" s="356"/>
      <c r="V597" s="356"/>
      <c r="W597" s="356"/>
      <c r="X597" s="356"/>
      <c r="Y597" s="357" t="s">
        <v>497</v>
      </c>
      <c r="Z597" s="358"/>
      <c r="AA597" s="358"/>
      <c r="AB597" s="358"/>
      <c r="AC597" s="142" t="s">
        <v>480</v>
      </c>
      <c r="AD597" s="142"/>
      <c r="AE597" s="142"/>
      <c r="AF597" s="142"/>
      <c r="AG597" s="142"/>
      <c r="AH597" s="357" t="s">
        <v>391</v>
      </c>
      <c r="AI597" s="354"/>
      <c r="AJ597" s="354"/>
      <c r="AK597" s="354"/>
      <c r="AL597" s="354" t="s">
        <v>21</v>
      </c>
      <c r="AM597" s="354"/>
      <c r="AN597" s="354"/>
      <c r="AO597" s="359"/>
      <c r="AP597" s="360" t="s">
        <v>433</v>
      </c>
      <c r="AQ597" s="360"/>
      <c r="AR597" s="360"/>
      <c r="AS597" s="360"/>
      <c r="AT597" s="360"/>
      <c r="AU597" s="360"/>
      <c r="AV597" s="360"/>
      <c r="AW597" s="360"/>
      <c r="AX597" s="360"/>
    </row>
    <row r="598" spans="1:50" ht="26.25" customHeight="1" x14ac:dyDescent="0.15">
      <c r="A598" s="1059">
        <v>1</v>
      </c>
      <c r="B598" s="1059">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59">
        <v>2</v>
      </c>
      <c r="B599" s="1059">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59">
        <v>3</v>
      </c>
      <c r="B600" s="1059">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59">
        <v>4</v>
      </c>
      <c r="B601" s="1059">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59">
        <v>5</v>
      </c>
      <c r="B602" s="1059">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59">
        <v>6</v>
      </c>
      <c r="B603" s="1059">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59">
        <v>7</v>
      </c>
      <c r="B604" s="1059">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59">
        <v>8</v>
      </c>
      <c r="B605" s="1059">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59">
        <v>9</v>
      </c>
      <c r="B606" s="1059">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59">
        <v>10</v>
      </c>
      <c r="B607" s="1059">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59">
        <v>11</v>
      </c>
      <c r="B608" s="1059">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59">
        <v>12</v>
      </c>
      <c r="B609" s="1059">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59">
        <v>13</v>
      </c>
      <c r="B610" s="1059">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59">
        <v>14</v>
      </c>
      <c r="B611" s="1059">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59">
        <v>15</v>
      </c>
      <c r="B612" s="1059">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59">
        <v>16</v>
      </c>
      <c r="B613" s="1059">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59">
        <v>17</v>
      </c>
      <c r="B614" s="1059">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59">
        <v>18</v>
      </c>
      <c r="B615" s="1059">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59">
        <v>19</v>
      </c>
      <c r="B616" s="1059">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59">
        <v>20</v>
      </c>
      <c r="B617" s="1059">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59">
        <v>21</v>
      </c>
      <c r="B618" s="1059">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59">
        <v>22</v>
      </c>
      <c r="B619" s="1059">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59">
        <v>23</v>
      </c>
      <c r="B620" s="1059">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59">
        <v>24</v>
      </c>
      <c r="B621" s="1059">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59">
        <v>25</v>
      </c>
      <c r="B622" s="1059">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59">
        <v>26</v>
      </c>
      <c r="B623" s="1059">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59">
        <v>27</v>
      </c>
      <c r="B624" s="1059">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59">
        <v>28</v>
      </c>
      <c r="B625" s="1059">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59">
        <v>29</v>
      </c>
      <c r="B626" s="1059">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59">
        <v>30</v>
      </c>
      <c r="B627" s="1059">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2" t="s">
        <v>432</v>
      </c>
      <c r="K630" s="355"/>
      <c r="L630" s="355"/>
      <c r="M630" s="355"/>
      <c r="N630" s="355"/>
      <c r="O630" s="355"/>
      <c r="P630" s="356" t="s">
        <v>27</v>
      </c>
      <c r="Q630" s="356"/>
      <c r="R630" s="356"/>
      <c r="S630" s="356"/>
      <c r="T630" s="356"/>
      <c r="U630" s="356"/>
      <c r="V630" s="356"/>
      <c r="W630" s="356"/>
      <c r="X630" s="356"/>
      <c r="Y630" s="357" t="s">
        <v>497</v>
      </c>
      <c r="Z630" s="358"/>
      <c r="AA630" s="358"/>
      <c r="AB630" s="358"/>
      <c r="AC630" s="142" t="s">
        <v>480</v>
      </c>
      <c r="AD630" s="142"/>
      <c r="AE630" s="142"/>
      <c r="AF630" s="142"/>
      <c r="AG630" s="142"/>
      <c r="AH630" s="357" t="s">
        <v>391</v>
      </c>
      <c r="AI630" s="354"/>
      <c r="AJ630" s="354"/>
      <c r="AK630" s="354"/>
      <c r="AL630" s="354" t="s">
        <v>21</v>
      </c>
      <c r="AM630" s="354"/>
      <c r="AN630" s="354"/>
      <c r="AO630" s="359"/>
      <c r="AP630" s="360" t="s">
        <v>433</v>
      </c>
      <c r="AQ630" s="360"/>
      <c r="AR630" s="360"/>
      <c r="AS630" s="360"/>
      <c r="AT630" s="360"/>
      <c r="AU630" s="360"/>
      <c r="AV630" s="360"/>
      <c r="AW630" s="360"/>
      <c r="AX630" s="360"/>
    </row>
    <row r="631" spans="1:50" ht="26.25" customHeight="1" x14ac:dyDescent="0.15">
      <c r="A631" s="1059">
        <v>1</v>
      </c>
      <c r="B631" s="1059">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59">
        <v>2</v>
      </c>
      <c r="B632" s="1059">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59">
        <v>3</v>
      </c>
      <c r="B633" s="1059">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59">
        <v>4</v>
      </c>
      <c r="B634" s="1059">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59">
        <v>5</v>
      </c>
      <c r="B635" s="1059">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59">
        <v>6</v>
      </c>
      <c r="B636" s="1059">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59">
        <v>7</v>
      </c>
      <c r="B637" s="1059">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59">
        <v>8</v>
      </c>
      <c r="B638" s="1059">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59">
        <v>9</v>
      </c>
      <c r="B639" s="1059">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59">
        <v>10</v>
      </c>
      <c r="B640" s="1059">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59">
        <v>11</v>
      </c>
      <c r="B641" s="1059">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59">
        <v>12</v>
      </c>
      <c r="B642" s="1059">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59">
        <v>13</v>
      </c>
      <c r="B643" s="1059">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59">
        <v>14</v>
      </c>
      <c r="B644" s="1059">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59">
        <v>15</v>
      </c>
      <c r="B645" s="1059">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59">
        <v>16</v>
      </c>
      <c r="B646" s="1059">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59">
        <v>17</v>
      </c>
      <c r="B647" s="1059">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59">
        <v>18</v>
      </c>
      <c r="B648" s="1059">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59">
        <v>19</v>
      </c>
      <c r="B649" s="1059">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59">
        <v>20</v>
      </c>
      <c r="B650" s="1059">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59">
        <v>21</v>
      </c>
      <c r="B651" s="1059">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59">
        <v>22</v>
      </c>
      <c r="B652" s="1059">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59">
        <v>23</v>
      </c>
      <c r="B653" s="1059">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59">
        <v>24</v>
      </c>
      <c r="B654" s="1059">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59">
        <v>25</v>
      </c>
      <c r="B655" s="1059">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59">
        <v>26</v>
      </c>
      <c r="B656" s="1059">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59">
        <v>27</v>
      </c>
      <c r="B657" s="1059">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59">
        <v>28</v>
      </c>
      <c r="B658" s="1059">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59">
        <v>29</v>
      </c>
      <c r="B659" s="1059">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59">
        <v>30</v>
      </c>
      <c r="B660" s="1059">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2" t="s">
        <v>432</v>
      </c>
      <c r="K663" s="355"/>
      <c r="L663" s="355"/>
      <c r="M663" s="355"/>
      <c r="N663" s="355"/>
      <c r="O663" s="355"/>
      <c r="P663" s="356" t="s">
        <v>27</v>
      </c>
      <c r="Q663" s="356"/>
      <c r="R663" s="356"/>
      <c r="S663" s="356"/>
      <c r="T663" s="356"/>
      <c r="U663" s="356"/>
      <c r="V663" s="356"/>
      <c r="W663" s="356"/>
      <c r="X663" s="356"/>
      <c r="Y663" s="357" t="s">
        <v>497</v>
      </c>
      <c r="Z663" s="358"/>
      <c r="AA663" s="358"/>
      <c r="AB663" s="358"/>
      <c r="AC663" s="142" t="s">
        <v>480</v>
      </c>
      <c r="AD663" s="142"/>
      <c r="AE663" s="142"/>
      <c r="AF663" s="142"/>
      <c r="AG663" s="142"/>
      <c r="AH663" s="357" t="s">
        <v>391</v>
      </c>
      <c r="AI663" s="354"/>
      <c r="AJ663" s="354"/>
      <c r="AK663" s="354"/>
      <c r="AL663" s="354" t="s">
        <v>21</v>
      </c>
      <c r="AM663" s="354"/>
      <c r="AN663" s="354"/>
      <c r="AO663" s="359"/>
      <c r="AP663" s="360" t="s">
        <v>433</v>
      </c>
      <c r="AQ663" s="360"/>
      <c r="AR663" s="360"/>
      <c r="AS663" s="360"/>
      <c r="AT663" s="360"/>
      <c r="AU663" s="360"/>
      <c r="AV663" s="360"/>
      <c r="AW663" s="360"/>
      <c r="AX663" s="360"/>
    </row>
    <row r="664" spans="1:50" ht="26.25" customHeight="1" x14ac:dyDescent="0.15">
      <c r="A664" s="1059">
        <v>1</v>
      </c>
      <c r="B664" s="1059">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59">
        <v>2</v>
      </c>
      <c r="B665" s="1059">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59">
        <v>3</v>
      </c>
      <c r="B666" s="1059">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59">
        <v>4</v>
      </c>
      <c r="B667" s="1059">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59">
        <v>5</v>
      </c>
      <c r="B668" s="1059">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59">
        <v>6</v>
      </c>
      <c r="B669" s="1059">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59">
        <v>7</v>
      </c>
      <c r="B670" s="1059">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59">
        <v>8</v>
      </c>
      <c r="B671" s="1059">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59">
        <v>9</v>
      </c>
      <c r="B672" s="1059">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59">
        <v>10</v>
      </c>
      <c r="B673" s="1059">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59">
        <v>11</v>
      </c>
      <c r="B674" s="1059">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59">
        <v>12</v>
      </c>
      <c r="B675" s="1059">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59">
        <v>13</v>
      </c>
      <c r="B676" s="1059">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59">
        <v>14</v>
      </c>
      <c r="B677" s="1059">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59">
        <v>15</v>
      </c>
      <c r="B678" s="1059">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59">
        <v>16</v>
      </c>
      <c r="B679" s="1059">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59">
        <v>17</v>
      </c>
      <c r="B680" s="1059">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59">
        <v>18</v>
      </c>
      <c r="B681" s="1059">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59">
        <v>19</v>
      </c>
      <c r="B682" s="1059">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59">
        <v>20</v>
      </c>
      <c r="B683" s="1059">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59">
        <v>21</v>
      </c>
      <c r="B684" s="1059">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59">
        <v>22</v>
      </c>
      <c r="B685" s="1059">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59">
        <v>23</v>
      </c>
      <c r="B686" s="1059">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59">
        <v>24</v>
      </c>
      <c r="B687" s="1059">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59">
        <v>25</v>
      </c>
      <c r="B688" s="1059">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59">
        <v>26</v>
      </c>
      <c r="B689" s="1059">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59">
        <v>27</v>
      </c>
      <c r="B690" s="1059">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59">
        <v>28</v>
      </c>
      <c r="B691" s="1059">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59">
        <v>29</v>
      </c>
      <c r="B692" s="1059">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59">
        <v>30</v>
      </c>
      <c r="B693" s="1059">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2" t="s">
        <v>432</v>
      </c>
      <c r="K696" s="355"/>
      <c r="L696" s="355"/>
      <c r="M696" s="355"/>
      <c r="N696" s="355"/>
      <c r="O696" s="355"/>
      <c r="P696" s="356" t="s">
        <v>27</v>
      </c>
      <c r="Q696" s="356"/>
      <c r="R696" s="356"/>
      <c r="S696" s="356"/>
      <c r="T696" s="356"/>
      <c r="U696" s="356"/>
      <c r="V696" s="356"/>
      <c r="W696" s="356"/>
      <c r="X696" s="356"/>
      <c r="Y696" s="357" t="s">
        <v>497</v>
      </c>
      <c r="Z696" s="358"/>
      <c r="AA696" s="358"/>
      <c r="AB696" s="358"/>
      <c r="AC696" s="142" t="s">
        <v>480</v>
      </c>
      <c r="AD696" s="142"/>
      <c r="AE696" s="142"/>
      <c r="AF696" s="142"/>
      <c r="AG696" s="142"/>
      <c r="AH696" s="357" t="s">
        <v>391</v>
      </c>
      <c r="AI696" s="354"/>
      <c r="AJ696" s="354"/>
      <c r="AK696" s="354"/>
      <c r="AL696" s="354" t="s">
        <v>21</v>
      </c>
      <c r="AM696" s="354"/>
      <c r="AN696" s="354"/>
      <c r="AO696" s="359"/>
      <c r="AP696" s="360" t="s">
        <v>433</v>
      </c>
      <c r="AQ696" s="360"/>
      <c r="AR696" s="360"/>
      <c r="AS696" s="360"/>
      <c r="AT696" s="360"/>
      <c r="AU696" s="360"/>
      <c r="AV696" s="360"/>
      <c r="AW696" s="360"/>
      <c r="AX696" s="360"/>
    </row>
    <row r="697" spans="1:50" ht="26.25" customHeight="1" x14ac:dyDescent="0.15">
      <c r="A697" s="1059">
        <v>1</v>
      </c>
      <c r="B697" s="1059">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59">
        <v>2</v>
      </c>
      <c r="B698" s="1059">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59">
        <v>3</v>
      </c>
      <c r="B699" s="1059">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59">
        <v>4</v>
      </c>
      <c r="B700" s="1059">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59">
        <v>5</v>
      </c>
      <c r="B701" s="1059">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59">
        <v>6</v>
      </c>
      <c r="B702" s="1059">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59">
        <v>7</v>
      </c>
      <c r="B703" s="1059">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59">
        <v>8</v>
      </c>
      <c r="B704" s="1059">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59">
        <v>9</v>
      </c>
      <c r="B705" s="1059">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59">
        <v>10</v>
      </c>
      <c r="B706" s="1059">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59">
        <v>11</v>
      </c>
      <c r="B707" s="1059">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59">
        <v>12</v>
      </c>
      <c r="B708" s="1059">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59">
        <v>13</v>
      </c>
      <c r="B709" s="1059">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59">
        <v>14</v>
      </c>
      <c r="B710" s="1059">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59">
        <v>15</v>
      </c>
      <c r="B711" s="1059">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59">
        <v>16</v>
      </c>
      <c r="B712" s="1059">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59">
        <v>17</v>
      </c>
      <c r="B713" s="1059">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59">
        <v>18</v>
      </c>
      <c r="B714" s="1059">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59">
        <v>19</v>
      </c>
      <c r="B715" s="1059">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59">
        <v>20</v>
      </c>
      <c r="B716" s="1059">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59">
        <v>21</v>
      </c>
      <c r="B717" s="1059">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59">
        <v>22</v>
      </c>
      <c r="B718" s="1059">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59">
        <v>23</v>
      </c>
      <c r="B719" s="1059">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59">
        <v>24</v>
      </c>
      <c r="B720" s="1059">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59">
        <v>25</v>
      </c>
      <c r="B721" s="1059">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59">
        <v>26</v>
      </c>
      <c r="B722" s="1059">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59">
        <v>27</v>
      </c>
      <c r="B723" s="1059">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59">
        <v>28</v>
      </c>
      <c r="B724" s="1059">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59">
        <v>29</v>
      </c>
      <c r="B725" s="1059">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59">
        <v>30</v>
      </c>
      <c r="B726" s="1059">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2" t="s">
        <v>432</v>
      </c>
      <c r="K729" s="355"/>
      <c r="L729" s="355"/>
      <c r="M729" s="355"/>
      <c r="N729" s="355"/>
      <c r="O729" s="355"/>
      <c r="P729" s="356" t="s">
        <v>27</v>
      </c>
      <c r="Q729" s="356"/>
      <c r="R729" s="356"/>
      <c r="S729" s="356"/>
      <c r="T729" s="356"/>
      <c r="U729" s="356"/>
      <c r="V729" s="356"/>
      <c r="W729" s="356"/>
      <c r="X729" s="356"/>
      <c r="Y729" s="357" t="s">
        <v>497</v>
      </c>
      <c r="Z729" s="358"/>
      <c r="AA729" s="358"/>
      <c r="AB729" s="358"/>
      <c r="AC729" s="142" t="s">
        <v>480</v>
      </c>
      <c r="AD729" s="142"/>
      <c r="AE729" s="142"/>
      <c r="AF729" s="142"/>
      <c r="AG729" s="142"/>
      <c r="AH729" s="357" t="s">
        <v>391</v>
      </c>
      <c r="AI729" s="354"/>
      <c r="AJ729" s="354"/>
      <c r="AK729" s="354"/>
      <c r="AL729" s="354" t="s">
        <v>21</v>
      </c>
      <c r="AM729" s="354"/>
      <c r="AN729" s="354"/>
      <c r="AO729" s="359"/>
      <c r="AP729" s="360" t="s">
        <v>433</v>
      </c>
      <c r="AQ729" s="360"/>
      <c r="AR729" s="360"/>
      <c r="AS729" s="360"/>
      <c r="AT729" s="360"/>
      <c r="AU729" s="360"/>
      <c r="AV729" s="360"/>
      <c r="AW729" s="360"/>
      <c r="AX729" s="360"/>
    </row>
    <row r="730" spans="1:50" ht="26.25" customHeight="1" x14ac:dyDescent="0.15">
      <c r="A730" s="1059">
        <v>1</v>
      </c>
      <c r="B730" s="1059">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59">
        <v>2</v>
      </c>
      <c r="B731" s="1059">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59">
        <v>3</v>
      </c>
      <c r="B732" s="1059">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59">
        <v>4</v>
      </c>
      <c r="B733" s="1059">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59">
        <v>5</v>
      </c>
      <c r="B734" s="1059">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59">
        <v>6</v>
      </c>
      <c r="B735" s="1059">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59">
        <v>7</v>
      </c>
      <c r="B736" s="1059">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59">
        <v>8</v>
      </c>
      <c r="B737" s="1059">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59">
        <v>9</v>
      </c>
      <c r="B738" s="1059">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59">
        <v>10</v>
      </c>
      <c r="B739" s="1059">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59">
        <v>11</v>
      </c>
      <c r="B740" s="1059">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59">
        <v>12</v>
      </c>
      <c r="B741" s="1059">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59">
        <v>13</v>
      </c>
      <c r="B742" s="1059">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59">
        <v>14</v>
      </c>
      <c r="B743" s="1059">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59">
        <v>15</v>
      </c>
      <c r="B744" s="1059">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59">
        <v>16</v>
      </c>
      <c r="B745" s="1059">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59">
        <v>17</v>
      </c>
      <c r="B746" s="1059">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59">
        <v>18</v>
      </c>
      <c r="B747" s="1059">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59">
        <v>19</v>
      </c>
      <c r="B748" s="1059">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59">
        <v>20</v>
      </c>
      <c r="B749" s="1059">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59">
        <v>21</v>
      </c>
      <c r="B750" s="1059">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59">
        <v>22</v>
      </c>
      <c r="B751" s="1059">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59">
        <v>23</v>
      </c>
      <c r="B752" s="1059">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59">
        <v>24</v>
      </c>
      <c r="B753" s="1059">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59">
        <v>25</v>
      </c>
      <c r="B754" s="1059">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59">
        <v>26</v>
      </c>
      <c r="B755" s="1059">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59">
        <v>27</v>
      </c>
      <c r="B756" s="1059">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59">
        <v>28</v>
      </c>
      <c r="B757" s="1059">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59">
        <v>29</v>
      </c>
      <c r="B758" s="1059">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59">
        <v>30</v>
      </c>
      <c r="B759" s="1059">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2" t="s">
        <v>432</v>
      </c>
      <c r="K762" s="355"/>
      <c r="L762" s="355"/>
      <c r="M762" s="355"/>
      <c r="N762" s="355"/>
      <c r="O762" s="355"/>
      <c r="P762" s="356" t="s">
        <v>27</v>
      </c>
      <c r="Q762" s="356"/>
      <c r="R762" s="356"/>
      <c r="S762" s="356"/>
      <c r="T762" s="356"/>
      <c r="U762" s="356"/>
      <c r="V762" s="356"/>
      <c r="W762" s="356"/>
      <c r="X762" s="356"/>
      <c r="Y762" s="357" t="s">
        <v>497</v>
      </c>
      <c r="Z762" s="358"/>
      <c r="AA762" s="358"/>
      <c r="AB762" s="358"/>
      <c r="AC762" s="142" t="s">
        <v>480</v>
      </c>
      <c r="AD762" s="142"/>
      <c r="AE762" s="142"/>
      <c r="AF762" s="142"/>
      <c r="AG762" s="142"/>
      <c r="AH762" s="357" t="s">
        <v>391</v>
      </c>
      <c r="AI762" s="354"/>
      <c r="AJ762" s="354"/>
      <c r="AK762" s="354"/>
      <c r="AL762" s="354" t="s">
        <v>21</v>
      </c>
      <c r="AM762" s="354"/>
      <c r="AN762" s="354"/>
      <c r="AO762" s="359"/>
      <c r="AP762" s="360" t="s">
        <v>433</v>
      </c>
      <c r="AQ762" s="360"/>
      <c r="AR762" s="360"/>
      <c r="AS762" s="360"/>
      <c r="AT762" s="360"/>
      <c r="AU762" s="360"/>
      <c r="AV762" s="360"/>
      <c r="AW762" s="360"/>
      <c r="AX762" s="360"/>
    </row>
    <row r="763" spans="1:50" ht="26.25" customHeight="1" x14ac:dyDescent="0.15">
      <c r="A763" s="1059">
        <v>1</v>
      </c>
      <c r="B763" s="1059">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59">
        <v>2</v>
      </c>
      <c r="B764" s="1059">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59">
        <v>3</v>
      </c>
      <c r="B765" s="1059">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59">
        <v>4</v>
      </c>
      <c r="B766" s="1059">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59">
        <v>5</v>
      </c>
      <c r="B767" s="1059">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59">
        <v>6</v>
      </c>
      <c r="B768" s="1059">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59">
        <v>7</v>
      </c>
      <c r="B769" s="1059">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59">
        <v>8</v>
      </c>
      <c r="B770" s="1059">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59">
        <v>9</v>
      </c>
      <c r="B771" s="1059">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59">
        <v>10</v>
      </c>
      <c r="B772" s="1059">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59">
        <v>11</v>
      </c>
      <c r="B773" s="1059">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59">
        <v>12</v>
      </c>
      <c r="B774" s="1059">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59">
        <v>13</v>
      </c>
      <c r="B775" s="1059">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59">
        <v>14</v>
      </c>
      <c r="B776" s="1059">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59">
        <v>15</v>
      </c>
      <c r="B777" s="1059">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59">
        <v>16</v>
      </c>
      <c r="B778" s="1059">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59">
        <v>17</v>
      </c>
      <c r="B779" s="1059">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59">
        <v>18</v>
      </c>
      <c r="B780" s="1059">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59">
        <v>19</v>
      </c>
      <c r="B781" s="1059">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59">
        <v>20</v>
      </c>
      <c r="B782" s="1059">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59">
        <v>21</v>
      </c>
      <c r="B783" s="1059">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59">
        <v>22</v>
      </c>
      <c r="B784" s="1059">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59">
        <v>23</v>
      </c>
      <c r="B785" s="1059">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59">
        <v>24</v>
      </c>
      <c r="B786" s="1059">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59">
        <v>25</v>
      </c>
      <c r="B787" s="1059">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59">
        <v>26</v>
      </c>
      <c r="B788" s="1059">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59">
        <v>27</v>
      </c>
      <c r="B789" s="1059">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59">
        <v>28</v>
      </c>
      <c r="B790" s="1059">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59">
        <v>29</v>
      </c>
      <c r="B791" s="1059">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59">
        <v>30</v>
      </c>
      <c r="B792" s="1059">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2" t="s">
        <v>432</v>
      </c>
      <c r="K795" s="355"/>
      <c r="L795" s="355"/>
      <c r="M795" s="355"/>
      <c r="N795" s="355"/>
      <c r="O795" s="355"/>
      <c r="P795" s="356" t="s">
        <v>27</v>
      </c>
      <c r="Q795" s="356"/>
      <c r="R795" s="356"/>
      <c r="S795" s="356"/>
      <c r="T795" s="356"/>
      <c r="U795" s="356"/>
      <c r="V795" s="356"/>
      <c r="W795" s="356"/>
      <c r="X795" s="356"/>
      <c r="Y795" s="357" t="s">
        <v>497</v>
      </c>
      <c r="Z795" s="358"/>
      <c r="AA795" s="358"/>
      <c r="AB795" s="358"/>
      <c r="AC795" s="142" t="s">
        <v>480</v>
      </c>
      <c r="AD795" s="142"/>
      <c r="AE795" s="142"/>
      <c r="AF795" s="142"/>
      <c r="AG795" s="142"/>
      <c r="AH795" s="357" t="s">
        <v>391</v>
      </c>
      <c r="AI795" s="354"/>
      <c r="AJ795" s="354"/>
      <c r="AK795" s="354"/>
      <c r="AL795" s="354" t="s">
        <v>21</v>
      </c>
      <c r="AM795" s="354"/>
      <c r="AN795" s="354"/>
      <c r="AO795" s="359"/>
      <c r="AP795" s="360" t="s">
        <v>433</v>
      </c>
      <c r="AQ795" s="360"/>
      <c r="AR795" s="360"/>
      <c r="AS795" s="360"/>
      <c r="AT795" s="360"/>
      <c r="AU795" s="360"/>
      <c r="AV795" s="360"/>
      <c r="AW795" s="360"/>
      <c r="AX795" s="360"/>
    </row>
    <row r="796" spans="1:50" ht="26.25" customHeight="1" x14ac:dyDescent="0.15">
      <c r="A796" s="1059">
        <v>1</v>
      </c>
      <c r="B796" s="1059">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59">
        <v>2</v>
      </c>
      <c r="B797" s="1059">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59">
        <v>3</v>
      </c>
      <c r="B798" s="1059">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59">
        <v>4</v>
      </c>
      <c r="B799" s="1059">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59">
        <v>5</v>
      </c>
      <c r="B800" s="1059">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59">
        <v>6</v>
      </c>
      <c r="B801" s="1059">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59">
        <v>7</v>
      </c>
      <c r="B802" s="1059">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59">
        <v>8</v>
      </c>
      <c r="B803" s="1059">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59">
        <v>9</v>
      </c>
      <c r="B804" s="1059">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59">
        <v>10</v>
      </c>
      <c r="B805" s="1059">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59">
        <v>11</v>
      </c>
      <c r="B806" s="1059">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59">
        <v>12</v>
      </c>
      <c r="B807" s="1059">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59">
        <v>13</v>
      </c>
      <c r="B808" s="1059">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59">
        <v>14</v>
      </c>
      <c r="B809" s="1059">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59">
        <v>15</v>
      </c>
      <c r="B810" s="1059">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59">
        <v>16</v>
      </c>
      <c r="B811" s="1059">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59">
        <v>17</v>
      </c>
      <c r="B812" s="1059">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59">
        <v>18</v>
      </c>
      <c r="B813" s="1059">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59">
        <v>19</v>
      </c>
      <c r="B814" s="1059">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59">
        <v>20</v>
      </c>
      <c r="B815" s="1059">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59">
        <v>21</v>
      </c>
      <c r="B816" s="1059">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59">
        <v>22</v>
      </c>
      <c r="B817" s="1059">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59">
        <v>23</v>
      </c>
      <c r="B818" s="1059">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59">
        <v>24</v>
      </c>
      <c r="B819" s="1059">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59">
        <v>25</v>
      </c>
      <c r="B820" s="1059">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59">
        <v>26</v>
      </c>
      <c r="B821" s="1059">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59">
        <v>27</v>
      </c>
      <c r="B822" s="1059">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59">
        <v>28</v>
      </c>
      <c r="B823" s="1059">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59">
        <v>29</v>
      </c>
      <c r="B824" s="1059">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59">
        <v>30</v>
      </c>
      <c r="B825" s="1059">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2" t="s">
        <v>432</v>
      </c>
      <c r="K828" s="355"/>
      <c r="L828" s="355"/>
      <c r="M828" s="355"/>
      <c r="N828" s="355"/>
      <c r="O828" s="355"/>
      <c r="P828" s="356" t="s">
        <v>27</v>
      </c>
      <c r="Q828" s="356"/>
      <c r="R828" s="356"/>
      <c r="S828" s="356"/>
      <c r="T828" s="356"/>
      <c r="U828" s="356"/>
      <c r="V828" s="356"/>
      <c r="W828" s="356"/>
      <c r="X828" s="356"/>
      <c r="Y828" s="357" t="s">
        <v>497</v>
      </c>
      <c r="Z828" s="358"/>
      <c r="AA828" s="358"/>
      <c r="AB828" s="358"/>
      <c r="AC828" s="142" t="s">
        <v>480</v>
      </c>
      <c r="AD828" s="142"/>
      <c r="AE828" s="142"/>
      <c r="AF828" s="142"/>
      <c r="AG828" s="142"/>
      <c r="AH828" s="357" t="s">
        <v>391</v>
      </c>
      <c r="AI828" s="354"/>
      <c r="AJ828" s="354"/>
      <c r="AK828" s="354"/>
      <c r="AL828" s="354" t="s">
        <v>21</v>
      </c>
      <c r="AM828" s="354"/>
      <c r="AN828" s="354"/>
      <c r="AO828" s="359"/>
      <c r="AP828" s="360" t="s">
        <v>433</v>
      </c>
      <c r="AQ828" s="360"/>
      <c r="AR828" s="360"/>
      <c r="AS828" s="360"/>
      <c r="AT828" s="360"/>
      <c r="AU828" s="360"/>
      <c r="AV828" s="360"/>
      <c r="AW828" s="360"/>
      <c r="AX828" s="360"/>
    </row>
    <row r="829" spans="1:50" ht="26.25" customHeight="1" x14ac:dyDescent="0.15">
      <c r="A829" s="1059">
        <v>1</v>
      </c>
      <c r="B829" s="1059">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59">
        <v>2</v>
      </c>
      <c r="B830" s="1059">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59">
        <v>3</v>
      </c>
      <c r="B831" s="1059">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59">
        <v>4</v>
      </c>
      <c r="B832" s="1059">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59">
        <v>5</v>
      </c>
      <c r="B833" s="1059">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59">
        <v>6</v>
      </c>
      <c r="B834" s="1059">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59">
        <v>7</v>
      </c>
      <c r="B835" s="1059">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59">
        <v>8</v>
      </c>
      <c r="B836" s="1059">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59">
        <v>9</v>
      </c>
      <c r="B837" s="1059">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59">
        <v>10</v>
      </c>
      <c r="B838" s="1059">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59">
        <v>11</v>
      </c>
      <c r="B839" s="1059">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59">
        <v>12</v>
      </c>
      <c r="B840" s="1059">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59">
        <v>13</v>
      </c>
      <c r="B841" s="1059">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59">
        <v>14</v>
      </c>
      <c r="B842" s="1059">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59">
        <v>15</v>
      </c>
      <c r="B843" s="1059">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59">
        <v>16</v>
      </c>
      <c r="B844" s="1059">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59">
        <v>17</v>
      </c>
      <c r="B845" s="1059">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59">
        <v>18</v>
      </c>
      <c r="B846" s="1059">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59">
        <v>19</v>
      </c>
      <c r="B847" s="105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59">
        <v>20</v>
      </c>
      <c r="B848" s="105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59">
        <v>21</v>
      </c>
      <c r="B849" s="105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59">
        <v>22</v>
      </c>
      <c r="B850" s="105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59">
        <v>23</v>
      </c>
      <c r="B851" s="105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59">
        <v>24</v>
      </c>
      <c r="B852" s="105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59">
        <v>25</v>
      </c>
      <c r="B853" s="105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59">
        <v>26</v>
      </c>
      <c r="B854" s="105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59">
        <v>27</v>
      </c>
      <c r="B855" s="105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59">
        <v>28</v>
      </c>
      <c r="B856" s="105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59">
        <v>29</v>
      </c>
      <c r="B857" s="105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59">
        <v>30</v>
      </c>
      <c r="B858" s="105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2" t="s">
        <v>432</v>
      </c>
      <c r="K861" s="355"/>
      <c r="L861" s="355"/>
      <c r="M861" s="355"/>
      <c r="N861" s="355"/>
      <c r="O861" s="355"/>
      <c r="P861" s="356" t="s">
        <v>27</v>
      </c>
      <c r="Q861" s="356"/>
      <c r="R861" s="356"/>
      <c r="S861" s="356"/>
      <c r="T861" s="356"/>
      <c r="U861" s="356"/>
      <c r="V861" s="356"/>
      <c r="W861" s="356"/>
      <c r="X861" s="356"/>
      <c r="Y861" s="357" t="s">
        <v>497</v>
      </c>
      <c r="Z861" s="358"/>
      <c r="AA861" s="358"/>
      <c r="AB861" s="358"/>
      <c r="AC861" s="142" t="s">
        <v>480</v>
      </c>
      <c r="AD861" s="142"/>
      <c r="AE861" s="142"/>
      <c r="AF861" s="142"/>
      <c r="AG861" s="142"/>
      <c r="AH861" s="357" t="s">
        <v>391</v>
      </c>
      <c r="AI861" s="354"/>
      <c r="AJ861" s="354"/>
      <c r="AK861" s="354"/>
      <c r="AL861" s="354" t="s">
        <v>21</v>
      </c>
      <c r="AM861" s="354"/>
      <c r="AN861" s="354"/>
      <c r="AO861" s="359"/>
      <c r="AP861" s="360" t="s">
        <v>433</v>
      </c>
      <c r="AQ861" s="360"/>
      <c r="AR861" s="360"/>
      <c r="AS861" s="360"/>
      <c r="AT861" s="360"/>
      <c r="AU861" s="360"/>
      <c r="AV861" s="360"/>
      <c r="AW861" s="360"/>
      <c r="AX861" s="360"/>
    </row>
    <row r="862" spans="1:50" ht="26.25" customHeight="1" x14ac:dyDescent="0.15">
      <c r="A862" s="1059">
        <v>1</v>
      </c>
      <c r="B862" s="105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59">
        <v>2</v>
      </c>
      <c r="B863" s="105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59">
        <v>3</v>
      </c>
      <c r="B864" s="105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59">
        <v>4</v>
      </c>
      <c r="B865" s="105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59">
        <v>5</v>
      </c>
      <c r="B866" s="105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59">
        <v>6</v>
      </c>
      <c r="B867" s="1059">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59">
        <v>7</v>
      </c>
      <c r="B868" s="1059">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59">
        <v>8</v>
      </c>
      <c r="B869" s="1059">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59">
        <v>9</v>
      </c>
      <c r="B870" s="1059">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59">
        <v>10</v>
      </c>
      <c r="B871" s="1059">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59">
        <v>11</v>
      </c>
      <c r="B872" s="1059">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59">
        <v>12</v>
      </c>
      <c r="B873" s="1059">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59">
        <v>13</v>
      </c>
      <c r="B874" s="1059">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59">
        <v>14</v>
      </c>
      <c r="B875" s="1059">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59">
        <v>15</v>
      </c>
      <c r="B876" s="1059">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59">
        <v>16</v>
      </c>
      <c r="B877" s="1059">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59">
        <v>17</v>
      </c>
      <c r="B878" s="1059">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59">
        <v>18</v>
      </c>
      <c r="B879" s="1059">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59">
        <v>19</v>
      </c>
      <c r="B880" s="105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59">
        <v>20</v>
      </c>
      <c r="B881" s="105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59">
        <v>21</v>
      </c>
      <c r="B882" s="105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59">
        <v>22</v>
      </c>
      <c r="B883" s="105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59">
        <v>23</v>
      </c>
      <c r="B884" s="105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59">
        <v>24</v>
      </c>
      <c r="B885" s="105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59">
        <v>25</v>
      </c>
      <c r="B886" s="105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59">
        <v>26</v>
      </c>
      <c r="B887" s="105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59">
        <v>27</v>
      </c>
      <c r="B888" s="105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59">
        <v>28</v>
      </c>
      <c r="B889" s="105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59">
        <v>29</v>
      </c>
      <c r="B890" s="105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59">
        <v>30</v>
      </c>
      <c r="B891" s="105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2" t="s">
        <v>432</v>
      </c>
      <c r="K894" s="355"/>
      <c r="L894" s="355"/>
      <c r="M894" s="355"/>
      <c r="N894" s="355"/>
      <c r="O894" s="355"/>
      <c r="P894" s="356" t="s">
        <v>27</v>
      </c>
      <c r="Q894" s="356"/>
      <c r="R894" s="356"/>
      <c r="S894" s="356"/>
      <c r="T894" s="356"/>
      <c r="U894" s="356"/>
      <c r="V894" s="356"/>
      <c r="W894" s="356"/>
      <c r="X894" s="356"/>
      <c r="Y894" s="357" t="s">
        <v>497</v>
      </c>
      <c r="Z894" s="358"/>
      <c r="AA894" s="358"/>
      <c r="AB894" s="358"/>
      <c r="AC894" s="142" t="s">
        <v>480</v>
      </c>
      <c r="AD894" s="142"/>
      <c r="AE894" s="142"/>
      <c r="AF894" s="142"/>
      <c r="AG894" s="142"/>
      <c r="AH894" s="357" t="s">
        <v>391</v>
      </c>
      <c r="AI894" s="354"/>
      <c r="AJ894" s="354"/>
      <c r="AK894" s="354"/>
      <c r="AL894" s="354" t="s">
        <v>21</v>
      </c>
      <c r="AM894" s="354"/>
      <c r="AN894" s="354"/>
      <c r="AO894" s="359"/>
      <c r="AP894" s="360" t="s">
        <v>433</v>
      </c>
      <c r="AQ894" s="360"/>
      <c r="AR894" s="360"/>
      <c r="AS894" s="360"/>
      <c r="AT894" s="360"/>
      <c r="AU894" s="360"/>
      <c r="AV894" s="360"/>
      <c r="AW894" s="360"/>
      <c r="AX894" s="360"/>
    </row>
    <row r="895" spans="1:50" ht="26.25" customHeight="1" x14ac:dyDescent="0.15">
      <c r="A895" s="1059">
        <v>1</v>
      </c>
      <c r="B895" s="105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59">
        <v>2</v>
      </c>
      <c r="B896" s="105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59">
        <v>3</v>
      </c>
      <c r="B897" s="105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59">
        <v>4</v>
      </c>
      <c r="B898" s="105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59">
        <v>5</v>
      </c>
      <c r="B899" s="105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59">
        <v>6</v>
      </c>
      <c r="B900" s="1059">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59">
        <v>7</v>
      </c>
      <c r="B901" s="1059">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59">
        <v>8</v>
      </c>
      <c r="B902" s="1059">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59">
        <v>9</v>
      </c>
      <c r="B903" s="105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59">
        <v>10</v>
      </c>
      <c r="B904" s="105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59">
        <v>11</v>
      </c>
      <c r="B905" s="1059">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59">
        <v>12</v>
      </c>
      <c r="B906" s="1059">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59">
        <v>13</v>
      </c>
      <c r="B907" s="105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59">
        <v>14</v>
      </c>
      <c r="B908" s="105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59">
        <v>15</v>
      </c>
      <c r="B909" s="105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59">
        <v>16</v>
      </c>
      <c r="B910" s="105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59">
        <v>17</v>
      </c>
      <c r="B911" s="105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59">
        <v>18</v>
      </c>
      <c r="B912" s="105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59">
        <v>19</v>
      </c>
      <c r="B913" s="105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59">
        <v>20</v>
      </c>
      <c r="B914" s="105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59">
        <v>21</v>
      </c>
      <c r="B915" s="105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59">
        <v>22</v>
      </c>
      <c r="B916" s="105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59">
        <v>23</v>
      </c>
      <c r="B917" s="105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59">
        <v>24</v>
      </c>
      <c r="B918" s="105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59">
        <v>25</v>
      </c>
      <c r="B919" s="105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59">
        <v>26</v>
      </c>
      <c r="B920" s="105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59">
        <v>27</v>
      </c>
      <c r="B921" s="105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59">
        <v>28</v>
      </c>
      <c r="B922" s="105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59">
        <v>29</v>
      </c>
      <c r="B923" s="105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59">
        <v>30</v>
      </c>
      <c r="B924" s="105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2" t="s">
        <v>432</v>
      </c>
      <c r="K927" s="355"/>
      <c r="L927" s="355"/>
      <c r="M927" s="355"/>
      <c r="N927" s="355"/>
      <c r="O927" s="355"/>
      <c r="P927" s="356" t="s">
        <v>27</v>
      </c>
      <c r="Q927" s="356"/>
      <c r="R927" s="356"/>
      <c r="S927" s="356"/>
      <c r="T927" s="356"/>
      <c r="U927" s="356"/>
      <c r="V927" s="356"/>
      <c r="W927" s="356"/>
      <c r="X927" s="356"/>
      <c r="Y927" s="357" t="s">
        <v>497</v>
      </c>
      <c r="Z927" s="358"/>
      <c r="AA927" s="358"/>
      <c r="AB927" s="358"/>
      <c r="AC927" s="142" t="s">
        <v>480</v>
      </c>
      <c r="AD927" s="142"/>
      <c r="AE927" s="142"/>
      <c r="AF927" s="142"/>
      <c r="AG927" s="142"/>
      <c r="AH927" s="357" t="s">
        <v>391</v>
      </c>
      <c r="AI927" s="354"/>
      <c r="AJ927" s="354"/>
      <c r="AK927" s="354"/>
      <c r="AL927" s="354" t="s">
        <v>21</v>
      </c>
      <c r="AM927" s="354"/>
      <c r="AN927" s="354"/>
      <c r="AO927" s="359"/>
      <c r="AP927" s="360" t="s">
        <v>433</v>
      </c>
      <c r="AQ927" s="360"/>
      <c r="AR927" s="360"/>
      <c r="AS927" s="360"/>
      <c r="AT927" s="360"/>
      <c r="AU927" s="360"/>
      <c r="AV927" s="360"/>
      <c r="AW927" s="360"/>
      <c r="AX927" s="360"/>
    </row>
    <row r="928" spans="1:50" ht="26.25" customHeight="1" x14ac:dyDescent="0.15">
      <c r="A928" s="1059">
        <v>1</v>
      </c>
      <c r="B928" s="105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59">
        <v>2</v>
      </c>
      <c r="B929" s="105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59">
        <v>3</v>
      </c>
      <c r="B930" s="105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59">
        <v>4</v>
      </c>
      <c r="B931" s="105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59">
        <v>5</v>
      </c>
      <c r="B932" s="105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59">
        <v>6</v>
      </c>
      <c r="B933" s="1059">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59">
        <v>7</v>
      </c>
      <c r="B934" s="1059">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59">
        <v>8</v>
      </c>
      <c r="B935" s="1059">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59">
        <v>9</v>
      </c>
      <c r="B936" s="105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59">
        <v>10</v>
      </c>
      <c r="B937" s="105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59">
        <v>11</v>
      </c>
      <c r="B938" s="1059">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59">
        <v>12</v>
      </c>
      <c r="B939" s="1059">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59">
        <v>13</v>
      </c>
      <c r="B940" s="105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59">
        <v>14</v>
      </c>
      <c r="B941" s="105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59">
        <v>15</v>
      </c>
      <c r="B942" s="105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59">
        <v>16</v>
      </c>
      <c r="B943" s="105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59">
        <v>17</v>
      </c>
      <c r="B944" s="105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59">
        <v>18</v>
      </c>
      <c r="B945" s="105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59">
        <v>19</v>
      </c>
      <c r="B946" s="105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59">
        <v>20</v>
      </c>
      <c r="B947" s="105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59">
        <v>21</v>
      </c>
      <c r="B948" s="105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59">
        <v>22</v>
      </c>
      <c r="B949" s="105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59">
        <v>23</v>
      </c>
      <c r="B950" s="105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59">
        <v>24</v>
      </c>
      <c r="B951" s="105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59">
        <v>25</v>
      </c>
      <c r="B952" s="105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59">
        <v>26</v>
      </c>
      <c r="B953" s="105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59">
        <v>27</v>
      </c>
      <c r="B954" s="105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59">
        <v>28</v>
      </c>
      <c r="B955" s="105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59">
        <v>29</v>
      </c>
      <c r="B956" s="105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59">
        <v>30</v>
      </c>
      <c r="B957" s="105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2" t="s">
        <v>432</v>
      </c>
      <c r="K960" s="355"/>
      <c r="L960" s="355"/>
      <c r="M960" s="355"/>
      <c r="N960" s="355"/>
      <c r="O960" s="355"/>
      <c r="P960" s="356" t="s">
        <v>27</v>
      </c>
      <c r="Q960" s="356"/>
      <c r="R960" s="356"/>
      <c r="S960" s="356"/>
      <c r="T960" s="356"/>
      <c r="U960" s="356"/>
      <c r="V960" s="356"/>
      <c r="W960" s="356"/>
      <c r="X960" s="356"/>
      <c r="Y960" s="357" t="s">
        <v>497</v>
      </c>
      <c r="Z960" s="358"/>
      <c r="AA960" s="358"/>
      <c r="AB960" s="358"/>
      <c r="AC960" s="142" t="s">
        <v>480</v>
      </c>
      <c r="AD960" s="142"/>
      <c r="AE960" s="142"/>
      <c r="AF960" s="142"/>
      <c r="AG960" s="142"/>
      <c r="AH960" s="357" t="s">
        <v>391</v>
      </c>
      <c r="AI960" s="354"/>
      <c r="AJ960" s="354"/>
      <c r="AK960" s="354"/>
      <c r="AL960" s="354" t="s">
        <v>21</v>
      </c>
      <c r="AM960" s="354"/>
      <c r="AN960" s="354"/>
      <c r="AO960" s="359"/>
      <c r="AP960" s="360" t="s">
        <v>433</v>
      </c>
      <c r="AQ960" s="360"/>
      <c r="AR960" s="360"/>
      <c r="AS960" s="360"/>
      <c r="AT960" s="360"/>
      <c r="AU960" s="360"/>
      <c r="AV960" s="360"/>
      <c r="AW960" s="360"/>
      <c r="AX960" s="360"/>
    </row>
    <row r="961" spans="1:50" ht="26.25" customHeight="1" x14ac:dyDescent="0.15">
      <c r="A961" s="1059">
        <v>1</v>
      </c>
      <c r="B961" s="105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59">
        <v>2</v>
      </c>
      <c r="B962" s="105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59">
        <v>3</v>
      </c>
      <c r="B963" s="105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59">
        <v>4</v>
      </c>
      <c r="B964" s="105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59">
        <v>5</v>
      </c>
      <c r="B965" s="105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59">
        <v>6</v>
      </c>
      <c r="B966" s="1059">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59">
        <v>7</v>
      </c>
      <c r="B967" s="1059">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59">
        <v>8</v>
      </c>
      <c r="B968" s="1059">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59">
        <v>9</v>
      </c>
      <c r="B969" s="105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59">
        <v>10</v>
      </c>
      <c r="B970" s="105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59">
        <v>11</v>
      </c>
      <c r="B971" s="1059">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59">
        <v>12</v>
      </c>
      <c r="B972" s="1059">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59">
        <v>13</v>
      </c>
      <c r="B973" s="105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59">
        <v>14</v>
      </c>
      <c r="B974" s="105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59">
        <v>15</v>
      </c>
      <c r="B975" s="105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59">
        <v>16</v>
      </c>
      <c r="B976" s="105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59">
        <v>17</v>
      </c>
      <c r="B977" s="105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59">
        <v>18</v>
      </c>
      <c r="B978" s="105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59">
        <v>19</v>
      </c>
      <c r="B979" s="105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59">
        <v>20</v>
      </c>
      <c r="B980" s="105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59">
        <v>21</v>
      </c>
      <c r="B981" s="105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59">
        <v>22</v>
      </c>
      <c r="B982" s="105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59">
        <v>23</v>
      </c>
      <c r="B983" s="105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59">
        <v>24</v>
      </c>
      <c r="B984" s="105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59">
        <v>25</v>
      </c>
      <c r="B985" s="105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59">
        <v>26</v>
      </c>
      <c r="B986" s="105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59">
        <v>27</v>
      </c>
      <c r="B987" s="105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59">
        <v>28</v>
      </c>
      <c r="B988" s="105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59">
        <v>29</v>
      </c>
      <c r="B989" s="105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59">
        <v>30</v>
      </c>
      <c r="B990" s="105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2" t="s">
        <v>432</v>
      </c>
      <c r="K993" s="355"/>
      <c r="L993" s="355"/>
      <c r="M993" s="355"/>
      <c r="N993" s="355"/>
      <c r="O993" s="355"/>
      <c r="P993" s="356" t="s">
        <v>27</v>
      </c>
      <c r="Q993" s="356"/>
      <c r="R993" s="356"/>
      <c r="S993" s="356"/>
      <c r="T993" s="356"/>
      <c r="U993" s="356"/>
      <c r="V993" s="356"/>
      <c r="W993" s="356"/>
      <c r="X993" s="356"/>
      <c r="Y993" s="357" t="s">
        <v>497</v>
      </c>
      <c r="Z993" s="358"/>
      <c r="AA993" s="358"/>
      <c r="AB993" s="358"/>
      <c r="AC993" s="142" t="s">
        <v>480</v>
      </c>
      <c r="AD993" s="142"/>
      <c r="AE993" s="142"/>
      <c r="AF993" s="142"/>
      <c r="AG993" s="142"/>
      <c r="AH993" s="357" t="s">
        <v>391</v>
      </c>
      <c r="AI993" s="354"/>
      <c r="AJ993" s="354"/>
      <c r="AK993" s="354"/>
      <c r="AL993" s="354" t="s">
        <v>21</v>
      </c>
      <c r="AM993" s="354"/>
      <c r="AN993" s="354"/>
      <c r="AO993" s="359"/>
      <c r="AP993" s="360" t="s">
        <v>433</v>
      </c>
      <c r="AQ993" s="360"/>
      <c r="AR993" s="360"/>
      <c r="AS993" s="360"/>
      <c r="AT993" s="360"/>
      <c r="AU993" s="360"/>
      <c r="AV993" s="360"/>
      <c r="AW993" s="360"/>
      <c r="AX993" s="360"/>
    </row>
    <row r="994" spans="1:50" ht="26.25" customHeight="1" x14ac:dyDescent="0.15">
      <c r="A994" s="1059">
        <v>1</v>
      </c>
      <c r="B994" s="105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59">
        <v>2</v>
      </c>
      <c r="B995" s="105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59">
        <v>3</v>
      </c>
      <c r="B996" s="105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59">
        <v>4</v>
      </c>
      <c r="B997" s="105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59">
        <v>5</v>
      </c>
      <c r="B998" s="105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59">
        <v>6</v>
      </c>
      <c r="B999" s="1059">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59">
        <v>7</v>
      </c>
      <c r="B1000" s="1059">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59">
        <v>8</v>
      </c>
      <c r="B1001" s="1059">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59">
        <v>9</v>
      </c>
      <c r="B1002" s="105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59">
        <v>10</v>
      </c>
      <c r="B1003" s="105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59">
        <v>11</v>
      </c>
      <c r="B1004" s="1059">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59">
        <v>12</v>
      </c>
      <c r="B1005" s="1059">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59">
        <v>13</v>
      </c>
      <c r="B1006" s="105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59">
        <v>14</v>
      </c>
      <c r="B1007" s="105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59">
        <v>15</v>
      </c>
      <c r="B1008" s="105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59">
        <v>16</v>
      </c>
      <c r="B1009" s="105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59">
        <v>17</v>
      </c>
      <c r="B1010" s="105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59">
        <v>18</v>
      </c>
      <c r="B1011" s="105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59">
        <v>19</v>
      </c>
      <c r="B1012" s="105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59">
        <v>20</v>
      </c>
      <c r="B1013" s="105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59">
        <v>21</v>
      </c>
      <c r="B1014" s="105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59">
        <v>22</v>
      </c>
      <c r="B1015" s="105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59">
        <v>23</v>
      </c>
      <c r="B1016" s="105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59">
        <v>24</v>
      </c>
      <c r="B1017" s="105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59">
        <v>25</v>
      </c>
      <c r="B1018" s="105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59">
        <v>26</v>
      </c>
      <c r="B1019" s="105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59">
        <v>27</v>
      </c>
      <c r="B1020" s="105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59">
        <v>28</v>
      </c>
      <c r="B1021" s="105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59">
        <v>29</v>
      </c>
      <c r="B1022" s="105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59">
        <v>30</v>
      </c>
      <c r="B1023" s="105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2" t="s">
        <v>432</v>
      </c>
      <c r="K1026" s="355"/>
      <c r="L1026" s="355"/>
      <c r="M1026" s="355"/>
      <c r="N1026" s="355"/>
      <c r="O1026" s="355"/>
      <c r="P1026" s="356" t="s">
        <v>27</v>
      </c>
      <c r="Q1026" s="356"/>
      <c r="R1026" s="356"/>
      <c r="S1026" s="356"/>
      <c r="T1026" s="356"/>
      <c r="U1026" s="356"/>
      <c r="V1026" s="356"/>
      <c r="W1026" s="356"/>
      <c r="X1026" s="356"/>
      <c r="Y1026" s="357" t="s">
        <v>497</v>
      </c>
      <c r="Z1026" s="358"/>
      <c r="AA1026" s="358"/>
      <c r="AB1026" s="358"/>
      <c r="AC1026" s="142" t="s">
        <v>480</v>
      </c>
      <c r="AD1026" s="142"/>
      <c r="AE1026" s="142"/>
      <c r="AF1026" s="142"/>
      <c r="AG1026" s="142"/>
      <c r="AH1026" s="357" t="s">
        <v>391</v>
      </c>
      <c r="AI1026" s="354"/>
      <c r="AJ1026" s="354"/>
      <c r="AK1026" s="354"/>
      <c r="AL1026" s="354" t="s">
        <v>21</v>
      </c>
      <c r="AM1026" s="354"/>
      <c r="AN1026" s="354"/>
      <c r="AO1026" s="359"/>
      <c r="AP1026" s="360" t="s">
        <v>433</v>
      </c>
      <c r="AQ1026" s="360"/>
      <c r="AR1026" s="360"/>
      <c r="AS1026" s="360"/>
      <c r="AT1026" s="360"/>
      <c r="AU1026" s="360"/>
      <c r="AV1026" s="360"/>
      <c r="AW1026" s="360"/>
      <c r="AX1026" s="360"/>
    </row>
    <row r="1027" spans="1:50" ht="26.25" customHeight="1" x14ac:dyDescent="0.15">
      <c r="A1027" s="1059">
        <v>1</v>
      </c>
      <c r="B1027" s="105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59">
        <v>2</v>
      </c>
      <c r="B1028" s="105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59">
        <v>3</v>
      </c>
      <c r="B1029" s="105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59">
        <v>4</v>
      </c>
      <c r="B1030" s="105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59">
        <v>5</v>
      </c>
      <c r="B1031" s="105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59">
        <v>6</v>
      </c>
      <c r="B1032" s="1059">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59">
        <v>7</v>
      </c>
      <c r="B1033" s="1059">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59">
        <v>8</v>
      </c>
      <c r="B1034" s="1059">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59">
        <v>9</v>
      </c>
      <c r="B1035" s="105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59">
        <v>10</v>
      </c>
      <c r="B1036" s="105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59">
        <v>11</v>
      </c>
      <c r="B1037" s="1059">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59">
        <v>12</v>
      </c>
      <c r="B1038" s="1059">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59">
        <v>13</v>
      </c>
      <c r="B1039" s="105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59">
        <v>14</v>
      </c>
      <c r="B1040" s="105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59">
        <v>15</v>
      </c>
      <c r="B1041" s="105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59">
        <v>16</v>
      </c>
      <c r="B1042" s="105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59">
        <v>17</v>
      </c>
      <c r="B1043" s="105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59">
        <v>18</v>
      </c>
      <c r="B1044" s="105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59">
        <v>19</v>
      </c>
      <c r="B1045" s="105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59">
        <v>20</v>
      </c>
      <c r="B1046" s="105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59">
        <v>21</v>
      </c>
      <c r="B1047" s="105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59">
        <v>22</v>
      </c>
      <c r="B1048" s="105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59">
        <v>23</v>
      </c>
      <c r="B1049" s="105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59">
        <v>24</v>
      </c>
      <c r="B1050" s="105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59">
        <v>25</v>
      </c>
      <c r="B1051" s="105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59">
        <v>26</v>
      </c>
      <c r="B1052" s="105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59">
        <v>27</v>
      </c>
      <c r="B1053" s="105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59">
        <v>28</v>
      </c>
      <c r="B1054" s="105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59">
        <v>29</v>
      </c>
      <c r="B1055" s="105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59">
        <v>30</v>
      </c>
      <c r="B1056" s="105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2" t="s">
        <v>432</v>
      </c>
      <c r="K1059" s="355"/>
      <c r="L1059" s="355"/>
      <c r="M1059" s="355"/>
      <c r="N1059" s="355"/>
      <c r="O1059" s="355"/>
      <c r="P1059" s="356" t="s">
        <v>27</v>
      </c>
      <c r="Q1059" s="356"/>
      <c r="R1059" s="356"/>
      <c r="S1059" s="356"/>
      <c r="T1059" s="356"/>
      <c r="U1059" s="356"/>
      <c r="V1059" s="356"/>
      <c r="W1059" s="356"/>
      <c r="X1059" s="356"/>
      <c r="Y1059" s="357" t="s">
        <v>497</v>
      </c>
      <c r="Z1059" s="358"/>
      <c r="AA1059" s="358"/>
      <c r="AB1059" s="358"/>
      <c r="AC1059" s="142" t="s">
        <v>480</v>
      </c>
      <c r="AD1059" s="142"/>
      <c r="AE1059" s="142"/>
      <c r="AF1059" s="142"/>
      <c r="AG1059" s="142"/>
      <c r="AH1059" s="357" t="s">
        <v>391</v>
      </c>
      <c r="AI1059" s="354"/>
      <c r="AJ1059" s="354"/>
      <c r="AK1059" s="354"/>
      <c r="AL1059" s="354" t="s">
        <v>21</v>
      </c>
      <c r="AM1059" s="354"/>
      <c r="AN1059" s="354"/>
      <c r="AO1059" s="359"/>
      <c r="AP1059" s="360" t="s">
        <v>433</v>
      </c>
      <c r="AQ1059" s="360"/>
      <c r="AR1059" s="360"/>
      <c r="AS1059" s="360"/>
      <c r="AT1059" s="360"/>
      <c r="AU1059" s="360"/>
      <c r="AV1059" s="360"/>
      <c r="AW1059" s="360"/>
      <c r="AX1059" s="360"/>
    </row>
    <row r="1060" spans="1:50" ht="26.25" customHeight="1" x14ac:dyDescent="0.15">
      <c r="A1060" s="1059">
        <v>1</v>
      </c>
      <c r="B1060" s="105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59">
        <v>2</v>
      </c>
      <c r="B1061" s="105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59">
        <v>3</v>
      </c>
      <c r="B1062" s="105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59">
        <v>4</v>
      </c>
      <c r="B1063" s="105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59">
        <v>5</v>
      </c>
      <c r="B1064" s="105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59">
        <v>6</v>
      </c>
      <c r="B1065" s="1059">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59">
        <v>7</v>
      </c>
      <c r="B1066" s="1059">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59">
        <v>8</v>
      </c>
      <c r="B1067" s="1059">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59">
        <v>9</v>
      </c>
      <c r="B1068" s="105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59">
        <v>10</v>
      </c>
      <c r="B1069" s="105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59">
        <v>11</v>
      </c>
      <c r="B1070" s="1059">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59">
        <v>12</v>
      </c>
      <c r="B1071" s="1059">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59">
        <v>13</v>
      </c>
      <c r="B1072" s="105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59">
        <v>14</v>
      </c>
      <c r="B1073" s="105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59">
        <v>15</v>
      </c>
      <c r="B1074" s="105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59">
        <v>16</v>
      </c>
      <c r="B1075" s="105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59">
        <v>17</v>
      </c>
      <c r="B1076" s="105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59">
        <v>18</v>
      </c>
      <c r="B1077" s="105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59">
        <v>19</v>
      </c>
      <c r="B1078" s="105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59">
        <v>20</v>
      </c>
      <c r="B1079" s="105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59">
        <v>21</v>
      </c>
      <c r="B1080" s="105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59">
        <v>22</v>
      </c>
      <c r="B1081" s="105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59">
        <v>23</v>
      </c>
      <c r="B1082" s="105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59">
        <v>24</v>
      </c>
      <c r="B1083" s="105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59">
        <v>25</v>
      </c>
      <c r="B1084" s="105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59">
        <v>26</v>
      </c>
      <c r="B1085" s="105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59">
        <v>27</v>
      </c>
      <c r="B1086" s="105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59">
        <v>28</v>
      </c>
      <c r="B1087" s="105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59">
        <v>29</v>
      </c>
      <c r="B1088" s="105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59">
        <v>30</v>
      </c>
      <c r="B1089" s="105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2" t="s">
        <v>432</v>
      </c>
      <c r="K1092" s="355"/>
      <c r="L1092" s="355"/>
      <c r="M1092" s="355"/>
      <c r="N1092" s="355"/>
      <c r="O1092" s="355"/>
      <c r="P1092" s="356" t="s">
        <v>27</v>
      </c>
      <c r="Q1092" s="356"/>
      <c r="R1092" s="356"/>
      <c r="S1092" s="356"/>
      <c r="T1092" s="356"/>
      <c r="U1092" s="356"/>
      <c r="V1092" s="356"/>
      <c r="W1092" s="356"/>
      <c r="X1092" s="356"/>
      <c r="Y1092" s="357" t="s">
        <v>497</v>
      </c>
      <c r="Z1092" s="358"/>
      <c r="AA1092" s="358"/>
      <c r="AB1092" s="358"/>
      <c r="AC1092" s="142" t="s">
        <v>480</v>
      </c>
      <c r="AD1092" s="142"/>
      <c r="AE1092" s="142"/>
      <c r="AF1092" s="142"/>
      <c r="AG1092" s="142"/>
      <c r="AH1092" s="357" t="s">
        <v>391</v>
      </c>
      <c r="AI1092" s="354"/>
      <c r="AJ1092" s="354"/>
      <c r="AK1092" s="354"/>
      <c r="AL1092" s="354" t="s">
        <v>21</v>
      </c>
      <c r="AM1092" s="354"/>
      <c r="AN1092" s="354"/>
      <c r="AO1092" s="359"/>
      <c r="AP1092" s="360" t="s">
        <v>433</v>
      </c>
      <c r="AQ1092" s="360"/>
      <c r="AR1092" s="360"/>
      <c r="AS1092" s="360"/>
      <c r="AT1092" s="360"/>
      <c r="AU1092" s="360"/>
      <c r="AV1092" s="360"/>
      <c r="AW1092" s="360"/>
      <c r="AX1092" s="360"/>
    </row>
    <row r="1093" spans="1:50" ht="26.25" customHeight="1" x14ac:dyDescent="0.15">
      <c r="A1093" s="1059">
        <v>1</v>
      </c>
      <c r="B1093" s="105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59">
        <v>2</v>
      </c>
      <c r="B1094" s="105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59">
        <v>3</v>
      </c>
      <c r="B1095" s="105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59">
        <v>4</v>
      </c>
      <c r="B1096" s="105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59">
        <v>5</v>
      </c>
      <c r="B1097" s="105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59">
        <v>6</v>
      </c>
      <c r="B1098" s="1059">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59">
        <v>7</v>
      </c>
      <c r="B1099" s="1059">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59">
        <v>8</v>
      </c>
      <c r="B1100" s="1059">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59">
        <v>9</v>
      </c>
      <c r="B1101" s="1059">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59">
        <v>10</v>
      </c>
      <c r="B1102" s="1059">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59">
        <v>11</v>
      </c>
      <c r="B1103" s="1059">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59">
        <v>12</v>
      </c>
      <c r="B1104" s="1059">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59">
        <v>13</v>
      </c>
      <c r="B1105" s="1059">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59">
        <v>14</v>
      </c>
      <c r="B1106" s="1059">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59">
        <v>15</v>
      </c>
      <c r="B1107" s="1059">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59">
        <v>16</v>
      </c>
      <c r="B1108" s="1059">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59">
        <v>17</v>
      </c>
      <c r="B1109" s="1059">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59">
        <v>18</v>
      </c>
      <c r="B1110" s="1059">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59">
        <v>19</v>
      </c>
      <c r="B1111" s="1059">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59">
        <v>20</v>
      </c>
      <c r="B1112" s="1059">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59">
        <v>21</v>
      </c>
      <c r="B1113" s="1059">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59">
        <v>22</v>
      </c>
      <c r="B1114" s="1059">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59">
        <v>23</v>
      </c>
      <c r="B1115" s="1059">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59">
        <v>24</v>
      </c>
      <c r="B1116" s="1059">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59">
        <v>25</v>
      </c>
      <c r="B1117" s="1059">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59">
        <v>26</v>
      </c>
      <c r="B1118" s="1059">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59">
        <v>27</v>
      </c>
      <c r="B1119" s="1059">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59">
        <v>28</v>
      </c>
      <c r="B1120" s="1059">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59">
        <v>29</v>
      </c>
      <c r="B1121" s="1059">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59">
        <v>30</v>
      </c>
      <c r="B1122" s="1059">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2" t="s">
        <v>432</v>
      </c>
      <c r="K1125" s="355"/>
      <c r="L1125" s="355"/>
      <c r="M1125" s="355"/>
      <c r="N1125" s="355"/>
      <c r="O1125" s="355"/>
      <c r="P1125" s="356" t="s">
        <v>27</v>
      </c>
      <c r="Q1125" s="356"/>
      <c r="R1125" s="356"/>
      <c r="S1125" s="356"/>
      <c r="T1125" s="356"/>
      <c r="U1125" s="356"/>
      <c r="V1125" s="356"/>
      <c r="W1125" s="356"/>
      <c r="X1125" s="356"/>
      <c r="Y1125" s="357" t="s">
        <v>497</v>
      </c>
      <c r="Z1125" s="358"/>
      <c r="AA1125" s="358"/>
      <c r="AB1125" s="358"/>
      <c r="AC1125" s="142" t="s">
        <v>480</v>
      </c>
      <c r="AD1125" s="142"/>
      <c r="AE1125" s="142"/>
      <c r="AF1125" s="142"/>
      <c r="AG1125" s="142"/>
      <c r="AH1125" s="357" t="s">
        <v>391</v>
      </c>
      <c r="AI1125" s="354"/>
      <c r="AJ1125" s="354"/>
      <c r="AK1125" s="354"/>
      <c r="AL1125" s="354" t="s">
        <v>21</v>
      </c>
      <c r="AM1125" s="354"/>
      <c r="AN1125" s="354"/>
      <c r="AO1125" s="359"/>
      <c r="AP1125" s="360" t="s">
        <v>433</v>
      </c>
      <c r="AQ1125" s="360"/>
      <c r="AR1125" s="360"/>
      <c r="AS1125" s="360"/>
      <c r="AT1125" s="360"/>
      <c r="AU1125" s="360"/>
      <c r="AV1125" s="360"/>
      <c r="AW1125" s="360"/>
      <c r="AX1125" s="360"/>
    </row>
    <row r="1126" spans="1:50" ht="26.25" customHeight="1" x14ac:dyDescent="0.15">
      <c r="A1126" s="1059">
        <v>1</v>
      </c>
      <c r="B1126" s="1059">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59">
        <v>2</v>
      </c>
      <c r="B1127" s="1059">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59">
        <v>3</v>
      </c>
      <c r="B1128" s="1059">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59">
        <v>4</v>
      </c>
      <c r="B1129" s="1059">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59">
        <v>5</v>
      </c>
      <c r="B1130" s="1059">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59">
        <v>6</v>
      </c>
      <c r="B1131" s="1059">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59">
        <v>7</v>
      </c>
      <c r="B1132" s="1059">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59">
        <v>8</v>
      </c>
      <c r="B1133" s="1059">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59">
        <v>9</v>
      </c>
      <c r="B1134" s="1059">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59">
        <v>10</v>
      </c>
      <c r="B1135" s="1059">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59">
        <v>11</v>
      </c>
      <c r="B1136" s="1059">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59">
        <v>12</v>
      </c>
      <c r="B1137" s="1059">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59">
        <v>13</v>
      </c>
      <c r="B1138" s="1059">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59">
        <v>14</v>
      </c>
      <c r="B1139" s="1059">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59">
        <v>15</v>
      </c>
      <c r="B1140" s="1059">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59">
        <v>16</v>
      </c>
      <c r="B1141" s="1059">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59">
        <v>17</v>
      </c>
      <c r="B1142" s="1059">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59">
        <v>18</v>
      </c>
      <c r="B1143" s="1059">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59">
        <v>19</v>
      </c>
      <c r="B1144" s="1059">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59">
        <v>20</v>
      </c>
      <c r="B1145" s="1059">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59">
        <v>21</v>
      </c>
      <c r="B1146" s="1059">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59">
        <v>22</v>
      </c>
      <c r="B1147" s="1059">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59">
        <v>23</v>
      </c>
      <c r="B1148" s="1059">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59">
        <v>24</v>
      </c>
      <c r="B1149" s="1059">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59">
        <v>25</v>
      </c>
      <c r="B1150" s="1059">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59">
        <v>26</v>
      </c>
      <c r="B1151" s="1059">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59">
        <v>27</v>
      </c>
      <c r="B1152" s="1059">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59">
        <v>28</v>
      </c>
      <c r="B1153" s="1059">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59">
        <v>29</v>
      </c>
      <c r="B1154" s="1059">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59">
        <v>30</v>
      </c>
      <c r="B1155" s="1059">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2" t="s">
        <v>432</v>
      </c>
      <c r="K1158" s="355"/>
      <c r="L1158" s="355"/>
      <c r="M1158" s="355"/>
      <c r="N1158" s="355"/>
      <c r="O1158" s="355"/>
      <c r="P1158" s="356" t="s">
        <v>27</v>
      </c>
      <c r="Q1158" s="356"/>
      <c r="R1158" s="356"/>
      <c r="S1158" s="356"/>
      <c r="T1158" s="356"/>
      <c r="U1158" s="356"/>
      <c r="V1158" s="356"/>
      <c r="W1158" s="356"/>
      <c r="X1158" s="356"/>
      <c r="Y1158" s="357" t="s">
        <v>497</v>
      </c>
      <c r="Z1158" s="358"/>
      <c r="AA1158" s="358"/>
      <c r="AB1158" s="358"/>
      <c r="AC1158" s="142" t="s">
        <v>480</v>
      </c>
      <c r="AD1158" s="142"/>
      <c r="AE1158" s="142"/>
      <c r="AF1158" s="142"/>
      <c r="AG1158" s="142"/>
      <c r="AH1158" s="357" t="s">
        <v>391</v>
      </c>
      <c r="AI1158" s="354"/>
      <c r="AJ1158" s="354"/>
      <c r="AK1158" s="354"/>
      <c r="AL1158" s="354" t="s">
        <v>21</v>
      </c>
      <c r="AM1158" s="354"/>
      <c r="AN1158" s="354"/>
      <c r="AO1158" s="359"/>
      <c r="AP1158" s="360" t="s">
        <v>433</v>
      </c>
      <c r="AQ1158" s="360"/>
      <c r="AR1158" s="360"/>
      <c r="AS1158" s="360"/>
      <c r="AT1158" s="360"/>
      <c r="AU1158" s="360"/>
      <c r="AV1158" s="360"/>
      <c r="AW1158" s="360"/>
      <c r="AX1158" s="360"/>
    </row>
    <row r="1159" spans="1:50" ht="26.25" customHeight="1" x14ac:dyDescent="0.15">
      <c r="A1159" s="1059">
        <v>1</v>
      </c>
      <c r="B1159" s="1059">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59">
        <v>2</v>
      </c>
      <c r="B1160" s="1059">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59">
        <v>3</v>
      </c>
      <c r="B1161" s="1059">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59">
        <v>4</v>
      </c>
      <c r="B1162" s="1059">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59">
        <v>5</v>
      </c>
      <c r="B1163" s="1059">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59">
        <v>6</v>
      </c>
      <c r="B1164" s="1059">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59">
        <v>7</v>
      </c>
      <c r="B1165" s="1059">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59">
        <v>8</v>
      </c>
      <c r="B1166" s="1059">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59">
        <v>9</v>
      </c>
      <c r="B1167" s="1059">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59">
        <v>10</v>
      </c>
      <c r="B1168" s="1059">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59">
        <v>11</v>
      </c>
      <c r="B1169" s="1059">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59">
        <v>12</v>
      </c>
      <c r="B1170" s="1059">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59">
        <v>13</v>
      </c>
      <c r="B1171" s="1059">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59">
        <v>14</v>
      </c>
      <c r="B1172" s="1059">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59">
        <v>15</v>
      </c>
      <c r="B1173" s="1059">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59">
        <v>16</v>
      </c>
      <c r="B1174" s="1059">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59">
        <v>17</v>
      </c>
      <c r="B1175" s="1059">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59">
        <v>18</v>
      </c>
      <c r="B1176" s="1059">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59">
        <v>19</v>
      </c>
      <c r="B1177" s="1059">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59">
        <v>20</v>
      </c>
      <c r="B1178" s="1059">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59">
        <v>21</v>
      </c>
      <c r="B1179" s="1059">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59">
        <v>22</v>
      </c>
      <c r="B1180" s="1059">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59">
        <v>23</v>
      </c>
      <c r="B1181" s="1059">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59">
        <v>24</v>
      </c>
      <c r="B1182" s="1059">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59">
        <v>25</v>
      </c>
      <c r="B1183" s="1059">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59">
        <v>26</v>
      </c>
      <c r="B1184" s="1059">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59">
        <v>27</v>
      </c>
      <c r="B1185" s="1059">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59">
        <v>28</v>
      </c>
      <c r="B1186" s="1059">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59">
        <v>29</v>
      </c>
      <c r="B1187" s="1059">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59">
        <v>30</v>
      </c>
      <c r="B1188" s="1059">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2" t="s">
        <v>432</v>
      </c>
      <c r="K1191" s="355"/>
      <c r="L1191" s="355"/>
      <c r="M1191" s="355"/>
      <c r="N1191" s="355"/>
      <c r="O1191" s="355"/>
      <c r="P1191" s="356" t="s">
        <v>27</v>
      </c>
      <c r="Q1191" s="356"/>
      <c r="R1191" s="356"/>
      <c r="S1191" s="356"/>
      <c r="T1191" s="356"/>
      <c r="U1191" s="356"/>
      <c r="V1191" s="356"/>
      <c r="W1191" s="356"/>
      <c r="X1191" s="356"/>
      <c r="Y1191" s="357" t="s">
        <v>497</v>
      </c>
      <c r="Z1191" s="358"/>
      <c r="AA1191" s="358"/>
      <c r="AB1191" s="358"/>
      <c r="AC1191" s="142" t="s">
        <v>480</v>
      </c>
      <c r="AD1191" s="142"/>
      <c r="AE1191" s="142"/>
      <c r="AF1191" s="142"/>
      <c r="AG1191" s="142"/>
      <c r="AH1191" s="357" t="s">
        <v>391</v>
      </c>
      <c r="AI1191" s="354"/>
      <c r="AJ1191" s="354"/>
      <c r="AK1191" s="354"/>
      <c r="AL1191" s="354" t="s">
        <v>21</v>
      </c>
      <c r="AM1191" s="354"/>
      <c r="AN1191" s="354"/>
      <c r="AO1191" s="359"/>
      <c r="AP1191" s="360" t="s">
        <v>433</v>
      </c>
      <c r="AQ1191" s="360"/>
      <c r="AR1191" s="360"/>
      <c r="AS1191" s="360"/>
      <c r="AT1191" s="360"/>
      <c r="AU1191" s="360"/>
      <c r="AV1191" s="360"/>
      <c r="AW1191" s="360"/>
      <c r="AX1191" s="360"/>
    </row>
    <row r="1192" spans="1:50" ht="26.25" customHeight="1" x14ac:dyDescent="0.15">
      <c r="A1192" s="1059">
        <v>1</v>
      </c>
      <c r="B1192" s="1059">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59">
        <v>2</v>
      </c>
      <c r="B1193" s="1059">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59">
        <v>3</v>
      </c>
      <c r="B1194" s="1059">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59">
        <v>4</v>
      </c>
      <c r="B1195" s="1059">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59">
        <v>5</v>
      </c>
      <c r="B1196" s="1059">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59">
        <v>6</v>
      </c>
      <c r="B1197" s="1059">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59">
        <v>7</v>
      </c>
      <c r="B1198" s="1059">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59">
        <v>8</v>
      </c>
      <c r="B1199" s="1059">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59">
        <v>9</v>
      </c>
      <c r="B1200" s="1059">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59">
        <v>10</v>
      </c>
      <c r="B1201" s="1059">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59">
        <v>11</v>
      </c>
      <c r="B1202" s="1059">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59">
        <v>12</v>
      </c>
      <c r="B1203" s="1059">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59">
        <v>13</v>
      </c>
      <c r="B1204" s="1059">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59">
        <v>14</v>
      </c>
      <c r="B1205" s="1059">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59">
        <v>15</v>
      </c>
      <c r="B1206" s="1059">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59">
        <v>16</v>
      </c>
      <c r="B1207" s="1059">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59">
        <v>17</v>
      </c>
      <c r="B1208" s="1059">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59">
        <v>18</v>
      </c>
      <c r="B1209" s="1059">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59">
        <v>19</v>
      </c>
      <c r="B1210" s="1059">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59">
        <v>20</v>
      </c>
      <c r="B1211" s="1059">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59">
        <v>21</v>
      </c>
      <c r="B1212" s="1059">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59">
        <v>22</v>
      </c>
      <c r="B1213" s="1059">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59">
        <v>23</v>
      </c>
      <c r="B1214" s="1059">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59">
        <v>24</v>
      </c>
      <c r="B1215" s="1059">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59">
        <v>25</v>
      </c>
      <c r="B1216" s="1059">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59">
        <v>26</v>
      </c>
      <c r="B1217" s="1059">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59">
        <v>27</v>
      </c>
      <c r="B1218" s="1059">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59">
        <v>28</v>
      </c>
      <c r="B1219" s="1059">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59">
        <v>29</v>
      </c>
      <c r="B1220" s="1059">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59">
        <v>30</v>
      </c>
      <c r="B1221" s="1059">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2" t="s">
        <v>432</v>
      </c>
      <c r="K1224" s="355"/>
      <c r="L1224" s="355"/>
      <c r="M1224" s="355"/>
      <c r="N1224" s="355"/>
      <c r="O1224" s="355"/>
      <c r="P1224" s="356" t="s">
        <v>27</v>
      </c>
      <c r="Q1224" s="356"/>
      <c r="R1224" s="356"/>
      <c r="S1224" s="356"/>
      <c r="T1224" s="356"/>
      <c r="U1224" s="356"/>
      <c r="V1224" s="356"/>
      <c r="W1224" s="356"/>
      <c r="X1224" s="356"/>
      <c r="Y1224" s="357" t="s">
        <v>497</v>
      </c>
      <c r="Z1224" s="358"/>
      <c r="AA1224" s="358"/>
      <c r="AB1224" s="358"/>
      <c r="AC1224" s="142" t="s">
        <v>480</v>
      </c>
      <c r="AD1224" s="142"/>
      <c r="AE1224" s="142"/>
      <c r="AF1224" s="142"/>
      <c r="AG1224" s="142"/>
      <c r="AH1224" s="357" t="s">
        <v>391</v>
      </c>
      <c r="AI1224" s="354"/>
      <c r="AJ1224" s="354"/>
      <c r="AK1224" s="354"/>
      <c r="AL1224" s="354" t="s">
        <v>21</v>
      </c>
      <c r="AM1224" s="354"/>
      <c r="AN1224" s="354"/>
      <c r="AO1224" s="359"/>
      <c r="AP1224" s="360" t="s">
        <v>433</v>
      </c>
      <c r="AQ1224" s="360"/>
      <c r="AR1224" s="360"/>
      <c r="AS1224" s="360"/>
      <c r="AT1224" s="360"/>
      <c r="AU1224" s="360"/>
      <c r="AV1224" s="360"/>
      <c r="AW1224" s="360"/>
      <c r="AX1224" s="360"/>
    </row>
    <row r="1225" spans="1:50" ht="26.25" customHeight="1" x14ac:dyDescent="0.15">
      <c r="A1225" s="1059">
        <v>1</v>
      </c>
      <c r="B1225" s="1059">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59">
        <v>2</v>
      </c>
      <c r="B1226" s="1059">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59">
        <v>3</v>
      </c>
      <c r="B1227" s="1059">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59">
        <v>4</v>
      </c>
      <c r="B1228" s="1059">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59">
        <v>5</v>
      </c>
      <c r="B1229" s="1059">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59">
        <v>6</v>
      </c>
      <c r="B1230" s="1059">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59">
        <v>7</v>
      </c>
      <c r="B1231" s="1059">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59">
        <v>8</v>
      </c>
      <c r="B1232" s="1059">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59">
        <v>9</v>
      </c>
      <c r="B1233" s="1059">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59">
        <v>10</v>
      </c>
      <c r="B1234" s="1059">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59">
        <v>11</v>
      </c>
      <c r="B1235" s="1059">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59">
        <v>12</v>
      </c>
      <c r="B1236" s="1059">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59">
        <v>13</v>
      </c>
      <c r="B1237" s="1059">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59">
        <v>14</v>
      </c>
      <c r="B1238" s="1059">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59">
        <v>15</v>
      </c>
      <c r="B1239" s="1059">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59">
        <v>16</v>
      </c>
      <c r="B1240" s="1059">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59">
        <v>17</v>
      </c>
      <c r="B1241" s="1059">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59">
        <v>18</v>
      </c>
      <c r="B1242" s="1059">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59">
        <v>19</v>
      </c>
      <c r="B1243" s="1059">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59">
        <v>20</v>
      </c>
      <c r="B1244" s="1059">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59">
        <v>21</v>
      </c>
      <c r="B1245" s="1059">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59">
        <v>22</v>
      </c>
      <c r="B1246" s="1059">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59">
        <v>23</v>
      </c>
      <c r="B1247" s="1059">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59">
        <v>24</v>
      </c>
      <c r="B1248" s="1059">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59">
        <v>25</v>
      </c>
      <c r="B1249" s="1059">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59">
        <v>26</v>
      </c>
      <c r="B1250" s="1059">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59">
        <v>27</v>
      </c>
      <c r="B1251" s="1059">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59">
        <v>28</v>
      </c>
      <c r="B1252" s="1059">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59">
        <v>29</v>
      </c>
      <c r="B1253" s="1059">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59">
        <v>30</v>
      </c>
      <c r="B1254" s="1059">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2" t="s">
        <v>432</v>
      </c>
      <c r="K1257" s="355"/>
      <c r="L1257" s="355"/>
      <c r="M1257" s="355"/>
      <c r="N1257" s="355"/>
      <c r="O1257" s="355"/>
      <c r="P1257" s="356" t="s">
        <v>27</v>
      </c>
      <c r="Q1257" s="356"/>
      <c r="R1257" s="356"/>
      <c r="S1257" s="356"/>
      <c r="T1257" s="356"/>
      <c r="U1257" s="356"/>
      <c r="V1257" s="356"/>
      <c r="W1257" s="356"/>
      <c r="X1257" s="356"/>
      <c r="Y1257" s="357" t="s">
        <v>497</v>
      </c>
      <c r="Z1257" s="358"/>
      <c r="AA1257" s="358"/>
      <c r="AB1257" s="358"/>
      <c r="AC1257" s="142" t="s">
        <v>480</v>
      </c>
      <c r="AD1257" s="142"/>
      <c r="AE1257" s="142"/>
      <c r="AF1257" s="142"/>
      <c r="AG1257" s="142"/>
      <c r="AH1257" s="357" t="s">
        <v>391</v>
      </c>
      <c r="AI1257" s="354"/>
      <c r="AJ1257" s="354"/>
      <c r="AK1257" s="354"/>
      <c r="AL1257" s="354" t="s">
        <v>21</v>
      </c>
      <c r="AM1257" s="354"/>
      <c r="AN1257" s="354"/>
      <c r="AO1257" s="359"/>
      <c r="AP1257" s="360" t="s">
        <v>433</v>
      </c>
      <c r="AQ1257" s="360"/>
      <c r="AR1257" s="360"/>
      <c r="AS1257" s="360"/>
      <c r="AT1257" s="360"/>
      <c r="AU1257" s="360"/>
      <c r="AV1257" s="360"/>
      <c r="AW1257" s="360"/>
      <c r="AX1257" s="360"/>
    </row>
    <row r="1258" spans="1:50" ht="26.25" customHeight="1" x14ac:dyDescent="0.15">
      <c r="A1258" s="1059">
        <v>1</v>
      </c>
      <c r="B1258" s="1059">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59">
        <v>2</v>
      </c>
      <c r="B1259" s="1059">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59">
        <v>3</v>
      </c>
      <c r="B1260" s="1059">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59">
        <v>4</v>
      </c>
      <c r="B1261" s="1059">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59">
        <v>5</v>
      </c>
      <c r="B1262" s="1059">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59">
        <v>6</v>
      </c>
      <c r="B1263" s="1059">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59">
        <v>7</v>
      </c>
      <c r="B1264" s="1059">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59">
        <v>8</v>
      </c>
      <c r="B1265" s="1059">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59">
        <v>9</v>
      </c>
      <c r="B1266" s="1059">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59">
        <v>10</v>
      </c>
      <c r="B1267" s="1059">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59">
        <v>11</v>
      </c>
      <c r="B1268" s="1059">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59">
        <v>12</v>
      </c>
      <c r="B1269" s="1059">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59">
        <v>13</v>
      </c>
      <c r="B1270" s="1059">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59">
        <v>14</v>
      </c>
      <c r="B1271" s="1059">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59">
        <v>15</v>
      </c>
      <c r="B1272" s="1059">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59">
        <v>16</v>
      </c>
      <c r="B1273" s="1059">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59">
        <v>17</v>
      </c>
      <c r="B1274" s="1059">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59">
        <v>18</v>
      </c>
      <c r="B1275" s="1059">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59">
        <v>19</v>
      </c>
      <c r="B1276" s="1059">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59">
        <v>20</v>
      </c>
      <c r="B1277" s="1059">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59">
        <v>21</v>
      </c>
      <c r="B1278" s="1059">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59">
        <v>22</v>
      </c>
      <c r="B1279" s="1059">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59">
        <v>23</v>
      </c>
      <c r="B1280" s="1059">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59">
        <v>24</v>
      </c>
      <c r="B1281" s="1059">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59">
        <v>25</v>
      </c>
      <c r="B1282" s="1059">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59">
        <v>26</v>
      </c>
      <c r="B1283" s="1059">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59">
        <v>27</v>
      </c>
      <c r="B1284" s="1059">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59">
        <v>28</v>
      </c>
      <c r="B1285" s="1059">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59">
        <v>29</v>
      </c>
      <c r="B1286" s="1059">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59">
        <v>30</v>
      </c>
      <c r="B1287" s="1059">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2" t="s">
        <v>432</v>
      </c>
      <c r="K1290" s="355"/>
      <c r="L1290" s="355"/>
      <c r="M1290" s="355"/>
      <c r="N1290" s="355"/>
      <c r="O1290" s="355"/>
      <c r="P1290" s="356" t="s">
        <v>27</v>
      </c>
      <c r="Q1290" s="356"/>
      <c r="R1290" s="356"/>
      <c r="S1290" s="356"/>
      <c r="T1290" s="356"/>
      <c r="U1290" s="356"/>
      <c r="V1290" s="356"/>
      <c r="W1290" s="356"/>
      <c r="X1290" s="356"/>
      <c r="Y1290" s="357" t="s">
        <v>497</v>
      </c>
      <c r="Z1290" s="358"/>
      <c r="AA1290" s="358"/>
      <c r="AB1290" s="358"/>
      <c r="AC1290" s="142" t="s">
        <v>480</v>
      </c>
      <c r="AD1290" s="142"/>
      <c r="AE1290" s="142"/>
      <c r="AF1290" s="142"/>
      <c r="AG1290" s="142"/>
      <c r="AH1290" s="357" t="s">
        <v>391</v>
      </c>
      <c r="AI1290" s="354"/>
      <c r="AJ1290" s="354"/>
      <c r="AK1290" s="354"/>
      <c r="AL1290" s="354" t="s">
        <v>21</v>
      </c>
      <c r="AM1290" s="354"/>
      <c r="AN1290" s="354"/>
      <c r="AO1290" s="359"/>
      <c r="AP1290" s="360" t="s">
        <v>433</v>
      </c>
      <c r="AQ1290" s="360"/>
      <c r="AR1290" s="360"/>
      <c r="AS1290" s="360"/>
      <c r="AT1290" s="360"/>
      <c r="AU1290" s="360"/>
      <c r="AV1290" s="360"/>
      <c r="AW1290" s="360"/>
      <c r="AX1290" s="360"/>
    </row>
    <row r="1291" spans="1:50" ht="26.25" customHeight="1" x14ac:dyDescent="0.15">
      <c r="A1291" s="1059">
        <v>1</v>
      </c>
      <c r="B1291" s="1059">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59">
        <v>2</v>
      </c>
      <c r="B1292" s="1059">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59">
        <v>3</v>
      </c>
      <c r="B1293" s="1059">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59">
        <v>4</v>
      </c>
      <c r="B1294" s="1059">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59">
        <v>5</v>
      </c>
      <c r="B1295" s="1059">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59">
        <v>6</v>
      </c>
      <c r="B1296" s="1059">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59">
        <v>7</v>
      </c>
      <c r="B1297" s="1059">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59">
        <v>8</v>
      </c>
      <c r="B1298" s="1059">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59">
        <v>9</v>
      </c>
      <c r="B1299" s="1059">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59">
        <v>10</v>
      </c>
      <c r="B1300" s="1059">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59">
        <v>11</v>
      </c>
      <c r="B1301" s="1059">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59">
        <v>12</v>
      </c>
      <c r="B1302" s="1059">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59">
        <v>13</v>
      </c>
      <c r="B1303" s="1059">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59">
        <v>14</v>
      </c>
      <c r="B1304" s="1059">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59">
        <v>15</v>
      </c>
      <c r="B1305" s="1059">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59">
        <v>16</v>
      </c>
      <c r="B1306" s="1059">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59">
        <v>17</v>
      </c>
      <c r="B1307" s="1059">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59">
        <v>18</v>
      </c>
      <c r="B1308" s="1059">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59">
        <v>19</v>
      </c>
      <c r="B1309" s="1059">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59">
        <v>20</v>
      </c>
      <c r="B1310" s="1059">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59">
        <v>21</v>
      </c>
      <c r="B1311" s="1059">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59">
        <v>22</v>
      </c>
      <c r="B1312" s="1059">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59">
        <v>23</v>
      </c>
      <c r="B1313" s="1059">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59">
        <v>24</v>
      </c>
      <c r="B1314" s="1059">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59">
        <v>25</v>
      </c>
      <c r="B1315" s="1059">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59">
        <v>26</v>
      </c>
      <c r="B1316" s="1059">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59">
        <v>27</v>
      </c>
      <c r="B1317" s="1059">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59">
        <v>28</v>
      </c>
      <c r="B1318" s="1059">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59">
        <v>29</v>
      </c>
      <c r="B1319" s="1059">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59">
        <v>30</v>
      </c>
      <c r="B1320" s="1059">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2018-08-24T01:51:57Z</cp:lastPrinted>
  <dcterms:created xsi:type="dcterms:W3CDTF">2012-03-13T00:50:25Z</dcterms:created>
  <dcterms:modified xsi:type="dcterms:W3CDTF">2018-09-05T08:08:33Z</dcterms:modified>
</cp:coreProperties>
</file>