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<sst xmlns="http://schemas.openxmlformats.org/spreadsheetml/2006/main" count="2936" uniqueCount="663">
  <si>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</si>
  <si>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</si>
  <si>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</si>
  <si>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</si>
  <si>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</si>
  <si>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</si>
  <si>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</si>
  <si>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</si>
  <si>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</si>
  <si>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</si>
  <si>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</si>
  <si>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</si>
  <si>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</si>
  <si>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</si>
  <si>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</si>
  <si>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</si>
  <si>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</si>
  <si>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</si>
  <si>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</si>
  <si>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</si>
  <si>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</si>
  <si>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</si>
  <si>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</si>
  <si>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</si>
  <si>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</si>
  <si>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</si>
  <si>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</si>
  <si>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</si>
  <si>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</si>
  <si>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</si>
  <si>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</si>
  <si>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</si>
  <si>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</si>
  <si>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</si>
  <si>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</si>
  <si>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</si>
  <si>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</si>
  <si>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</si>
  <si>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</si>
  <si>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</si>
  <si>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</si>
  <si>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</si>
  <si>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</si>
  <si>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</si>
  <si>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</si>
  <si>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</si>
  <si>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</si>
  <si>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</si>
  <si>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</si>
  <si>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</si>
  <si>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</si>
  <si>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</si>
  <si>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</si>
  <si>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</si>
  <si>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</si>
  <si>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</si>
  <si>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</si>
  <si>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</si>
  <si>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</si>
  <si>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</si>
  <si>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</si>
  <si>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</si>
  <si>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</si>
  <si>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</si>
  <si>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</si>
  <si>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</si>
  <si>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</si>
  <si>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</si>
  <si>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</si>
  <si>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</si>
  <si>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</si>
  <si>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</si>
  <si>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</si>
  <si>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</si>
  <si>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</si>
  <si>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</si>
  <si>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</si>
  <si>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</si>
  <si>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</si>
  <si>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</si>
  <si>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</si>
  <si>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</si>
  <si>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</si>
  <si>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</si>
  <si>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</si>
  <si>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</si>
  <si>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</si>
  <si>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</si>
  <si>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</si>
  <si>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</si>
  <si>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</si>
  <si>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</si>
  <si>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</si>
  <si>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</si>
  <si>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</si>
  <si>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</si>
  <si>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</si>
  <si>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</si>
  <si>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</si>
  <si>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</si>
  <si>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</si>
  <si>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</si>
  <si>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</si>
  <si>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</si>
  <si>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</si>
  <si>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</si>
  <si>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</si>
  <si>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</si>
  <si>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</si>
  <si>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</si>
  <si>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</si>
  <si>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</si>
  <si>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</si>
  <si>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</si>
  <si>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</si>
  <si>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</si>
  <si>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</si>
  <si>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</si>
  <si>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</si>
  <si>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</si>
  <si>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</si>
  <si>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</si>
  <si>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</si>
  <si>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</si>
  <si>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</si>
  <si>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</si>
  <si>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</si>
  <si>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</si>
  <si>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</si>
  <si>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</si>
  <si>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</si>
  <si>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</si>
  <si>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</si>
  <si>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</si>
  <si>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</si>
  <si>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</si>
  <si>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</si>
  <si>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</si>
  <si>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</si>
  <si>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</si>
  <si>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</si>
  <si>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</si>
  <si>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</si>
  <si>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</si>
  <si>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</si>
  <si>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</si>
  <si>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</si>
  <si>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</si>
  <si>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</si>
  <si>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</si>
  <si>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</si>
  <si>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</si>
  <si>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</si>
  <si>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</si>
  <si>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</si>
  <si>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</si>
  <si>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</si>
  <si>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</si>
  <si>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</si>
  <si>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</si>
  <si>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</si>
  <si>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</si>
  <si>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</si>
  <si>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</si>
  <si>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</si>
  <si>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</si>
  <si>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</si>
  <si>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</si>
  <si>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</si>
  <si>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</si>
  <si>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</si>
  <si>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</si>
  <si>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</si>
  <si>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</si>
  <si>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</si>
  <si>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</si>
  <si>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</si>
  <si>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</si>
  <si>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</si>
  <si>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</si>
  <si>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</si>
  <si>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</si>
  <si>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</si>
  <si>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</si>
  <si>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</si>
  <si>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</si>
  <si>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</si>
  <si>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</si>
  <si>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</si>
  <si>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</si>
  <si>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</si>
  <si>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</si>
  <si>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</si>
  <si>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</si>
  <si>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</si>
  <si>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</si>
  <si>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</si>
  <si>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</si>
  <si>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</si>
  <si>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</si>
  <si>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</si>
  <si>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</si>
  <si>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</si>
  <si>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</si>
  <si>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</si>
  <si>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</si>
  <si>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</si>
  <si>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</si>
  <si>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</si>
  <si>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</si>
  <si>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</si>
  <si>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</si>
  <si>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</si>
  <si>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</si>
  <si>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</si>
  <si>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</si>
  <si>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</si>
  <si>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</si>
  <si>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</si>
  <si>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</si>
  <si>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</si>
  <si>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</si>
  <si>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</si>
  <si>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</si>
  <si>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</si>
  <si>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</si>
  <si>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</si>
  <si>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</si>
  <si>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</si>
  <si>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</si>
  <si>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</si>
  <si>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</si>
  <si>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</si>
  <si>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</si>
  <si>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</si>
  <si>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</si>
  <si>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</si>
  <si>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</si>
  <si>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</si>
  <si>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</si>
  <si>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</si>
  <si>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</si>
  <si>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</si>
  <si>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</si>
  <si>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</si>
  <si>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</si>
  <si>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</si>
  <si>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</si>
  <si>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</si>
  <si>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</si>
  <si>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</si>
  <si>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</si>
  <si>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</si>
  <si>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</si>
  <si>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</si>
  <si>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</si>
  <si>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</si>
  <si>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</si>
  <si>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</si>
  <si>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</si>
  <si>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</si>
  <si>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</si>
  <si>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</si>
  <si>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</si>
  <si>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</si>
  <si>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</si>
  <si>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</si>
  <si>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</si>
  <si>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</si>
  <si>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</si>
  <si>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</si>
  <si>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</si>
  <si>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</si>
  <si>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</si>
  <si>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</si>
  <si>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</si>
  <si>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</si>
  <si>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</si>
  <si>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</si>
  <si>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</si>
  <si>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</si>
  <si>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</si>
  <si>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</si>
  <si>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</si>
  <si>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</si>
  <si>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</si>
  <si>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</si>
  <si>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</si>
  <si>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</si>
  <si>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</si>
  <si>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</si>
  <si>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</si>
  <si>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</si>
  <si>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</si>
  <si>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</si>
  <si>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</si>
  <si>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</si>
  <si>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</si>
  <si>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</si>
  <si>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</si>
  <si>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</si>
  <si>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</si>
  <si>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</si>
  <si>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</si>
  <si>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</si>
  <si>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</si>
  <si>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</si>
  <si>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</si>
  <si>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</si>
  <si>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</si>
  <si>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</si>
  <si>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</si>
  <si>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</si>
  <si>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</si>
  <si>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</si>
  <si>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</si>
  <si>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</si>
  <si>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</si>
  <si>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</si>
  <si>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</si>
  <si>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</si>
  <si>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</si>
  <si>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</si>
  <si>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</si>
  <si>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</si>
  <si>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</si>
  <si>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</si>
  <si>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</si>
  <si>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</si>
  <si>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</si>
  <si>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</si>
  <si>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</si>
  <si>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</si>
  <si>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</si>
  <si>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</si>
  <si>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</si>
  <si>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</si>
  <si>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</si>
  <si>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</si>
  <si>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</si>
  <si>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</si>
  <si>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</si>
  <si>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</si>
  <si>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</si>
  <si>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</si>
  <si>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</si>
  <si>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</si>
  <si>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</si>
  <si>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</si>
  <si>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</si>
  <si>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</si>
  <si>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</si>
  <si>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</si>
  <si>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</si>
  <si>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</si>
  <si>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</si>
  <si>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</si>
  <si>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</si>
  <si>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</si>
  <si>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</si>
  <si>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</si>
  <si>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</si>
  <si>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</si>
  <si>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</si>
  <si>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</si>
  <si>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</si>
  <si>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</si>
  <si>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</si>
  <si>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</si>
  <si>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</si>
  <si>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</si>
  <si>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</si>
  <si>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</si>
  <si>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</si>
  <si>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</si>
  <si>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</si>
  <si>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</si>
  <si>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</si>
  <si>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</si>
  <si>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</si>
  <si>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</si>
  <si>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</si>
  <si>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</si>
  <si>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</si>
  <si>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</si>
  <si>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</si>
  <si>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</si>
  <si>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</si>
  <si>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</si>
  <si>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</si>
  <si>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</si>
  <si>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</si>
  <si>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</si>
  <si>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</si>
  <si>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</si>
  <si>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</si>
  <si>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</si>
  <si>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</si>
  <si>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</si>
  <si>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</si>
  <si>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</si>
  <si>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</si>
  <si>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</si>
  <si>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</si>
  <si>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</si>
  <si>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</si>
  <si>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</si>
  <si>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</si>
  <si>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</si>
  <si>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</si>
  <si>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</si>
  <si>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</si>
  <si>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</si>
  <si>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</si>
  <si>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</si>
  <si>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</si>
  <si>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</si>
  <si>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</si>
  <si>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</si>
  <si>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</si>
  <si>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</si>
  <si>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</si>
  <si>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</si>
  <si>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</si>
  <si>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</si>
  <si>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</si>
  <si>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</si>
  <si>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</si>
  <si>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</si>
  <si>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</si>
  <si>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</si>
  <si>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</si>
  <si>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</si>
  <si>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</si>
  <si>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</si>
  <si>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</si>
  <si>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</si>
  <si>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</si>
  <si>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</si>
  <si>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</si>
  <si>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</si>
  <si>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</si>
  <si>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</si>
  <si>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</si>
  <si>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</si>
  <si>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</si>
  <si>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</si>
  <si>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</si>
  <si>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</si>
  <si>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</si>
  <si>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</si>
  <si>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</si>
  <si>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</si>
  <si>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</si>
  <si>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</si>
  <si>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</si>
  <si>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</si>
  <si>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</si>
  <si>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</si>
  <si>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</si>
  <si>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</si>
  <si>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</si>
  <si>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</si>
  <si>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</si>
  <si>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</si>
  <si>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</si>
  <si>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</si>
  <si>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</si>
  <si>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</si>
  <si>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</si>
  <si>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</si>
  <si>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</si>
  <si>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</si>
  <si>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</si>
  <si>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</si>
  <si>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</si>
  <si>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</si>
  <si>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</si>
  <si>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</si>
  <si>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</si>
  <si>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</si>
  <si>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</si>
  <si>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</si>
  <si>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</si>
  <si>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</si>
  <si>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</si>
  <si>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</si>
  <si>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</si>
  <si>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</si>
  <si>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</si>
  <si>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</si>
  <si>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</si>
  <si>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</si>
  <si>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</si>
  <si>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</si>
  <si>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</si>
  <si>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</si>
  <si>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</si>
  <si>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</si>
  <si>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</si>
  <si>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</si>
  <si>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</si>
  <si>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</si>
  <si>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</si>
  <si>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</si>
  <si>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</si>
  <si>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</si>
  <si>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</si>
  <si>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</si>
  <si>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</si>
  <si>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</si>
  <si>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</si>
  <si>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</si>
  <si>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</si>
  <si>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</si>
  <si>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</si>
  <si>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</si>
  <si>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</si>
  <si>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</si>
  <si>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</si>
  <si>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</si>
  <si>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</si>
  <si>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</si>
  <si>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</si>
  <si>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</si>
  <si>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</si>
  <si>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</si>
  <si>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</si>
  <si>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</si>
  <si>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</si>
  <si>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</si>
  <si>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</si>
  <si>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</si>
  <si>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</si>
  <si>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</si>
  <si>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</si>
  <si>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</si>
  <si>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</si>
  <si>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</si>
  <si>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</si>
  <si>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</si>
  <si>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</si>
  <si>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</si>
  <si>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</si>
  <si>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</si>
  <si>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</si>
  <si>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有価証券報告書等電子開示システム経費</t>
    <rPh sb="0" eb="2">
      <t>ユウカ</t>
    </rPh>
    <rPh sb="2" eb="4">
      <t>ショウケン</t>
    </rPh>
    <rPh sb="4" eb="6">
      <t>ホウコク</t>
    </rPh>
    <rPh sb="6" eb="7">
      <t>ショ</t>
    </rPh>
    <rPh sb="7" eb="8">
      <t>トウ</t>
    </rPh>
    <rPh sb="8" eb="10">
      <t>デンシ</t>
    </rPh>
    <rPh sb="10" eb="12">
      <t>カイジ</t>
    </rPh>
    <rPh sb="16" eb="18">
      <t>ケイヒ</t>
    </rPh>
    <phoneticPr fontId="5"/>
  </si>
  <si>
    <t>企業開示課開示業務室</t>
    <rPh sb="0" eb="2">
      <t>キギョウ</t>
    </rPh>
    <rPh sb="2" eb="4">
      <t>カイジ</t>
    </rPh>
    <rPh sb="4" eb="5">
      <t>カ</t>
    </rPh>
    <rPh sb="5" eb="7">
      <t>カイジ</t>
    </rPh>
    <rPh sb="7" eb="10">
      <t>ギョウムシツ</t>
    </rPh>
    <phoneticPr fontId="5"/>
  </si>
  <si>
    <t>金融商品取引法第27条の30の２</t>
    <rPh sb="0" eb="2">
      <t>キンユウ</t>
    </rPh>
    <rPh sb="2" eb="4">
      <t>ショウヒン</t>
    </rPh>
    <rPh sb="4" eb="7">
      <t>トリヒキホウ</t>
    </rPh>
    <rPh sb="7" eb="8">
      <t>ダイ</t>
    </rPh>
    <rPh sb="10" eb="11">
      <t>ジョウ</t>
    </rPh>
    <phoneticPr fontId="5"/>
  </si>
  <si>
    <t>○「世界最先端ＩＴ国家創造宣言・官民データ活用推進基本計画」（平成29年5月20日閣議決定）
○「デジタル・ガバメント実行計画」（平成30年1月16日、eガバメント閣僚会議決定）</t>
    <rPh sb="2" eb="4">
      <t>セカイ</t>
    </rPh>
    <rPh sb="4" eb="7">
      <t>サイセンタン</t>
    </rPh>
    <rPh sb="9" eb="11">
      <t>コッカ</t>
    </rPh>
    <rPh sb="11" eb="13">
      <t>ソウゾウ</t>
    </rPh>
    <rPh sb="13" eb="15">
      <t>センゲン</t>
    </rPh>
    <rPh sb="16" eb="18">
      <t>カンミン</t>
    </rPh>
    <rPh sb="21" eb="23">
      <t>カツヨウ</t>
    </rPh>
    <rPh sb="23" eb="25">
      <t>スイシン</t>
    </rPh>
    <rPh sb="25" eb="27">
      <t>キホン</t>
    </rPh>
    <rPh sb="27" eb="29">
      <t>ケイカク</t>
    </rPh>
    <rPh sb="31" eb="33">
      <t>ヘイセイ</t>
    </rPh>
    <rPh sb="35" eb="36">
      <t>ネン</t>
    </rPh>
    <rPh sb="37" eb="38">
      <t>ガツ</t>
    </rPh>
    <rPh sb="40" eb="41">
      <t>ニチ</t>
    </rPh>
    <rPh sb="41" eb="43">
      <t>カクギ</t>
    </rPh>
    <rPh sb="43" eb="45">
      <t>ケッテイ</t>
    </rPh>
    <rPh sb="59" eb="61">
      <t>ジッコウ</t>
    </rPh>
    <rPh sb="61" eb="63">
      <t>ケイカク</t>
    </rPh>
    <rPh sb="65" eb="67">
      <t>ヘイセイ</t>
    </rPh>
    <rPh sb="69" eb="70">
      <t>ネン</t>
    </rPh>
    <rPh sb="71" eb="72">
      <t>ガツ</t>
    </rPh>
    <rPh sb="74" eb="75">
      <t>ニチ</t>
    </rPh>
    <rPh sb="82" eb="84">
      <t>カクリョウ</t>
    </rPh>
    <rPh sb="84" eb="86">
      <t>カイギ</t>
    </rPh>
    <rPh sb="86" eb="88">
      <t>ケッテイ</t>
    </rPh>
    <phoneticPr fontId="5"/>
  </si>
  <si>
    <t>○</t>
  </si>
  <si>
    <t>-</t>
    <phoneticPr fontId="5"/>
  </si>
  <si>
    <t>-</t>
    <phoneticPr fontId="5"/>
  </si>
  <si>
    <t>-</t>
    <phoneticPr fontId="5"/>
  </si>
  <si>
    <t>-</t>
    <phoneticPr fontId="5"/>
  </si>
  <si>
    <t>-</t>
    <phoneticPr fontId="5"/>
  </si>
  <si>
    <t>情報処理業務庁費</t>
    <rPh sb="0" eb="2">
      <t>ジョウホウ</t>
    </rPh>
    <rPh sb="2" eb="4">
      <t>ショリ</t>
    </rPh>
    <rPh sb="4" eb="6">
      <t>ギョウム</t>
    </rPh>
    <rPh sb="6" eb="7">
      <t>チョウ</t>
    </rPh>
    <rPh sb="7" eb="8">
      <t>ヒ</t>
    </rPh>
    <phoneticPr fontId="5"/>
  </si>
  <si>
    <t>-</t>
    <phoneticPr fontId="5"/>
  </si>
  <si>
    <t>百万円</t>
    <rPh sb="0" eb="3">
      <t>ヒャクマンエン</t>
    </rPh>
    <phoneticPr fontId="5"/>
  </si>
  <si>
    <t>655/360</t>
    <phoneticPr fontId="5"/>
  </si>
  <si>
    <t>運用経費の予算執行額／稼働日数　　　　　　　　　　　　　　</t>
    <rPh sb="0" eb="2">
      <t>ウンヨウ</t>
    </rPh>
    <rPh sb="2" eb="4">
      <t>ケイヒ</t>
    </rPh>
    <rPh sb="5" eb="7">
      <t>ヨサン</t>
    </rPh>
    <rPh sb="7" eb="9">
      <t>シッコウ</t>
    </rPh>
    <rPh sb="9" eb="10">
      <t>ガク</t>
    </rPh>
    <rPh sb="11" eb="13">
      <t>カドウ</t>
    </rPh>
    <rPh sb="13" eb="15">
      <t>ニッスウ</t>
    </rPh>
    <phoneticPr fontId="5"/>
  </si>
  <si>
    <t>　百万円/日</t>
    <rPh sb="1" eb="4">
      <t>ヒャクマンエン</t>
    </rPh>
    <rPh sb="5" eb="6">
      <t>ニチ</t>
    </rPh>
    <phoneticPr fontId="5"/>
  </si>
  <si>
    <t>488/360</t>
    <phoneticPr fontId="5"/>
  </si>
  <si>
    <t>同上</t>
    <rPh sb="0" eb="2">
      <t>ドウジョウ</t>
    </rPh>
    <phoneticPr fontId="3"/>
  </si>
  <si>
    <t>-</t>
    <phoneticPr fontId="5"/>
  </si>
  <si>
    <t>費目・使途は事業目的に即したものに限定している。</t>
    <phoneticPr fontId="5"/>
  </si>
  <si>
    <t>同上</t>
    <rPh sb="0" eb="2">
      <t>ドウジョウ</t>
    </rPh>
    <phoneticPr fontId="5"/>
  </si>
  <si>
    <t>有</t>
  </si>
  <si>
    <t>無</t>
  </si>
  <si>
    <t>平成29年度の開発等に係る業務委託先の選定に当たっては、一般競争入札を原則とし、状況に応じ公募も活用して調達を行っている。
その際、公告期間を十分に確保するなど、入札情報について積極的な情報提供を行い、競争性の確保に努めている。</t>
    <rPh sb="35" eb="37">
      <t>ゲンソク</t>
    </rPh>
    <rPh sb="40" eb="42">
      <t>ジョウキョウ</t>
    </rPh>
    <rPh sb="43" eb="44">
      <t>オウ</t>
    </rPh>
    <rPh sb="45" eb="47">
      <t>コウボ</t>
    </rPh>
    <rPh sb="48" eb="50">
      <t>カツヨウ</t>
    </rPh>
    <phoneticPr fontId="5"/>
  </si>
  <si>
    <t>‐</t>
  </si>
  <si>
    <t>開発等に係る業務委託先の選定に当たっては、原則、一般競争入札による調達を実施しており、競争性を確保することで調達金額の削減を図っている。</t>
    <rPh sb="21" eb="23">
      <t>ゲンソク</t>
    </rPh>
    <rPh sb="36" eb="38">
      <t>ジッシ</t>
    </rPh>
    <rPh sb="43" eb="46">
      <t>キョウソウセイ</t>
    </rPh>
    <rPh sb="47" eb="49">
      <t>カクホ</t>
    </rPh>
    <rPh sb="54" eb="56">
      <t>チョウタツ</t>
    </rPh>
    <rPh sb="56" eb="58">
      <t>キンガク</t>
    </rPh>
    <rPh sb="59" eb="61">
      <t>サクゲン</t>
    </rPh>
    <rPh sb="62" eb="63">
      <t>ハカ</t>
    </rPh>
    <phoneticPr fontId="5"/>
  </si>
  <si>
    <t>【提出者サイト】 http://submit.edinet-fsa.go.jp/
【閲覧サイト】 http://disclosure.edinet-fsa.go.jp/</t>
    <rPh sb="3" eb="4">
      <t>シャ</t>
    </rPh>
    <phoneticPr fontId="5"/>
  </si>
  <si>
    <t>4</t>
    <phoneticPr fontId="5"/>
  </si>
  <si>
    <t>4</t>
    <phoneticPr fontId="5"/>
  </si>
  <si>
    <t>4</t>
    <phoneticPr fontId="5"/>
  </si>
  <si>
    <t>8</t>
    <phoneticPr fontId="5"/>
  </si>
  <si>
    <t>9</t>
    <phoneticPr fontId="5"/>
  </si>
  <si>
    <t>-</t>
  </si>
  <si>
    <t>委託費</t>
    <rPh sb="0" eb="2">
      <t>イタク</t>
    </rPh>
    <rPh sb="2" eb="3">
      <t>ヒ</t>
    </rPh>
    <phoneticPr fontId="5"/>
  </si>
  <si>
    <t>A.富士通㈱</t>
    <rPh sb="2" eb="5">
      <t>フジツウ</t>
    </rPh>
    <phoneticPr fontId="5"/>
  </si>
  <si>
    <t>B.㈱富士通マーケティング</t>
    <rPh sb="3" eb="6">
      <t>フジツウ</t>
    </rPh>
    <phoneticPr fontId="5"/>
  </si>
  <si>
    <t>事業費</t>
    <rPh sb="0" eb="3">
      <t>ジギョウヒ</t>
    </rPh>
    <phoneticPr fontId="5"/>
  </si>
  <si>
    <t>ＥＤＩＮＥＴの開発等業務</t>
    <rPh sb="7" eb="9">
      <t>カイハツ</t>
    </rPh>
    <rPh sb="9" eb="10">
      <t>トウ</t>
    </rPh>
    <rPh sb="10" eb="12">
      <t>ギョウム</t>
    </rPh>
    <phoneticPr fontId="5"/>
  </si>
  <si>
    <t>ＥＤＩＮＥＴの機器保守支援</t>
    <rPh sb="7" eb="9">
      <t>キキ</t>
    </rPh>
    <rPh sb="9" eb="11">
      <t>ホシュ</t>
    </rPh>
    <rPh sb="11" eb="13">
      <t>シエン</t>
    </rPh>
    <phoneticPr fontId="5"/>
  </si>
  <si>
    <t>C.富士通㈱</t>
    <rPh sb="2" eb="5">
      <t>フジツウ</t>
    </rPh>
    <phoneticPr fontId="5"/>
  </si>
  <si>
    <t>富士通㈱</t>
    <rPh sb="0" eb="3">
      <t>フジツウ</t>
    </rPh>
    <phoneticPr fontId="5"/>
  </si>
  <si>
    <t>㈱富士通マーケティング</t>
    <rPh sb="1" eb="4">
      <t>フジツウ</t>
    </rPh>
    <phoneticPr fontId="5"/>
  </si>
  <si>
    <t>㈱野村総合研究所</t>
    <rPh sb="1" eb="3">
      <t>ノムラ</t>
    </rPh>
    <rPh sb="3" eb="5">
      <t>ソウゴウ</t>
    </rPh>
    <rPh sb="5" eb="8">
      <t>ケンキュウショ</t>
    </rPh>
    <phoneticPr fontId="5"/>
  </si>
  <si>
    <t>富士通㈱</t>
    <rPh sb="0" eb="3">
      <t>フジツウ</t>
    </rPh>
    <phoneticPr fontId="5"/>
  </si>
  <si>
    <t>A</t>
  </si>
  <si>
    <t>B</t>
  </si>
  <si>
    <t>富士通㈱</t>
    <rPh sb="0" eb="3">
      <t>フジツウ</t>
    </rPh>
    <phoneticPr fontId="5"/>
  </si>
  <si>
    <t>㈱野村総合研究所</t>
    <rPh sb="1" eb="3">
      <t>ノムラ</t>
    </rPh>
    <rPh sb="3" eb="5">
      <t>ソウゴウ</t>
    </rPh>
    <rPh sb="5" eb="8">
      <t>ケンキュウショ</t>
    </rPh>
    <phoneticPr fontId="5"/>
  </si>
  <si>
    <t>-</t>
    <phoneticPr fontId="5"/>
  </si>
  <si>
    <t>-</t>
    <phoneticPr fontId="5"/>
  </si>
  <si>
    <t>-</t>
    <phoneticPr fontId="5"/>
  </si>
  <si>
    <t>-</t>
    <phoneticPr fontId="5"/>
  </si>
  <si>
    <t>ＥＤＩＮＥＴの運用業務</t>
    <rPh sb="7" eb="9">
      <t>ウンヨウ</t>
    </rPh>
    <rPh sb="9" eb="11">
      <t>ギョウム</t>
    </rPh>
    <phoneticPr fontId="5"/>
  </si>
  <si>
    <t>タクソノミ保守業務</t>
    <rPh sb="5" eb="7">
      <t>ホシュ</t>
    </rPh>
    <rPh sb="7" eb="9">
      <t>ギョウム</t>
    </rPh>
    <phoneticPr fontId="5"/>
  </si>
  <si>
    <t>ＥＤＩＮＥＴの保守業務</t>
    <rPh sb="7" eb="9">
      <t>ホシュ</t>
    </rPh>
    <rPh sb="9" eb="11">
      <t>ギョウム</t>
    </rPh>
    <phoneticPr fontId="5"/>
  </si>
  <si>
    <t>ＥＤＩＮＥＴの開発等業務</t>
    <rPh sb="7" eb="9">
      <t>カイハツ</t>
    </rPh>
    <rPh sb="9" eb="10">
      <t>トウ</t>
    </rPh>
    <rPh sb="10" eb="12">
      <t>ギョウム</t>
    </rPh>
    <phoneticPr fontId="5"/>
  </si>
  <si>
    <t>企業の情報開示の質の向上のための制度・環境整備とモニタリングの実施（施策Ⅲ－２）</t>
    <rPh sb="34" eb="36">
      <t>シサク</t>
    </rPh>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</si>
  <si>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</si>
  <si>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t>
    <phoneticPr fontId="5"/>
  </si>
  <si>
    <t>-</t>
    <phoneticPr fontId="5"/>
  </si>
  <si>
    <t>-</t>
    <phoneticPr fontId="5"/>
  </si>
  <si>
    <t>運用事業者等との定例会開催日数（月次、年次）</t>
    <rPh sb="0" eb="2">
      <t>ウンヨウ</t>
    </rPh>
    <rPh sb="2" eb="5">
      <t>ジギョウシャ</t>
    </rPh>
    <rPh sb="5" eb="6">
      <t>トウ</t>
    </rPh>
    <rPh sb="8" eb="10">
      <t>テイレイ</t>
    </rPh>
    <rPh sb="10" eb="11">
      <t>カイ</t>
    </rPh>
    <rPh sb="11" eb="13">
      <t>カイサイ</t>
    </rPh>
    <rPh sb="13" eb="15">
      <t>ニッスウ</t>
    </rPh>
    <rPh sb="16" eb="18">
      <t>ゲツジ</t>
    </rPh>
    <rPh sb="19" eb="21">
      <t>ネンジ</t>
    </rPh>
    <phoneticPr fontId="5"/>
  </si>
  <si>
    <t>株式会社Ｄ</t>
    <rPh sb="0" eb="2">
      <t>カブシキ</t>
    </rPh>
    <rPh sb="2" eb="3">
      <t>カイ</t>
    </rPh>
    <rPh sb="3" eb="4">
      <t>シャ</t>
    </rPh>
    <phoneticPr fontId="5"/>
  </si>
  <si>
    <t>株式会社Ｅ</t>
    <rPh sb="0" eb="2">
      <t>カブシキ</t>
    </rPh>
    <rPh sb="2" eb="3">
      <t>カイ</t>
    </rPh>
    <rPh sb="3" eb="4">
      <t>シャ</t>
    </rPh>
    <phoneticPr fontId="5"/>
  </si>
  <si>
    <t>株式会社Ｆ</t>
    <rPh sb="0" eb="2">
      <t>カブシキ</t>
    </rPh>
    <rPh sb="2" eb="3">
      <t>カイ</t>
    </rPh>
    <rPh sb="3" eb="4">
      <t>シャ</t>
    </rPh>
    <phoneticPr fontId="5"/>
  </si>
  <si>
    <t>-</t>
    <phoneticPr fontId="5"/>
  </si>
  <si>
    <t>-</t>
    <phoneticPr fontId="5"/>
  </si>
  <si>
    <t>D.株式会社Ｄ</t>
    <rPh sb="2" eb="4">
      <t>カブシキ</t>
    </rPh>
    <rPh sb="4" eb="5">
      <t>カイ</t>
    </rPh>
    <rPh sb="5" eb="6">
      <t>シャ</t>
    </rPh>
    <phoneticPr fontId="5"/>
  </si>
  <si>
    <t>E.株式会社Ｅ</t>
    <rPh sb="2" eb="4">
      <t>カブシキ</t>
    </rPh>
    <rPh sb="4" eb="5">
      <t>カイ</t>
    </rPh>
    <rPh sb="5" eb="6">
      <t>シャ</t>
    </rPh>
    <phoneticPr fontId="5"/>
  </si>
  <si>
    <t>F. 株式会社Ｆ</t>
    <rPh sb="3" eb="5">
      <t>カブシキ</t>
    </rPh>
    <rPh sb="5" eb="6">
      <t>カイ</t>
    </rPh>
    <rPh sb="6" eb="7">
      <t>シャ</t>
    </rPh>
    <phoneticPr fontId="5"/>
  </si>
  <si>
    <t>ＥＤＩＮＥＴの機器保守</t>
    <rPh sb="7" eb="9">
      <t>キキ</t>
    </rPh>
    <rPh sb="9" eb="11">
      <t>ホシュ</t>
    </rPh>
    <phoneticPr fontId="5"/>
  </si>
  <si>
    <t>ＥＤＩＮＥＴの情報セキュリティ強化対策サービス保守</t>
    <rPh sb="7" eb="9">
      <t>ジョウホウ</t>
    </rPh>
    <rPh sb="15" eb="17">
      <t>キョウカ</t>
    </rPh>
    <rPh sb="17" eb="19">
      <t>タイサク</t>
    </rPh>
    <rPh sb="23" eb="25">
      <t>ホシュ</t>
    </rPh>
    <phoneticPr fontId="5"/>
  </si>
  <si>
    <t>ＥＤＩＮＥＴの運用業務支援</t>
    <rPh sb="7" eb="9">
      <t>ウンヨウ</t>
    </rPh>
    <rPh sb="9" eb="11">
      <t>ギョウム</t>
    </rPh>
    <rPh sb="11" eb="13">
      <t>シエン</t>
    </rPh>
    <phoneticPr fontId="5"/>
  </si>
  <si>
    <t>ＥＤＩＮＥＴの保守業務支援</t>
    <rPh sb="7" eb="9">
      <t>ホシュ</t>
    </rPh>
    <rPh sb="9" eb="11">
      <t>ギョウム</t>
    </rPh>
    <rPh sb="11" eb="13">
      <t>シエン</t>
    </rPh>
    <phoneticPr fontId="5"/>
  </si>
  <si>
    <t>ＥＤＩＮＥＴの開発等業務支援</t>
    <rPh sb="7" eb="9">
      <t>カイハツ</t>
    </rPh>
    <rPh sb="9" eb="10">
      <t>トウ</t>
    </rPh>
    <rPh sb="10" eb="12">
      <t>ギョウム</t>
    </rPh>
    <rPh sb="12" eb="14">
      <t>シエン</t>
    </rPh>
    <phoneticPr fontId="5"/>
  </si>
  <si>
    <t>事業費</t>
    <rPh sb="0" eb="3">
      <t>ジギョウヒ</t>
    </rPh>
    <phoneticPr fontId="5"/>
  </si>
  <si>
    <t>-</t>
    <phoneticPr fontId="5"/>
  </si>
  <si>
    <t>-</t>
    <phoneticPr fontId="5"/>
  </si>
  <si>
    <t>-</t>
    <phoneticPr fontId="5"/>
  </si>
  <si>
    <t>-</t>
    <phoneticPr fontId="5"/>
  </si>
  <si>
    <t>-</t>
    <phoneticPr fontId="5"/>
  </si>
  <si>
    <t>-</t>
    <phoneticPr fontId="5"/>
  </si>
  <si>
    <t>-</t>
    <phoneticPr fontId="5"/>
  </si>
  <si>
    <t>ほか２先</t>
    <rPh sb="3" eb="4">
      <t>サキ</t>
    </rPh>
    <phoneticPr fontId="5"/>
  </si>
  <si>
    <t>ほか５先</t>
    <rPh sb="3" eb="4">
      <t>サキ</t>
    </rPh>
    <phoneticPr fontId="5"/>
  </si>
  <si>
    <t>㈱秋山商会</t>
    <rPh sb="1" eb="3">
      <t>アキヤマ</t>
    </rPh>
    <rPh sb="3" eb="5">
      <t>ショウカイ</t>
    </rPh>
    <phoneticPr fontId="5"/>
  </si>
  <si>
    <t>-</t>
    <phoneticPr fontId="5"/>
  </si>
  <si>
    <t>平成29年度当初予算でＥＤＩＮＥＴの検索機能の拡充に係る開発を予定していたが、開発に当り準拠すべきとされた政府統一のガイドラインの公表時期がズレ込んだ影響を受け、当初の年度内での開発が困難となったため。</t>
    <rPh sb="0" eb="2">
      <t>ヘイセイ</t>
    </rPh>
    <rPh sb="4" eb="5">
      <t>ネン</t>
    </rPh>
    <rPh sb="5" eb="6">
      <t>ド</t>
    </rPh>
    <rPh sb="6" eb="8">
      <t>トウショ</t>
    </rPh>
    <rPh sb="8" eb="10">
      <t>ヨサン</t>
    </rPh>
    <rPh sb="18" eb="20">
      <t>ケンサク</t>
    </rPh>
    <rPh sb="20" eb="22">
      <t>キノウ</t>
    </rPh>
    <rPh sb="23" eb="25">
      <t>カクジュウ</t>
    </rPh>
    <rPh sb="26" eb="27">
      <t>カカ</t>
    </rPh>
    <rPh sb="28" eb="30">
      <t>カイハツ</t>
    </rPh>
    <rPh sb="31" eb="33">
      <t>ヨテイ</t>
    </rPh>
    <rPh sb="39" eb="41">
      <t>カイハツ</t>
    </rPh>
    <rPh sb="42" eb="43">
      <t>アタ</t>
    </rPh>
    <rPh sb="44" eb="46">
      <t>ジュンキョ</t>
    </rPh>
    <rPh sb="53" eb="55">
      <t>セイフ</t>
    </rPh>
    <rPh sb="55" eb="57">
      <t>トウイツ</t>
    </rPh>
    <rPh sb="65" eb="67">
      <t>コウヒョウ</t>
    </rPh>
    <rPh sb="67" eb="69">
      <t>ジキ</t>
    </rPh>
    <rPh sb="72" eb="73">
      <t>コ</t>
    </rPh>
    <rPh sb="75" eb="77">
      <t>エイキョウ</t>
    </rPh>
    <rPh sb="78" eb="79">
      <t>ウ</t>
    </rPh>
    <rPh sb="81" eb="83">
      <t>トウショ</t>
    </rPh>
    <rPh sb="84" eb="86">
      <t>ネンド</t>
    </rPh>
    <rPh sb="86" eb="87">
      <t>ナイ</t>
    </rPh>
    <rPh sb="89" eb="91">
      <t>カイハツ</t>
    </rPh>
    <rPh sb="92" eb="94">
      <t>コンナン</t>
    </rPh>
    <phoneticPr fontId="5"/>
  </si>
  <si>
    <t>EDINETの調達金額については、高止まりしないよう、CIO補佐官等から助言を受けて工数や単価を精査しており、単位当たりコストは妥当であると考える。</t>
    <rPh sb="70" eb="71">
      <t>カンガ</t>
    </rPh>
    <phoneticPr fontId="5"/>
  </si>
  <si>
    <t>投資者の投資判断に必要な有価証券の発行者の財務内容、事業内容及び有価証券を大量に取得・保有する者の状況を正確、公平かつ適時に開示することにより、投資者保護を図る事業であることから、国が実施するべき事業であると考える。</t>
    <rPh sb="104" eb="105">
      <t>カンガ</t>
    </rPh>
    <phoneticPr fontId="5"/>
  </si>
  <si>
    <t>-</t>
    <phoneticPr fontId="5"/>
  </si>
  <si>
    <t>国民全体が受益者であり、妥当と考える。</t>
    <rPh sb="0" eb="2">
      <t>コクミン</t>
    </rPh>
    <rPh sb="2" eb="4">
      <t>ゼンタイ</t>
    </rPh>
    <rPh sb="5" eb="8">
      <t>ジュエキシャ</t>
    </rPh>
    <rPh sb="12" eb="14">
      <t>ダトウ</t>
    </rPh>
    <rPh sb="15" eb="16">
      <t>カンガ</t>
    </rPh>
    <phoneticPr fontId="5"/>
  </si>
  <si>
    <t>（外部有識者点検対象外）</t>
    <rPh sb="1" eb="3">
      <t>ガイブ</t>
    </rPh>
    <rPh sb="3" eb="6">
      <t>ユウシキシャ</t>
    </rPh>
    <rPh sb="6" eb="8">
      <t>テンケン</t>
    </rPh>
    <rPh sb="8" eb="10">
      <t>タイショウ</t>
    </rPh>
    <rPh sb="10" eb="11">
      <t>ガイ</t>
    </rPh>
    <phoneticPr fontId="5"/>
  </si>
  <si>
    <t>投資者の投資判断に必要な有価証券の発行者の財務内容及び事業内容並びに有価証券が大量に保有されている状況等を正確、公平かつ適時に開示することにより、投資者保護を図ること。</t>
    <rPh sb="25" eb="26">
      <t>オヨ</t>
    </rPh>
    <rPh sb="31" eb="32">
      <t>ナラ</t>
    </rPh>
    <rPh sb="51" eb="52">
      <t>トウ</t>
    </rPh>
    <phoneticPr fontId="5"/>
  </si>
  <si>
    <t>日数</t>
    <rPh sb="0" eb="2">
      <t>ニッスウ</t>
    </rPh>
    <phoneticPr fontId="5"/>
  </si>
  <si>
    <t>-</t>
    <phoneticPr fontId="5"/>
  </si>
  <si>
    <t>-</t>
    <phoneticPr fontId="5"/>
  </si>
  <si>
    <t>運用事業者等との定例会開催実績は見込みに見合ったものとなっている。</t>
    <phoneticPr fontId="5"/>
  </si>
  <si>
    <t>千件/月
（平均）</t>
    <rPh sb="0" eb="2">
      <t>センケン</t>
    </rPh>
    <rPh sb="3" eb="4">
      <t>ツキ</t>
    </rPh>
    <rPh sb="6" eb="8">
      <t>ヘイキン</t>
    </rPh>
    <phoneticPr fontId="5"/>
  </si>
  <si>
    <t>EDINETのアクセス件数</t>
    <rPh sb="11" eb="13">
      <t>ケンスウ</t>
    </rPh>
    <phoneticPr fontId="5"/>
  </si>
  <si>
    <t>-</t>
    <phoneticPr fontId="5"/>
  </si>
  <si>
    <t>-</t>
    <phoneticPr fontId="5"/>
  </si>
  <si>
    <t>△</t>
  </si>
  <si>
    <t>アクセス件数については、上述のとおり実質的には目標値を達成していること、平成29年度のEDINETの稼働率は100.0％であることから、整備された施設等を十分に活用している。</t>
    <rPh sb="4" eb="6">
      <t>ケンスウ</t>
    </rPh>
    <rPh sb="12" eb="14">
      <t>ジョウジュツ</t>
    </rPh>
    <rPh sb="18" eb="20">
      <t>ジッシツ</t>
    </rPh>
    <rPh sb="20" eb="21">
      <t>テキ</t>
    </rPh>
    <rPh sb="23" eb="26">
      <t>モクヒョウチ</t>
    </rPh>
    <rPh sb="27" eb="29">
      <t>タッセイ</t>
    </rPh>
    <phoneticPr fontId="5"/>
  </si>
  <si>
    <t>EDINETの利便性の向上を図り、投資者保護及び市場の透明性の向上に寄与する。</t>
    <rPh sb="7" eb="10">
      <t>リベンセイ</t>
    </rPh>
    <rPh sb="11" eb="13">
      <t>コウジョウ</t>
    </rPh>
    <rPh sb="14" eb="15">
      <t>ハカ</t>
    </rPh>
    <rPh sb="17" eb="20">
      <t>トウシシャ</t>
    </rPh>
    <rPh sb="20" eb="22">
      <t>ホゴ</t>
    </rPh>
    <rPh sb="22" eb="23">
      <t>オヨ</t>
    </rPh>
    <rPh sb="24" eb="26">
      <t>シジョウ</t>
    </rPh>
    <rPh sb="27" eb="30">
      <t>トウメイセイ</t>
    </rPh>
    <rPh sb="31" eb="33">
      <t>コウジョウ</t>
    </rPh>
    <rPh sb="34" eb="36">
      <t>キヨ</t>
    </rPh>
    <phoneticPr fontId="5"/>
  </si>
  <si>
    <t>企画市場局</t>
    <rPh sb="0" eb="2">
      <t>キカク</t>
    </rPh>
    <rPh sb="2" eb="4">
      <t>シジョウ</t>
    </rPh>
    <rPh sb="4" eb="5">
      <t>キョク</t>
    </rPh>
    <phoneticPr fontId="5"/>
  </si>
  <si>
    <t>野崎　彰</t>
    <rPh sb="0" eb="2">
      <t>ノザキ</t>
    </rPh>
    <rPh sb="3" eb="4">
      <t>アキラ</t>
    </rPh>
    <phoneticPr fontId="5"/>
  </si>
  <si>
    <t>アクセス件数は減少しているが、これは29年度において大口利用先がタグ付けされた情報を活用する等アクセス効率化の措置を導入したことに因るもの（大口のアクセスが約6,000千件/月の減）である。これまでの実績を基にした基準値と29年度実績を実質的に比較するため、この効率化による減少分を29年度の実績値に加算すれば、29年度実績は実質的に月間約21,000千件から22,000千件となり、基準値を上回っていることから実質的には目標を達成したものと考えられる。
30年度に、ＥＤＩＮＥＴにおいてＡＰＩ（アプリケーション・プログラミング・インターフェース）を構築し、利用者にとってより効率的な情報取得のための取組を進めているところであり、必ずしもＥＤＩＮＥＴへのアクセス件数の伸長がＥＤＩＮＥＴの利用状況とは一致しなくなることを踏まえ、成果指標のあり方については、今後検討する。</t>
    <rPh sb="364" eb="366">
      <t>セイカ</t>
    </rPh>
    <phoneticPr fontId="5"/>
  </si>
  <si>
    <t>579/360</t>
    <phoneticPr fontId="5"/>
  </si>
  <si>
    <t>・31年度要求の内訳は、EDINETの運用経費488百万円（30年度：488百万円）、開発経費82百万円（30年度：71百万円）であり、30年度予算と比べ11百万円の増額となっている。
その理由について、開発経費として、31年度は「次期EDINETの構築のための調達仕様書の作成支援業務経費」を要求しており、30年度の「新元号対応」と比較して11百万円増額していることによる。
・なお、開発経費のうち、「新しい日本のための優先課題推進枠」として70百万円を要求している。</t>
    <rPh sb="193" eb="195">
      <t>カイハツ</t>
    </rPh>
    <rPh sb="195" eb="197">
      <t>ケイヒ</t>
    </rPh>
    <rPh sb="202" eb="203">
      <t>アタラ</t>
    </rPh>
    <rPh sb="205" eb="207">
      <t>ニホン</t>
    </rPh>
    <rPh sb="211" eb="213">
      <t>ユウセン</t>
    </rPh>
    <rPh sb="213" eb="215">
      <t>カダイ</t>
    </rPh>
    <rPh sb="215" eb="217">
      <t>スイシン</t>
    </rPh>
    <rPh sb="217" eb="218">
      <t>ワク</t>
    </rPh>
    <rPh sb="224" eb="225">
      <t>ヒャク</t>
    </rPh>
    <rPh sb="225" eb="227">
      <t>マンエン</t>
    </rPh>
    <rPh sb="228" eb="230">
      <t>ヨウキュウ</t>
    </rPh>
    <phoneticPr fontId="5"/>
  </si>
  <si>
    <t>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t>
    <phoneticPr fontId="5"/>
  </si>
  <si>
    <t>投資者の投資判断に必要な上場会社等の財務内容や事業内容等の情報を適時適切に開示することにより、EDINETの利便性の向上を図り、アクセス数を増やす。</t>
    <phoneticPr fontId="5"/>
  </si>
  <si>
    <t>EDINETへのアクセス件数（月平均）
（注：今後の成果目標及び成果指標については、「点検・改善結果」の「改善の方向性」を参照。）</t>
    <phoneticPr fontId="5"/>
  </si>
  <si>
    <t>　平成29年度のアクセス件数については実質的に目標値（2,000万件/月）を達成していること、EDINETの稼働率は100.0％であり、EDINET利用者に対し、EDINETによる開示書類の提出・閲覧が安定的に利用できる状態を提供することができたこと、調達時の競争性の確保に努めていることから、予算は適切に執行されていると考える。</t>
    <phoneticPr fontId="5"/>
  </si>
  <si>
    <t>○ 引き続きシステムの安定運用及び情報セキュリティの確保に努めるとともに、企業内容等の開示に係る制度改正に伴う改修の対応や、開示情報利用者と開示書類提出者の利便性の向上・負担軽減を目指しつつ、システム開発・運用経費のコスト削減にも十分に検討したうえで、適切な調達を行うよう努める。
○ 29年度において大口利用先がアクセス効率化の措置を導入したこと、30年度においてAPI（アプリケーション・プログラミング・インターフェース）を構築し、利用者にとってより効率的な情報取得のための取組を進めていることから、必ずしもEDINETへのアクセス件数の伸長がEDINETの利用状況とは一致しなくなることを踏まえ、成果指標については、今後検討する。</t>
    <rPh sb="252" eb="253">
      <t>カナラ</t>
    </rPh>
    <rPh sb="271" eb="273">
      <t>シンチョウ</t>
    </rPh>
    <rPh sb="281" eb="283">
      <t>リヨウ</t>
    </rPh>
    <rPh sb="283" eb="285">
      <t>ジョウキョウ</t>
    </rPh>
    <rPh sb="287" eb="289">
      <t>イッチ</t>
    </rPh>
    <phoneticPr fontId="5"/>
  </si>
  <si>
    <t>○ 成果指標については、次年度に設定できるよう、今年度中に検討を行うこととする。
○ 引き続き、経費削減の観点から、競争性を確保した調達に努めていくこととするが、31年度においては、次期システムの構築における調達仕様書作成支援業務の経費が見込まれることから、前年度比11百万円の増額要求を行う。</t>
    <rPh sb="43" eb="44">
      <t>ヒ</t>
    </rPh>
    <rPh sb="45" eb="46">
      <t>ツヅ</t>
    </rPh>
    <phoneticPr fontId="5"/>
  </si>
  <si>
    <t>○ 定量的な成果指標については、引き続き検討していくこと。
○ 引き続き、調達時の競争性の確保等、予算執行における経費削減に努めること。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</si>
</sst>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0" fontId="0" fillId="0" borderId="38" xfId="0" applyNumberFormat="1"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133350</xdr:colOff>
      <xdr:row>740</xdr:row>
      <xdr:rowOff>200025</xdr:rowOff>
    </xdr:from>
    <xdr:to>
      <xdr:col>30</xdr:col>
      <xdr:colOff>197304</xdr:colOff>
      <xdr:row>742</xdr:row>
      <xdr:rowOff>4985</xdr:rowOff>
    </xdr:to>
    <xdr:sp macro="" textlink="">
      <xdr:nvSpPr>
        <xdr:cNvPr id="3" name="テキスト ボックス 2"/>
        <xdr:cNvSpPr txBox="1"/>
      </xdr:nvSpPr>
      <xdr:spPr>
        <a:xfrm>
          <a:off x="4333875" y="42938700"/>
          <a:ext cx="1864179" cy="509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金融庁</a:t>
          </a:r>
          <a:endParaRPr kumimoji="1" lang="en-US" altLang="ja-JP" sz="1100"/>
        </a:p>
        <a:p>
          <a:pPr algn="ctr"/>
          <a:r>
            <a:rPr kumimoji="1" lang="en-US" altLang="ja-JP" sz="1100"/>
            <a:t>746</a:t>
          </a:r>
          <a:r>
            <a:rPr kumimoji="1" lang="ja-JP" altLang="en-US" sz="1100"/>
            <a:t>百万円</a:t>
          </a:r>
        </a:p>
      </xdr:txBody>
    </xdr:sp>
    <xdr:clientData/>
  </xdr:twoCellAnchor>
  <xdr:twoCellAnchor>
    <xdr:from>
      <xdr:col>27</xdr:col>
      <xdr:colOff>38100</xdr:colOff>
      <xdr:row>742</xdr:row>
      <xdr:rowOff>85725</xdr:rowOff>
    </xdr:from>
    <xdr:to>
      <xdr:col>37</xdr:col>
      <xdr:colOff>180975</xdr:colOff>
      <xdr:row>743</xdr:row>
      <xdr:rowOff>28575</xdr:rowOff>
    </xdr:to>
    <xdr:sp macro="" textlink="">
      <xdr:nvSpPr>
        <xdr:cNvPr id="4" name="大かっこ 3"/>
        <xdr:cNvSpPr/>
      </xdr:nvSpPr>
      <xdr:spPr>
        <a:xfrm>
          <a:off x="5438775" y="43529250"/>
          <a:ext cx="2143125"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EDINET</a:t>
          </a:r>
          <a:r>
            <a:rPr kumimoji="1" lang="ja-JP" altLang="ja-JP" sz="1100">
              <a:solidFill>
                <a:schemeClr val="tx1"/>
              </a:solidFill>
              <a:effectLst/>
              <a:latin typeface="+mn-lt"/>
              <a:ea typeface="+mn-ea"/>
              <a:cs typeface="+mn-cs"/>
            </a:rPr>
            <a:t>の運用</a:t>
          </a:r>
          <a:r>
            <a:rPr kumimoji="1" lang="ja-JP" altLang="en-US" sz="1100">
              <a:solidFill>
                <a:schemeClr val="tx1"/>
              </a:solidFill>
              <a:effectLst/>
              <a:latin typeface="+mn-lt"/>
              <a:ea typeface="+mn-ea"/>
              <a:cs typeface="+mn-cs"/>
            </a:rPr>
            <a:t>・保守・開発</a:t>
          </a:r>
          <a:r>
            <a:rPr kumimoji="1" lang="ja-JP" altLang="ja-JP" sz="110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10</xdr:col>
      <xdr:colOff>0</xdr:colOff>
      <xdr:row>747</xdr:row>
      <xdr:rowOff>65312</xdr:rowOff>
    </xdr:from>
    <xdr:to>
      <xdr:col>20</xdr:col>
      <xdr:colOff>161925</xdr:colOff>
      <xdr:row>749</xdr:row>
      <xdr:rowOff>85725</xdr:rowOff>
    </xdr:to>
    <xdr:sp macro="" textlink="">
      <xdr:nvSpPr>
        <xdr:cNvPr id="9" name="テキスト ボックス 8"/>
        <xdr:cNvSpPr txBox="1"/>
      </xdr:nvSpPr>
      <xdr:spPr>
        <a:xfrm>
          <a:off x="2000250" y="45270962"/>
          <a:ext cx="2162175" cy="725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㈱富士通</a:t>
          </a:r>
          <a:endParaRPr kumimoji="1" lang="en-US" altLang="ja-JP" sz="1100"/>
        </a:p>
        <a:p>
          <a:pPr algn="ctr"/>
          <a:endParaRPr kumimoji="1" lang="en-US" altLang="ja-JP" sz="1100"/>
        </a:p>
        <a:p>
          <a:pPr algn="ctr"/>
          <a:r>
            <a:rPr kumimoji="1" lang="en-US" altLang="ja-JP" sz="1100"/>
            <a:t>205</a:t>
          </a:r>
          <a:r>
            <a:rPr kumimoji="1" lang="ja-JP" altLang="en-US" sz="1100"/>
            <a:t>百万円</a:t>
          </a:r>
        </a:p>
      </xdr:txBody>
    </xdr:sp>
    <xdr:clientData/>
  </xdr:twoCellAnchor>
  <xdr:twoCellAnchor>
    <xdr:from>
      <xdr:col>10</xdr:col>
      <xdr:colOff>138799</xdr:colOff>
      <xdr:row>746</xdr:row>
      <xdr:rowOff>76200</xdr:rowOff>
    </xdr:from>
    <xdr:to>
      <xdr:col>21</xdr:col>
      <xdr:colOff>6810</xdr:colOff>
      <xdr:row>746</xdr:row>
      <xdr:rowOff>344262</xdr:rowOff>
    </xdr:to>
    <xdr:sp macro="" textlink="">
      <xdr:nvSpPr>
        <xdr:cNvPr id="10" name="テキスト ボックス 9"/>
        <xdr:cNvSpPr txBox="1"/>
      </xdr:nvSpPr>
      <xdr:spPr>
        <a:xfrm>
          <a:off x="2139049" y="44929425"/>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19050</xdr:colOff>
      <xdr:row>749</xdr:row>
      <xdr:rowOff>160570</xdr:rowOff>
    </xdr:from>
    <xdr:to>
      <xdr:col>19</xdr:col>
      <xdr:colOff>190500</xdr:colOff>
      <xdr:row>750</xdr:row>
      <xdr:rowOff>76200</xdr:rowOff>
    </xdr:to>
    <xdr:sp macro="" textlink="">
      <xdr:nvSpPr>
        <xdr:cNvPr id="11" name="大かっこ 10"/>
        <xdr:cNvSpPr/>
      </xdr:nvSpPr>
      <xdr:spPr>
        <a:xfrm>
          <a:off x="2419350" y="46071070"/>
          <a:ext cx="1571625" cy="268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の運用業務</a:t>
          </a:r>
        </a:p>
      </xdr:txBody>
    </xdr:sp>
    <xdr:clientData/>
  </xdr:twoCellAnchor>
  <xdr:twoCellAnchor>
    <xdr:from>
      <xdr:col>25</xdr:col>
      <xdr:colOff>73024</xdr:colOff>
      <xdr:row>747</xdr:row>
      <xdr:rowOff>55792</xdr:rowOff>
    </xdr:from>
    <xdr:to>
      <xdr:col>34</xdr:col>
      <xdr:colOff>137886</xdr:colOff>
      <xdr:row>749</xdr:row>
      <xdr:rowOff>85725</xdr:rowOff>
    </xdr:to>
    <xdr:sp macro="" textlink="">
      <xdr:nvSpPr>
        <xdr:cNvPr id="12" name="テキスト ボックス 11"/>
        <xdr:cNvSpPr txBox="1"/>
      </xdr:nvSpPr>
      <xdr:spPr>
        <a:xfrm>
          <a:off x="5073649" y="45261442"/>
          <a:ext cx="1865087" cy="734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㈱富士通マーケティング　他１先</a:t>
          </a:r>
          <a:endParaRPr kumimoji="1" lang="en-US" altLang="ja-JP" sz="1100"/>
        </a:p>
        <a:p>
          <a:pPr algn="ctr"/>
          <a:r>
            <a:rPr kumimoji="1" lang="en-US" altLang="ja-JP" sz="1100"/>
            <a:t>283</a:t>
          </a:r>
          <a:r>
            <a:rPr kumimoji="1" lang="ja-JP" altLang="en-US" sz="1100"/>
            <a:t>百万円</a:t>
          </a:r>
        </a:p>
      </xdr:txBody>
    </xdr:sp>
    <xdr:clientData/>
  </xdr:twoCellAnchor>
  <xdr:twoCellAnchor>
    <xdr:from>
      <xdr:col>26</xdr:col>
      <xdr:colOff>85725</xdr:colOff>
      <xdr:row>749</xdr:row>
      <xdr:rowOff>185056</xdr:rowOff>
    </xdr:from>
    <xdr:to>
      <xdr:col>33</xdr:col>
      <xdr:colOff>114300</xdr:colOff>
      <xdr:row>750</xdr:row>
      <xdr:rowOff>114300</xdr:rowOff>
    </xdr:to>
    <xdr:sp macro="" textlink="">
      <xdr:nvSpPr>
        <xdr:cNvPr id="13" name="大かっこ 12"/>
        <xdr:cNvSpPr/>
      </xdr:nvSpPr>
      <xdr:spPr>
        <a:xfrm>
          <a:off x="5286375" y="46095556"/>
          <a:ext cx="1428750" cy="281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の保守業務</a:t>
          </a:r>
        </a:p>
      </xdr:txBody>
    </xdr:sp>
    <xdr:clientData/>
  </xdr:twoCellAnchor>
  <xdr:twoCellAnchor>
    <xdr:from>
      <xdr:col>24</xdr:col>
      <xdr:colOff>39918</xdr:colOff>
      <xdr:row>746</xdr:row>
      <xdr:rowOff>47625</xdr:rowOff>
    </xdr:from>
    <xdr:to>
      <xdr:col>34</xdr:col>
      <xdr:colOff>107954</xdr:colOff>
      <xdr:row>746</xdr:row>
      <xdr:rowOff>315687</xdr:rowOff>
    </xdr:to>
    <xdr:sp macro="" textlink="">
      <xdr:nvSpPr>
        <xdr:cNvPr id="14" name="テキスト ボックス 13"/>
        <xdr:cNvSpPr txBox="1"/>
      </xdr:nvSpPr>
      <xdr:spPr>
        <a:xfrm>
          <a:off x="4840518" y="44900850"/>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r>
            <a:rPr kumimoji="1" lang="ja-JP" altLang="en-US" sz="1100"/>
            <a:t>等</a:t>
          </a:r>
        </a:p>
      </xdr:txBody>
    </xdr:sp>
    <xdr:clientData/>
  </xdr:twoCellAnchor>
  <xdr:twoCellAnchor>
    <xdr:from>
      <xdr:col>38</xdr:col>
      <xdr:colOff>97063</xdr:colOff>
      <xdr:row>747</xdr:row>
      <xdr:rowOff>24049</xdr:rowOff>
    </xdr:from>
    <xdr:to>
      <xdr:col>47</xdr:col>
      <xdr:colOff>161018</xdr:colOff>
      <xdr:row>749</xdr:row>
      <xdr:rowOff>38101</xdr:rowOff>
    </xdr:to>
    <xdr:sp macro="" textlink="">
      <xdr:nvSpPr>
        <xdr:cNvPr id="15" name="テキスト ボックス 14"/>
        <xdr:cNvSpPr txBox="1"/>
      </xdr:nvSpPr>
      <xdr:spPr>
        <a:xfrm>
          <a:off x="7698013" y="45229699"/>
          <a:ext cx="1864180" cy="718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富士通㈱　</a:t>
          </a:r>
          <a:endParaRPr kumimoji="1" lang="en-US" altLang="ja-JP" sz="1100"/>
        </a:p>
        <a:p>
          <a:pPr algn="ctr"/>
          <a:r>
            <a:rPr kumimoji="1" lang="ja-JP" altLang="en-US" sz="1100"/>
            <a:t>他３先</a:t>
          </a:r>
          <a:endParaRPr kumimoji="1" lang="en-US" altLang="ja-JP" sz="1100"/>
        </a:p>
        <a:p>
          <a:pPr algn="ctr"/>
          <a:r>
            <a:rPr kumimoji="1" lang="en-US" altLang="ja-JP" sz="1100"/>
            <a:t>257</a:t>
          </a:r>
          <a:r>
            <a:rPr kumimoji="1" lang="ja-JP" altLang="en-US" sz="1100"/>
            <a:t>百万円</a:t>
          </a:r>
        </a:p>
      </xdr:txBody>
    </xdr:sp>
    <xdr:clientData/>
  </xdr:twoCellAnchor>
  <xdr:twoCellAnchor>
    <xdr:from>
      <xdr:col>37</xdr:col>
      <xdr:colOff>95250</xdr:colOff>
      <xdr:row>746</xdr:row>
      <xdr:rowOff>57150</xdr:rowOff>
    </xdr:from>
    <xdr:to>
      <xdr:col>49</xdr:col>
      <xdr:colOff>161925</xdr:colOff>
      <xdr:row>746</xdr:row>
      <xdr:rowOff>333375</xdr:rowOff>
    </xdr:to>
    <xdr:sp macro="" textlink="">
      <xdr:nvSpPr>
        <xdr:cNvPr id="16" name="テキスト ボックス 15"/>
        <xdr:cNvSpPr txBox="1"/>
      </xdr:nvSpPr>
      <xdr:spPr>
        <a:xfrm>
          <a:off x="7496175" y="44910375"/>
          <a:ext cx="2466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r>
            <a:rPr kumimoji="1" lang="ja-JP" altLang="en-US" sz="1100"/>
            <a:t>等</a:t>
          </a:r>
          <a:endParaRPr lang="ja-JP" altLang="ja-JP">
            <a:effectLst/>
          </a:endParaRPr>
        </a:p>
      </xdr:txBody>
    </xdr:sp>
    <xdr:clientData/>
  </xdr:twoCellAnchor>
  <xdr:twoCellAnchor>
    <xdr:from>
      <xdr:col>38</xdr:col>
      <xdr:colOff>195035</xdr:colOff>
      <xdr:row>749</xdr:row>
      <xdr:rowOff>162836</xdr:rowOff>
    </xdr:from>
    <xdr:to>
      <xdr:col>47</xdr:col>
      <xdr:colOff>47625</xdr:colOff>
      <xdr:row>750</xdr:row>
      <xdr:rowOff>57150</xdr:rowOff>
    </xdr:to>
    <xdr:sp macro="" textlink="">
      <xdr:nvSpPr>
        <xdr:cNvPr id="17" name="大かっこ 16"/>
        <xdr:cNvSpPr/>
      </xdr:nvSpPr>
      <xdr:spPr>
        <a:xfrm>
          <a:off x="7795985" y="46073336"/>
          <a:ext cx="1652815" cy="246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の開発等業務</a:t>
          </a:r>
        </a:p>
      </xdr:txBody>
    </xdr:sp>
    <xdr:clientData/>
  </xdr:twoCellAnchor>
  <xdr:twoCellAnchor>
    <xdr:from>
      <xdr:col>28</xdr:col>
      <xdr:colOff>96612</xdr:colOff>
      <xdr:row>744</xdr:row>
      <xdr:rowOff>236311</xdr:rowOff>
    </xdr:from>
    <xdr:to>
      <xdr:col>28</xdr:col>
      <xdr:colOff>104775</xdr:colOff>
      <xdr:row>745</xdr:row>
      <xdr:rowOff>308433</xdr:rowOff>
    </xdr:to>
    <xdr:cxnSp macro="">
      <xdr:nvCxnSpPr>
        <xdr:cNvPr id="27" name="直線矢印コネクタ 26"/>
        <xdr:cNvCxnSpPr/>
      </xdr:nvCxnSpPr>
      <xdr:spPr>
        <a:xfrm>
          <a:off x="5697312" y="44384686"/>
          <a:ext cx="8163" cy="4245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79375</xdr:colOff>
      <xdr:row>744</xdr:row>
      <xdr:rowOff>218618</xdr:rowOff>
    </xdr:from>
    <xdr:to>
      <xdr:col>42</xdr:col>
      <xdr:colOff>63461</xdr:colOff>
      <xdr:row>744</xdr:row>
      <xdr:rowOff>238583</xdr:rowOff>
    </xdr:to>
    <xdr:cxnSp macro="">
      <xdr:nvCxnSpPr>
        <xdr:cNvPr id="28" name="直線コネクタ 27"/>
        <xdr:cNvCxnSpPr/>
      </xdr:nvCxnSpPr>
      <xdr:spPr>
        <a:xfrm flipV="1">
          <a:off x="2879725" y="44366993"/>
          <a:ext cx="5584786" cy="19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57152</xdr:colOff>
      <xdr:row>744</xdr:row>
      <xdr:rowOff>203644</xdr:rowOff>
    </xdr:from>
    <xdr:to>
      <xdr:col>42</xdr:col>
      <xdr:colOff>69850</xdr:colOff>
      <xdr:row>745</xdr:row>
      <xdr:rowOff>273508</xdr:rowOff>
    </xdr:to>
    <xdr:cxnSp macro="">
      <xdr:nvCxnSpPr>
        <xdr:cNvPr id="29" name="直線矢印コネクタ 28"/>
        <xdr:cNvCxnSpPr/>
      </xdr:nvCxnSpPr>
      <xdr:spPr>
        <a:xfrm>
          <a:off x="8458202" y="44352019"/>
          <a:ext cx="12698" cy="4222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744</xdr:row>
      <xdr:rowOff>213181</xdr:rowOff>
    </xdr:from>
    <xdr:to>
      <xdr:col>14</xdr:col>
      <xdr:colOff>82550</xdr:colOff>
      <xdr:row>745</xdr:row>
      <xdr:rowOff>349708</xdr:rowOff>
    </xdr:to>
    <xdr:cxnSp macro="">
      <xdr:nvCxnSpPr>
        <xdr:cNvPr id="30" name="直線矢印コネクタ 29"/>
        <xdr:cNvCxnSpPr/>
      </xdr:nvCxnSpPr>
      <xdr:spPr>
        <a:xfrm>
          <a:off x="2876550" y="44361556"/>
          <a:ext cx="6350" cy="488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23133</xdr:colOff>
      <xdr:row>742</xdr:row>
      <xdr:rowOff>0</xdr:rowOff>
    </xdr:from>
    <xdr:to>
      <xdr:col>26</xdr:col>
      <xdr:colOff>23133</xdr:colOff>
      <xdr:row>744</xdr:row>
      <xdr:rowOff>214086</xdr:rowOff>
    </xdr:to>
    <xdr:cxnSp macro="">
      <xdr:nvCxnSpPr>
        <xdr:cNvPr id="31" name="直線コネクタ 30"/>
        <xdr:cNvCxnSpPr/>
      </xdr:nvCxnSpPr>
      <xdr:spPr>
        <a:xfrm>
          <a:off x="5223783" y="43443525"/>
          <a:ext cx="0" cy="9189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751</xdr:row>
      <xdr:rowOff>19050</xdr:rowOff>
    </xdr:from>
    <xdr:to>
      <xdr:col>15</xdr:col>
      <xdr:colOff>0</xdr:colOff>
      <xdr:row>751</xdr:row>
      <xdr:rowOff>301153</xdr:rowOff>
    </xdr:to>
    <xdr:cxnSp macro="">
      <xdr:nvCxnSpPr>
        <xdr:cNvPr id="33" name="直線矢印コネクタ 32"/>
        <xdr:cNvCxnSpPr/>
      </xdr:nvCxnSpPr>
      <xdr:spPr>
        <a:xfrm>
          <a:off x="3000375" y="46634400"/>
          <a:ext cx="0" cy="282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750</xdr:row>
      <xdr:rowOff>342900</xdr:rowOff>
    </xdr:from>
    <xdr:to>
      <xdr:col>29</xdr:col>
      <xdr:colOff>190500</xdr:colOff>
      <xdr:row>751</xdr:row>
      <xdr:rowOff>272578</xdr:rowOff>
    </xdr:to>
    <xdr:cxnSp macro="">
      <xdr:nvCxnSpPr>
        <xdr:cNvPr id="34" name="直線矢印コネクタ 33"/>
        <xdr:cNvCxnSpPr/>
      </xdr:nvCxnSpPr>
      <xdr:spPr>
        <a:xfrm>
          <a:off x="5991225" y="46605825"/>
          <a:ext cx="0" cy="282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750</xdr:row>
      <xdr:rowOff>342900</xdr:rowOff>
    </xdr:from>
    <xdr:to>
      <xdr:col>43</xdr:col>
      <xdr:colOff>9525</xdr:colOff>
      <xdr:row>751</xdr:row>
      <xdr:rowOff>272578</xdr:rowOff>
    </xdr:to>
    <xdr:cxnSp macro="">
      <xdr:nvCxnSpPr>
        <xdr:cNvPr id="35" name="直線矢印コネクタ 34"/>
        <xdr:cNvCxnSpPr/>
      </xdr:nvCxnSpPr>
      <xdr:spPr>
        <a:xfrm>
          <a:off x="8610600" y="46605825"/>
          <a:ext cx="0" cy="282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53975</xdr:colOff>
      <xdr:row>755</xdr:row>
      <xdr:rowOff>108403</xdr:rowOff>
    </xdr:from>
    <xdr:to>
      <xdr:col>20</xdr:col>
      <xdr:colOff>152400</xdr:colOff>
      <xdr:row>756</xdr:row>
      <xdr:rowOff>47625</xdr:rowOff>
    </xdr:to>
    <xdr:sp macro="" textlink="">
      <xdr:nvSpPr>
        <xdr:cNvPr id="36" name="大かっこ 35"/>
        <xdr:cNvSpPr/>
      </xdr:nvSpPr>
      <xdr:spPr>
        <a:xfrm>
          <a:off x="2254250" y="48133453"/>
          <a:ext cx="1898650" cy="291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の運用業務支援</a:t>
          </a:r>
        </a:p>
      </xdr:txBody>
    </xdr:sp>
    <xdr:clientData/>
  </xdr:twoCellAnchor>
  <xdr:twoCellAnchor>
    <xdr:from>
      <xdr:col>9</xdr:col>
      <xdr:colOff>190500</xdr:colOff>
      <xdr:row>752</xdr:row>
      <xdr:rowOff>0</xdr:rowOff>
    </xdr:from>
    <xdr:to>
      <xdr:col>20</xdr:col>
      <xdr:colOff>58511</xdr:colOff>
      <xdr:row>752</xdr:row>
      <xdr:rowOff>255815</xdr:rowOff>
    </xdr:to>
    <xdr:sp macro="" textlink="">
      <xdr:nvSpPr>
        <xdr:cNvPr id="37" name="テキスト ボックス 36"/>
        <xdr:cNvSpPr txBox="1"/>
      </xdr:nvSpPr>
      <xdr:spPr>
        <a:xfrm>
          <a:off x="1990725" y="469677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10</xdr:col>
      <xdr:colOff>172357</xdr:colOff>
      <xdr:row>752</xdr:row>
      <xdr:rowOff>295727</xdr:rowOff>
    </xdr:from>
    <xdr:to>
      <xdr:col>20</xdr:col>
      <xdr:colOff>36287</xdr:colOff>
      <xdr:row>754</xdr:row>
      <xdr:rowOff>352424</xdr:rowOff>
    </xdr:to>
    <xdr:sp macro="" textlink="">
      <xdr:nvSpPr>
        <xdr:cNvPr id="38" name="テキスト ボックス 37"/>
        <xdr:cNvSpPr txBox="1"/>
      </xdr:nvSpPr>
      <xdr:spPr>
        <a:xfrm>
          <a:off x="2172607" y="47263502"/>
          <a:ext cx="1864180" cy="761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株式会社</a:t>
          </a:r>
          <a:r>
            <a:rPr kumimoji="1" lang="en-US" altLang="ja-JP" sz="1100"/>
            <a:t>D</a:t>
          </a:r>
          <a:r>
            <a:rPr kumimoji="1" lang="ja-JP" altLang="en-US" sz="1100"/>
            <a:t>　</a:t>
          </a:r>
          <a:endParaRPr kumimoji="1" lang="en-US" altLang="ja-JP" sz="1100"/>
        </a:p>
        <a:p>
          <a:pPr algn="ctr"/>
          <a:r>
            <a:rPr kumimoji="1" lang="ja-JP" altLang="en-US" sz="1100"/>
            <a:t>他２先</a:t>
          </a:r>
          <a:endParaRPr kumimoji="1" lang="en-US" altLang="ja-JP" sz="1100"/>
        </a:p>
        <a:p>
          <a:pPr algn="ctr"/>
          <a:r>
            <a:rPr kumimoji="1" lang="en-US" altLang="ja-JP" sz="1100"/>
            <a:t>105</a:t>
          </a:r>
          <a:r>
            <a:rPr kumimoji="1" lang="ja-JP" altLang="en-US" sz="1100"/>
            <a:t>百万円</a:t>
          </a:r>
        </a:p>
      </xdr:txBody>
    </xdr:sp>
    <xdr:clientData/>
  </xdr:twoCellAnchor>
  <xdr:twoCellAnchor>
    <xdr:from>
      <xdr:col>26</xdr:col>
      <xdr:colOff>44450</xdr:colOff>
      <xdr:row>755</xdr:row>
      <xdr:rowOff>117928</xdr:rowOff>
    </xdr:from>
    <xdr:to>
      <xdr:col>35</xdr:col>
      <xdr:colOff>190500</xdr:colOff>
      <xdr:row>756</xdr:row>
      <xdr:rowOff>57150</xdr:rowOff>
    </xdr:to>
    <xdr:sp macro="" textlink="">
      <xdr:nvSpPr>
        <xdr:cNvPr id="39" name="大かっこ 38"/>
        <xdr:cNvSpPr/>
      </xdr:nvSpPr>
      <xdr:spPr>
        <a:xfrm>
          <a:off x="5245100" y="48142978"/>
          <a:ext cx="1946275" cy="291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の保守業務支援</a:t>
          </a:r>
        </a:p>
      </xdr:txBody>
    </xdr:sp>
    <xdr:clientData/>
  </xdr:twoCellAnchor>
  <xdr:twoCellAnchor>
    <xdr:from>
      <xdr:col>24</xdr:col>
      <xdr:colOff>180975</xdr:colOff>
      <xdr:row>752</xdr:row>
      <xdr:rowOff>9525</xdr:rowOff>
    </xdr:from>
    <xdr:to>
      <xdr:col>35</xdr:col>
      <xdr:colOff>48986</xdr:colOff>
      <xdr:row>752</xdr:row>
      <xdr:rowOff>265340</xdr:rowOff>
    </xdr:to>
    <xdr:sp macro="" textlink="">
      <xdr:nvSpPr>
        <xdr:cNvPr id="40" name="テキスト ボックス 39"/>
        <xdr:cNvSpPr txBox="1"/>
      </xdr:nvSpPr>
      <xdr:spPr>
        <a:xfrm>
          <a:off x="4981575" y="46977300"/>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25</xdr:col>
      <xdr:colOff>162832</xdr:colOff>
      <xdr:row>752</xdr:row>
      <xdr:rowOff>305252</xdr:rowOff>
    </xdr:from>
    <xdr:to>
      <xdr:col>35</xdr:col>
      <xdr:colOff>26762</xdr:colOff>
      <xdr:row>755</xdr:row>
      <xdr:rowOff>9524</xdr:rowOff>
    </xdr:to>
    <xdr:sp macro="" textlink="">
      <xdr:nvSpPr>
        <xdr:cNvPr id="41" name="テキスト ボックス 40"/>
        <xdr:cNvSpPr txBox="1"/>
      </xdr:nvSpPr>
      <xdr:spPr>
        <a:xfrm>
          <a:off x="5163457" y="47273027"/>
          <a:ext cx="1864180" cy="761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E.</a:t>
          </a:r>
          <a:r>
            <a:rPr kumimoji="1" lang="ja-JP" altLang="en-US" sz="1100"/>
            <a:t>株式会社</a:t>
          </a:r>
          <a:r>
            <a:rPr kumimoji="1" lang="en-US" altLang="ja-JP" sz="1100"/>
            <a:t>E</a:t>
          </a:r>
          <a:r>
            <a:rPr kumimoji="1" lang="ja-JP" altLang="en-US" sz="1100"/>
            <a:t>　</a:t>
          </a:r>
          <a:endParaRPr kumimoji="1" lang="en-US" altLang="ja-JP" sz="1100"/>
        </a:p>
        <a:p>
          <a:pPr algn="ctr"/>
          <a:r>
            <a:rPr kumimoji="1" lang="ja-JP" altLang="en-US" sz="1100"/>
            <a:t>他５先</a:t>
          </a:r>
          <a:endParaRPr kumimoji="1" lang="en-US" altLang="ja-JP" sz="1100"/>
        </a:p>
        <a:p>
          <a:pPr algn="ctr"/>
          <a:r>
            <a:rPr kumimoji="1" lang="en-US" altLang="ja-JP" sz="1100"/>
            <a:t>103</a:t>
          </a:r>
          <a:r>
            <a:rPr kumimoji="1" lang="ja-JP" altLang="en-US" sz="1100"/>
            <a:t>百万円</a:t>
          </a:r>
        </a:p>
      </xdr:txBody>
    </xdr:sp>
    <xdr:clientData/>
  </xdr:twoCellAnchor>
  <xdr:twoCellAnchor>
    <xdr:from>
      <xdr:col>39</xdr:col>
      <xdr:colOff>44450</xdr:colOff>
      <xdr:row>755</xdr:row>
      <xdr:rowOff>108403</xdr:rowOff>
    </xdr:from>
    <xdr:to>
      <xdr:col>49</xdr:col>
      <xdr:colOff>76200</xdr:colOff>
      <xdr:row>756</xdr:row>
      <xdr:rowOff>47625</xdr:rowOff>
    </xdr:to>
    <xdr:sp macro="" textlink="">
      <xdr:nvSpPr>
        <xdr:cNvPr id="45" name="大かっこ 44"/>
        <xdr:cNvSpPr/>
      </xdr:nvSpPr>
      <xdr:spPr>
        <a:xfrm>
          <a:off x="7845425" y="48133453"/>
          <a:ext cx="2032000" cy="291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EDINET</a:t>
          </a:r>
          <a:r>
            <a:rPr kumimoji="1" lang="ja-JP" altLang="en-US" sz="1000"/>
            <a:t>の開発等業務支援</a:t>
          </a:r>
        </a:p>
      </xdr:txBody>
    </xdr:sp>
    <xdr:clientData/>
  </xdr:twoCellAnchor>
  <xdr:twoCellAnchor>
    <xdr:from>
      <xdr:col>37</xdr:col>
      <xdr:colOff>180975</xdr:colOff>
      <xdr:row>752</xdr:row>
      <xdr:rowOff>0</xdr:rowOff>
    </xdr:from>
    <xdr:to>
      <xdr:col>48</xdr:col>
      <xdr:colOff>48986</xdr:colOff>
      <xdr:row>752</xdr:row>
      <xdr:rowOff>255815</xdr:rowOff>
    </xdr:to>
    <xdr:sp macro="" textlink="">
      <xdr:nvSpPr>
        <xdr:cNvPr id="46" name="テキスト ボックス 45"/>
        <xdr:cNvSpPr txBox="1"/>
      </xdr:nvSpPr>
      <xdr:spPr>
        <a:xfrm>
          <a:off x="7581900" y="469677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38</xdr:col>
      <xdr:colOff>162832</xdr:colOff>
      <xdr:row>752</xdr:row>
      <xdr:rowOff>295727</xdr:rowOff>
    </xdr:from>
    <xdr:to>
      <xdr:col>48</xdr:col>
      <xdr:colOff>26762</xdr:colOff>
      <xdr:row>754</xdr:row>
      <xdr:rowOff>352424</xdr:rowOff>
    </xdr:to>
    <xdr:sp macro="" textlink="">
      <xdr:nvSpPr>
        <xdr:cNvPr id="47" name="テキスト ボックス 46"/>
        <xdr:cNvSpPr txBox="1"/>
      </xdr:nvSpPr>
      <xdr:spPr>
        <a:xfrm>
          <a:off x="7763782" y="47263502"/>
          <a:ext cx="1864180" cy="761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F.</a:t>
          </a:r>
          <a:r>
            <a:rPr kumimoji="1" lang="ja-JP" altLang="en-US" sz="1100"/>
            <a:t>株式会社</a:t>
          </a:r>
          <a:r>
            <a:rPr kumimoji="1" lang="en-US" altLang="ja-JP" sz="1100"/>
            <a:t>F</a:t>
          </a:r>
          <a:r>
            <a:rPr kumimoji="1" lang="ja-JP" altLang="en-US" sz="1100"/>
            <a:t>　</a:t>
          </a:r>
          <a:endParaRPr kumimoji="1" lang="en-US" altLang="ja-JP" sz="1100"/>
        </a:p>
        <a:p>
          <a:pPr algn="ctr"/>
          <a:r>
            <a:rPr kumimoji="1" lang="ja-JP" altLang="en-US" sz="1100"/>
            <a:t>他５先</a:t>
          </a:r>
          <a:endParaRPr kumimoji="1" lang="en-US" altLang="ja-JP" sz="1100"/>
        </a:p>
        <a:p>
          <a:pPr algn="ctr"/>
          <a:r>
            <a:rPr kumimoji="1" lang="en-US" altLang="ja-JP" sz="1100"/>
            <a:t>108</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10</v>
      </c>
      <c r="AT2" s="958"/>
      <c r="AU2" s="958"/>
      <c r="AV2" s="52" t="str">
        <f>IF(AW2="", "", "-")</f>
        <v/>
      </c>
      <c r="AW2" s="929"/>
      <c r="AX2" s="929"/>
    </row>
    <row r="3" spans="1:50" ht="21" customHeight="1" thickBot="1" x14ac:dyDescent="0.2">
      <c r="A3" s="879" t="s">
        <v>531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545</v>
      </c>
      <c r="AK3" s="881"/>
      <c r="AL3" s="881"/>
      <c r="AM3" s="881"/>
      <c r="AN3" s="881"/>
      <c r="AO3" s="881"/>
      <c r="AP3" s="881"/>
      <c r="AQ3" s="881"/>
      <c r="AR3" s="881"/>
      <c r="AS3" s="881"/>
      <c r="AT3" s="881"/>
      <c r="AU3" s="881"/>
      <c r="AV3" s="881"/>
      <c r="AW3" s="881"/>
      <c r="AX3" s="24" t="s">
        <v>65</v>
      </c>
    </row>
    <row r="4" spans="1:50" ht="24.75" customHeight="1" x14ac:dyDescent="0.15">
      <c r="A4" s="715" t="s">
        <v>25</v>
      </c>
      <c r="B4" s="716"/>
      <c r="C4" s="716"/>
      <c r="D4" s="716"/>
      <c r="E4" s="716"/>
      <c r="F4" s="716"/>
      <c r="G4" s="693" t="s">
        <v>546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176</v>
      </c>
      <c r="H5" s="851"/>
      <c r="I5" s="851"/>
      <c r="J5" s="851"/>
      <c r="K5" s="851"/>
      <c r="L5" s="851"/>
      <c r="M5" s="852" t="s">
        <v>66</v>
      </c>
      <c r="N5" s="853"/>
      <c r="O5" s="853"/>
      <c r="P5" s="853"/>
      <c r="Q5" s="853"/>
      <c r="R5" s="854"/>
      <c r="S5" s="855" t="s">
        <v>131</v>
      </c>
      <c r="T5" s="851"/>
      <c r="U5" s="851"/>
      <c r="V5" s="851"/>
      <c r="W5" s="851"/>
      <c r="X5" s="856"/>
      <c r="Y5" s="709" t="s">
        <v>3</v>
      </c>
      <c r="Z5" s="550"/>
      <c r="AA5" s="550"/>
      <c r="AB5" s="550"/>
      <c r="AC5" s="550"/>
      <c r="AD5" s="551"/>
      <c r="AE5" s="710" t="s">
        <v>547</v>
      </c>
      <c r="AF5" s="710"/>
      <c r="AG5" s="710"/>
      <c r="AH5" s="710"/>
      <c r="AI5" s="710"/>
      <c r="AJ5" s="710"/>
      <c r="AK5" s="710"/>
      <c r="AL5" s="710"/>
      <c r="AM5" s="710"/>
      <c r="AN5" s="710"/>
      <c r="AO5" s="710"/>
      <c r="AP5" s="711"/>
      <c r="AQ5" s="712" t="s">
        <v>652</v>
      </c>
      <c r="AR5" s="713"/>
      <c r="AS5" s="713"/>
      <c r="AT5" s="713"/>
      <c r="AU5" s="713"/>
      <c r="AV5" s="713"/>
      <c r="AW5" s="713"/>
      <c r="AX5" s="714"/>
    </row>
    <row r="6" spans="1:50" ht="27" customHeight="1" x14ac:dyDescent="0.15">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78.75" customHeight="1" x14ac:dyDescent="0.15">
      <c r="A7" s="502" t="s">
        <v>22</v>
      </c>
      <c r="B7" s="503"/>
      <c r="C7" s="503"/>
      <c r="D7" s="503"/>
      <c r="E7" s="503"/>
      <c r="F7" s="504"/>
      <c r="G7" s="505" t="s">
        <v>548</v>
      </c>
      <c r="H7" s="506"/>
      <c r="I7" s="506"/>
      <c r="J7" s="506"/>
      <c r="K7" s="506"/>
      <c r="L7" s="506"/>
      <c r="M7" s="506"/>
      <c r="N7" s="506"/>
      <c r="O7" s="506"/>
      <c r="P7" s="506"/>
      <c r="Q7" s="506"/>
      <c r="R7" s="506"/>
      <c r="S7" s="506"/>
      <c r="T7" s="506"/>
      <c r="U7" s="506"/>
      <c r="V7" s="506"/>
      <c r="W7" s="506"/>
      <c r="X7" s="507"/>
      <c r="Y7" s="940" t="s">
        <v>544</v>
      </c>
      <c r="Z7" s="450"/>
      <c r="AA7" s="450"/>
      <c r="AB7" s="450"/>
      <c r="AC7" s="450"/>
      <c r="AD7" s="941"/>
      <c r="AE7" s="930" t="s">
        <v>549</v>
      </c>
      <c r="AF7" s="931"/>
      <c r="AG7" s="931"/>
      <c r="AH7" s="931"/>
      <c r="AI7" s="931"/>
      <c r="AJ7" s="931"/>
      <c r="AK7" s="931"/>
      <c r="AL7" s="931"/>
      <c r="AM7" s="931"/>
      <c r="AN7" s="931"/>
      <c r="AO7" s="931"/>
      <c r="AP7" s="931"/>
      <c r="AQ7" s="931"/>
      <c r="AR7" s="931"/>
      <c r="AS7" s="931"/>
      <c r="AT7" s="931"/>
      <c r="AU7" s="931"/>
      <c r="AV7" s="931"/>
      <c r="AW7" s="931"/>
      <c r="AX7" s="932"/>
    </row>
    <row r="8" spans="1:50" ht="33.75" customHeight="1" x14ac:dyDescent="0.15">
      <c r="A8" s="502" t="s">
        <v>389</v>
      </c>
      <c r="B8" s="503"/>
      <c r="C8" s="503"/>
      <c r="D8" s="503"/>
      <c r="E8" s="503"/>
      <c r="F8" s="504"/>
      <c r="G8" s="959" t="str">
        <f>入力規則等!A26</f>
        <v>ＩＴ戦略</v>
      </c>
      <c r="H8" s="731"/>
      <c r="I8" s="731"/>
      <c r="J8" s="731"/>
      <c r="K8" s="731"/>
      <c r="L8" s="731"/>
      <c r="M8" s="731"/>
      <c r="N8" s="731"/>
      <c r="O8" s="731"/>
      <c r="P8" s="731"/>
      <c r="Q8" s="731"/>
      <c r="R8" s="731"/>
      <c r="S8" s="731"/>
      <c r="T8" s="731"/>
      <c r="U8" s="731"/>
      <c r="V8" s="731"/>
      <c r="W8" s="731"/>
      <c r="X8" s="960"/>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639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75" customHeight="1" x14ac:dyDescent="0.15">
      <c r="A10" s="670" t="s">
        <v>30</v>
      </c>
      <c r="B10" s="671"/>
      <c r="C10" s="671"/>
      <c r="D10" s="671"/>
      <c r="E10" s="671"/>
      <c r="F10" s="671"/>
      <c r="G10" s="765" t="s">
        <v>656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0" t="s">
        <v>5</v>
      </c>
      <c r="B11" s="671"/>
      <c r="C11" s="671"/>
      <c r="D11" s="671"/>
      <c r="E11" s="671"/>
      <c r="F11" s="672"/>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1" t="s">
        <v>24</v>
      </c>
      <c r="B12" s="962"/>
      <c r="C12" s="962"/>
      <c r="D12" s="962"/>
      <c r="E12" s="962"/>
      <c r="F12" s="963"/>
      <c r="G12" s="771"/>
      <c r="H12" s="772"/>
      <c r="I12" s="772"/>
      <c r="J12" s="772"/>
      <c r="K12" s="772"/>
      <c r="L12" s="772"/>
      <c r="M12" s="772"/>
      <c r="N12" s="772"/>
      <c r="O12" s="772"/>
      <c r="P12" s="422" t="s">
        <v>357</v>
      </c>
      <c r="Q12" s="423"/>
      <c r="R12" s="423"/>
      <c r="S12" s="423"/>
      <c r="T12" s="423"/>
      <c r="U12" s="423"/>
      <c r="V12" s="424"/>
      <c r="W12" s="422" t="s">
        <v>363</v>
      </c>
      <c r="X12" s="423"/>
      <c r="Y12" s="423"/>
      <c r="Z12" s="423"/>
      <c r="AA12" s="423"/>
      <c r="AB12" s="423"/>
      <c r="AC12" s="424"/>
      <c r="AD12" s="422" t="s">
        <v>468</v>
      </c>
      <c r="AE12" s="423"/>
      <c r="AF12" s="423"/>
      <c r="AG12" s="423"/>
      <c r="AH12" s="423"/>
      <c r="AI12" s="423"/>
      <c r="AJ12" s="424"/>
      <c r="AK12" s="422" t="s">
        <v>532</v>
      </c>
      <c r="AL12" s="423"/>
      <c r="AM12" s="423"/>
      <c r="AN12" s="423"/>
      <c r="AO12" s="423"/>
      <c r="AP12" s="423"/>
      <c r="AQ12" s="424"/>
      <c r="AR12" s="422" t="s">
        <v>533</v>
      </c>
      <c r="AS12" s="423"/>
      <c r="AT12" s="423"/>
      <c r="AU12" s="423"/>
      <c r="AV12" s="423"/>
      <c r="AW12" s="423"/>
      <c r="AX12" s="733"/>
    </row>
    <row r="13" spans="1:50" ht="21" customHeight="1" x14ac:dyDescent="0.15">
      <c r="A13" s="624"/>
      <c r="B13" s="625"/>
      <c r="C13" s="625"/>
      <c r="D13" s="625"/>
      <c r="E13" s="625"/>
      <c r="F13" s="626"/>
      <c r="G13" s="734" t="s">
        <v>6</v>
      </c>
      <c r="H13" s="735"/>
      <c r="I13" s="775" t="s">
        <v>7</v>
      </c>
      <c r="J13" s="776"/>
      <c r="K13" s="776"/>
      <c r="L13" s="776"/>
      <c r="M13" s="776"/>
      <c r="N13" s="776"/>
      <c r="O13" s="777"/>
      <c r="P13" s="667">
        <v>664</v>
      </c>
      <c r="Q13" s="668"/>
      <c r="R13" s="668"/>
      <c r="S13" s="668"/>
      <c r="T13" s="668"/>
      <c r="U13" s="668"/>
      <c r="V13" s="669"/>
      <c r="W13" s="667">
        <v>780</v>
      </c>
      <c r="X13" s="668"/>
      <c r="Y13" s="668"/>
      <c r="Z13" s="668"/>
      <c r="AA13" s="668"/>
      <c r="AB13" s="668"/>
      <c r="AC13" s="669"/>
      <c r="AD13" s="667">
        <v>620</v>
      </c>
      <c r="AE13" s="668"/>
      <c r="AF13" s="668"/>
      <c r="AG13" s="668"/>
      <c r="AH13" s="668"/>
      <c r="AI13" s="668"/>
      <c r="AJ13" s="669"/>
      <c r="AK13" s="667">
        <v>559</v>
      </c>
      <c r="AL13" s="668"/>
      <c r="AM13" s="668"/>
      <c r="AN13" s="668"/>
      <c r="AO13" s="668"/>
      <c r="AP13" s="668"/>
      <c r="AQ13" s="669"/>
      <c r="AR13" s="937">
        <v>570</v>
      </c>
      <c r="AS13" s="938"/>
      <c r="AT13" s="938"/>
      <c r="AU13" s="938"/>
      <c r="AV13" s="938"/>
      <c r="AW13" s="938"/>
      <c r="AX13" s="939"/>
    </row>
    <row r="14" spans="1:50" ht="21" customHeight="1" x14ac:dyDescent="0.15">
      <c r="A14" s="624"/>
      <c r="B14" s="625"/>
      <c r="C14" s="625"/>
      <c r="D14" s="625"/>
      <c r="E14" s="625"/>
      <c r="F14" s="626"/>
      <c r="G14" s="736"/>
      <c r="H14" s="737"/>
      <c r="I14" s="722" t="s">
        <v>8</v>
      </c>
      <c r="J14" s="773"/>
      <c r="K14" s="773"/>
      <c r="L14" s="773"/>
      <c r="M14" s="773"/>
      <c r="N14" s="773"/>
      <c r="O14" s="774"/>
      <c r="P14" s="667">
        <v>2185</v>
      </c>
      <c r="Q14" s="668"/>
      <c r="R14" s="668"/>
      <c r="S14" s="668"/>
      <c r="T14" s="668"/>
      <c r="U14" s="668"/>
      <c r="V14" s="669"/>
      <c r="W14" s="667">
        <v>407</v>
      </c>
      <c r="X14" s="668"/>
      <c r="Y14" s="668"/>
      <c r="Z14" s="668"/>
      <c r="AA14" s="668"/>
      <c r="AB14" s="668"/>
      <c r="AC14" s="669"/>
      <c r="AD14" s="667">
        <v>-29</v>
      </c>
      <c r="AE14" s="668"/>
      <c r="AF14" s="668"/>
      <c r="AG14" s="668"/>
      <c r="AH14" s="668"/>
      <c r="AI14" s="668"/>
      <c r="AJ14" s="669"/>
      <c r="AK14" s="667" t="s">
        <v>552</v>
      </c>
      <c r="AL14" s="668"/>
      <c r="AM14" s="668"/>
      <c r="AN14" s="668"/>
      <c r="AO14" s="668"/>
      <c r="AP14" s="668"/>
      <c r="AQ14" s="669"/>
      <c r="AR14" s="799"/>
      <c r="AS14" s="799"/>
      <c r="AT14" s="799"/>
      <c r="AU14" s="799"/>
      <c r="AV14" s="799"/>
      <c r="AW14" s="799"/>
      <c r="AX14" s="800"/>
    </row>
    <row r="15" spans="1:50" ht="21" customHeight="1" x14ac:dyDescent="0.15">
      <c r="A15" s="624"/>
      <c r="B15" s="625"/>
      <c r="C15" s="625"/>
      <c r="D15" s="625"/>
      <c r="E15" s="625"/>
      <c r="F15" s="626"/>
      <c r="G15" s="736"/>
      <c r="H15" s="737"/>
      <c r="I15" s="722" t="s">
        <v>51</v>
      </c>
      <c r="J15" s="723"/>
      <c r="K15" s="723"/>
      <c r="L15" s="723"/>
      <c r="M15" s="723"/>
      <c r="N15" s="723"/>
      <c r="O15" s="724"/>
      <c r="P15" s="667" t="s">
        <v>551</v>
      </c>
      <c r="Q15" s="668"/>
      <c r="R15" s="668"/>
      <c r="S15" s="668"/>
      <c r="T15" s="668"/>
      <c r="U15" s="668"/>
      <c r="V15" s="669"/>
      <c r="W15" s="667">
        <v>2179</v>
      </c>
      <c r="X15" s="668"/>
      <c r="Y15" s="668"/>
      <c r="Z15" s="668"/>
      <c r="AA15" s="668"/>
      <c r="AB15" s="668"/>
      <c r="AC15" s="669"/>
      <c r="AD15" s="667">
        <v>407</v>
      </c>
      <c r="AE15" s="668"/>
      <c r="AF15" s="668"/>
      <c r="AG15" s="668"/>
      <c r="AH15" s="668"/>
      <c r="AI15" s="668"/>
      <c r="AJ15" s="669"/>
      <c r="AK15" s="667">
        <v>65</v>
      </c>
      <c r="AL15" s="668"/>
      <c r="AM15" s="668"/>
      <c r="AN15" s="668"/>
      <c r="AO15" s="668"/>
      <c r="AP15" s="668"/>
      <c r="AQ15" s="669"/>
      <c r="AR15" s="667">
        <v>0</v>
      </c>
      <c r="AS15" s="668"/>
      <c r="AT15" s="668"/>
      <c r="AU15" s="668"/>
      <c r="AV15" s="668"/>
      <c r="AW15" s="668"/>
      <c r="AX15" s="817"/>
    </row>
    <row r="16" spans="1:50" ht="21" customHeight="1" x14ac:dyDescent="0.15">
      <c r="A16" s="624"/>
      <c r="B16" s="625"/>
      <c r="C16" s="625"/>
      <c r="D16" s="625"/>
      <c r="E16" s="625"/>
      <c r="F16" s="626"/>
      <c r="G16" s="736"/>
      <c r="H16" s="737"/>
      <c r="I16" s="722" t="s">
        <v>52</v>
      </c>
      <c r="J16" s="723"/>
      <c r="K16" s="723"/>
      <c r="L16" s="723"/>
      <c r="M16" s="723"/>
      <c r="N16" s="723"/>
      <c r="O16" s="724"/>
      <c r="P16" s="667">
        <v>-2179</v>
      </c>
      <c r="Q16" s="668"/>
      <c r="R16" s="668"/>
      <c r="S16" s="668"/>
      <c r="T16" s="668"/>
      <c r="U16" s="668"/>
      <c r="V16" s="669"/>
      <c r="W16" s="667">
        <v>-407</v>
      </c>
      <c r="X16" s="668"/>
      <c r="Y16" s="668"/>
      <c r="Z16" s="668"/>
      <c r="AA16" s="668"/>
      <c r="AB16" s="668"/>
      <c r="AC16" s="669"/>
      <c r="AD16" s="667">
        <v>-65</v>
      </c>
      <c r="AE16" s="668"/>
      <c r="AF16" s="668"/>
      <c r="AG16" s="668"/>
      <c r="AH16" s="668"/>
      <c r="AI16" s="668"/>
      <c r="AJ16" s="669"/>
      <c r="AK16" s="667" t="s">
        <v>553</v>
      </c>
      <c r="AL16" s="668"/>
      <c r="AM16" s="668"/>
      <c r="AN16" s="668"/>
      <c r="AO16" s="668"/>
      <c r="AP16" s="668"/>
      <c r="AQ16" s="669"/>
      <c r="AR16" s="768"/>
      <c r="AS16" s="769"/>
      <c r="AT16" s="769"/>
      <c r="AU16" s="769"/>
      <c r="AV16" s="769"/>
      <c r="AW16" s="769"/>
      <c r="AX16" s="770"/>
    </row>
    <row r="17" spans="1:50" ht="24.75" customHeight="1" x14ac:dyDescent="0.15">
      <c r="A17" s="624"/>
      <c r="B17" s="625"/>
      <c r="C17" s="625"/>
      <c r="D17" s="625"/>
      <c r="E17" s="625"/>
      <c r="F17" s="626"/>
      <c r="G17" s="736"/>
      <c r="H17" s="737"/>
      <c r="I17" s="722" t="s">
        <v>50</v>
      </c>
      <c r="J17" s="773"/>
      <c r="K17" s="773"/>
      <c r="L17" s="773"/>
      <c r="M17" s="773"/>
      <c r="N17" s="773"/>
      <c r="O17" s="774"/>
      <c r="P17" s="667" t="s">
        <v>552</v>
      </c>
      <c r="Q17" s="668"/>
      <c r="R17" s="668"/>
      <c r="S17" s="668"/>
      <c r="T17" s="668"/>
      <c r="U17" s="668"/>
      <c r="V17" s="669"/>
      <c r="W17" s="667" t="s">
        <v>552</v>
      </c>
      <c r="X17" s="668"/>
      <c r="Y17" s="668"/>
      <c r="Z17" s="668"/>
      <c r="AA17" s="668"/>
      <c r="AB17" s="668"/>
      <c r="AC17" s="669"/>
      <c r="AD17" s="667" t="s">
        <v>554</v>
      </c>
      <c r="AE17" s="668"/>
      <c r="AF17" s="668"/>
      <c r="AG17" s="668"/>
      <c r="AH17" s="668"/>
      <c r="AI17" s="668"/>
      <c r="AJ17" s="669"/>
      <c r="AK17" s="667" t="s">
        <v>555</v>
      </c>
      <c r="AL17" s="668"/>
      <c r="AM17" s="668"/>
      <c r="AN17" s="668"/>
      <c r="AO17" s="668"/>
      <c r="AP17" s="668"/>
      <c r="AQ17" s="669"/>
      <c r="AR17" s="935"/>
      <c r="AS17" s="935"/>
      <c r="AT17" s="935"/>
      <c r="AU17" s="935"/>
      <c r="AV17" s="935"/>
      <c r="AW17" s="935"/>
      <c r="AX17" s="936"/>
    </row>
    <row r="18" spans="1:50" ht="24.75" customHeight="1" x14ac:dyDescent="0.15">
      <c r="A18" s="624"/>
      <c r="B18" s="625"/>
      <c r="C18" s="625"/>
      <c r="D18" s="625"/>
      <c r="E18" s="625"/>
      <c r="F18" s="626"/>
      <c r="G18" s="738"/>
      <c r="H18" s="739"/>
      <c r="I18" s="727" t="s">
        <v>20</v>
      </c>
      <c r="J18" s="728"/>
      <c r="K18" s="728"/>
      <c r="L18" s="728"/>
      <c r="M18" s="728"/>
      <c r="N18" s="728"/>
      <c r="O18" s="729"/>
      <c r="P18" s="890">
        <f>SUM(P13:V17)</f>
        <v>670</v>
      </c>
      <c r="Q18" s="891"/>
      <c r="R18" s="891"/>
      <c r="S18" s="891"/>
      <c r="T18" s="891"/>
      <c r="U18" s="891"/>
      <c r="V18" s="892"/>
      <c r="W18" s="890">
        <f>SUM(W13:AC17)</f>
        <v>2959</v>
      </c>
      <c r="X18" s="891"/>
      <c r="Y18" s="891"/>
      <c r="Z18" s="891"/>
      <c r="AA18" s="891"/>
      <c r="AB18" s="891"/>
      <c r="AC18" s="892"/>
      <c r="AD18" s="890">
        <f>SUM(AD13:AJ17)</f>
        <v>933</v>
      </c>
      <c r="AE18" s="891"/>
      <c r="AF18" s="891"/>
      <c r="AG18" s="891"/>
      <c r="AH18" s="891"/>
      <c r="AI18" s="891"/>
      <c r="AJ18" s="892"/>
      <c r="AK18" s="890">
        <f>SUM(AK13:AQ17)</f>
        <v>624</v>
      </c>
      <c r="AL18" s="891"/>
      <c r="AM18" s="891"/>
      <c r="AN18" s="891"/>
      <c r="AO18" s="891"/>
      <c r="AP18" s="891"/>
      <c r="AQ18" s="892"/>
      <c r="AR18" s="890">
        <f>SUM(AR13:AX17)</f>
        <v>570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636</v>
      </c>
      <c r="Q19" s="668"/>
      <c r="R19" s="668"/>
      <c r="S19" s="668"/>
      <c r="T19" s="668"/>
      <c r="U19" s="668"/>
      <c r="V19" s="669"/>
      <c r="W19" s="667">
        <v>2821</v>
      </c>
      <c r="X19" s="668"/>
      <c r="Y19" s="668"/>
      <c r="Z19" s="668"/>
      <c r="AA19" s="668"/>
      <c r="AB19" s="668"/>
      <c r="AC19" s="669"/>
      <c r="AD19" s="667">
        <v>746</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8" t="s">
        <v>10</v>
      </c>
      <c r="H20" s="889"/>
      <c r="I20" s="889"/>
      <c r="J20" s="889"/>
      <c r="K20" s="889"/>
      <c r="L20" s="889"/>
      <c r="M20" s="889"/>
      <c r="N20" s="889"/>
      <c r="O20" s="889"/>
      <c r="P20" s="311">
        <f>IF(P18=0, "-", SUM(P19)/P18)</f>
        <v>0.94925373134328361</v>
      </c>
      <c r="Q20" s="311"/>
      <c r="R20" s="311"/>
      <c r="S20" s="311"/>
      <c r="T20" s="311"/>
      <c r="U20" s="311"/>
      <c r="V20" s="311"/>
      <c r="W20" s="311">
        <f t="shared" ref="W20" si="0">IF(W18=0, "-", SUM(W19)/W18)</f>
        <v>0.95336262250760395</v>
      </c>
      <c r="X20" s="311"/>
      <c r="Y20" s="311"/>
      <c r="Z20" s="311"/>
      <c r="AA20" s="311"/>
      <c r="AB20" s="311"/>
      <c r="AC20" s="311"/>
      <c r="AD20" s="311">
        <f t="shared" ref="AD20" si="1">IF(AD18=0, "-", SUM(AD19)/AD18)</f>
        <v>0.79957127545551987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4"/>
      <c r="G21" s="309" t="s">
        <v>494</v>
      </c>
      <c r="H21" s="310"/>
      <c r="I21" s="310"/>
      <c r="J21" s="310"/>
      <c r="K21" s="310"/>
      <c r="L21" s="310"/>
      <c r="M21" s="310"/>
      <c r="N21" s="310"/>
      <c r="O21" s="310"/>
      <c r="P21" s="311">
        <f>IF(P19=0, "-", SUM(P19)/SUM(P13,P14))</f>
        <v>0.22323622323622325</v>
      </c>
      <c r="Q21" s="311"/>
      <c r="R21" s="311"/>
      <c r="S21" s="311"/>
      <c r="T21" s="311"/>
      <c r="U21" s="311"/>
      <c r="V21" s="311"/>
      <c r="W21" s="311">
        <f t="shared" ref="W21" si="2">IF(W19=0, "-", SUM(W19)/SUM(W13,W14))</f>
        <v>2.3765796124684075</v>
      </c>
      <c r="X21" s="311"/>
      <c r="Y21" s="311"/>
      <c r="Z21" s="311"/>
      <c r="AA21" s="311"/>
      <c r="AB21" s="311"/>
      <c r="AC21" s="311"/>
      <c r="AD21" s="311">
        <f t="shared" ref="AD21" si="3">IF(AD19=0, "-", SUM(AD19)/SUM(AD13,AD14))</f>
        <v>1.2622673434856175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536</v>
      </c>
      <c r="B22" s="983"/>
      <c r="C22" s="983"/>
      <c r="D22" s="983"/>
      <c r="E22" s="983"/>
      <c r="F22" s="984"/>
      <c r="G22" s="969" t="s">
        <v>471</v>
      </c>
      <c r="H22" s="215"/>
      <c r="I22" s="215"/>
      <c r="J22" s="215"/>
      <c r="K22" s="215"/>
      <c r="L22" s="215"/>
      <c r="M22" s="215"/>
      <c r="N22" s="215"/>
      <c r="O22" s="216"/>
      <c r="P22" s="954" t="s">
        <v>534</v>
      </c>
      <c r="Q22" s="215"/>
      <c r="R22" s="215"/>
      <c r="S22" s="215"/>
      <c r="T22" s="215"/>
      <c r="U22" s="215"/>
      <c r="V22" s="216"/>
      <c r="W22" s="954" t="s">
        <v>535</v>
      </c>
      <c r="X22" s="215"/>
      <c r="Y22" s="215"/>
      <c r="Z22" s="215"/>
      <c r="AA22" s="215"/>
      <c r="AB22" s="215"/>
      <c r="AC22" s="216"/>
      <c r="AD22" s="954" t="s">
        <v>470</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556</v>
      </c>
      <c r="H23" s="971"/>
      <c r="I23" s="971"/>
      <c r="J23" s="971"/>
      <c r="K23" s="971"/>
      <c r="L23" s="971"/>
      <c r="M23" s="971"/>
      <c r="N23" s="971"/>
      <c r="O23" s="972"/>
      <c r="P23" s="937">
        <v>559</v>
      </c>
      <c r="Q23" s="938"/>
      <c r="R23" s="938"/>
      <c r="S23" s="938"/>
      <c r="T23" s="938"/>
      <c r="U23" s="938"/>
      <c r="V23" s="955"/>
      <c r="W23" s="937">
        <v>570</v>
      </c>
      <c r="X23" s="938"/>
      <c r="Y23" s="938"/>
      <c r="Z23" s="938"/>
      <c r="AA23" s="938"/>
      <c r="AB23" s="938"/>
      <c r="AC23" s="955"/>
      <c r="AD23" s="992" t="s">
        <v>655</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7"/>
      <c r="Q24" s="668"/>
      <c r="R24" s="668"/>
      <c r="S24" s="668"/>
      <c r="T24" s="668"/>
      <c r="U24" s="668"/>
      <c r="V24" s="669"/>
      <c r="W24" s="667"/>
      <c r="X24" s="668"/>
      <c r="Y24" s="668"/>
      <c r="Z24" s="668"/>
      <c r="AA24" s="668"/>
      <c r="AB24" s="668"/>
      <c r="AC24" s="66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7"/>
      <c r="Q25" s="668"/>
      <c r="R25" s="668"/>
      <c r="S25" s="668"/>
      <c r="T25" s="668"/>
      <c r="U25" s="668"/>
      <c r="V25" s="669"/>
      <c r="W25" s="667"/>
      <c r="X25" s="668"/>
      <c r="Y25" s="668"/>
      <c r="Z25" s="668"/>
      <c r="AA25" s="668"/>
      <c r="AB25" s="668"/>
      <c r="AC25" s="66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7"/>
      <c r="Q26" s="668"/>
      <c r="R26" s="668"/>
      <c r="S26" s="668"/>
      <c r="T26" s="668"/>
      <c r="U26" s="668"/>
      <c r="V26" s="669"/>
      <c r="W26" s="667"/>
      <c r="X26" s="668"/>
      <c r="Y26" s="668"/>
      <c r="Z26" s="668"/>
      <c r="AA26" s="668"/>
      <c r="AB26" s="668"/>
      <c r="AC26" s="66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7"/>
      <c r="Q27" s="668"/>
      <c r="R27" s="668"/>
      <c r="S27" s="668"/>
      <c r="T27" s="668"/>
      <c r="U27" s="668"/>
      <c r="V27" s="669"/>
      <c r="W27" s="667"/>
      <c r="X27" s="668"/>
      <c r="Y27" s="668"/>
      <c r="Z27" s="668"/>
      <c r="AA27" s="668"/>
      <c r="AB27" s="668"/>
      <c r="AC27" s="66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475</v>
      </c>
      <c r="H28" s="977"/>
      <c r="I28" s="977"/>
      <c r="J28" s="977"/>
      <c r="K28" s="977"/>
      <c r="L28" s="977"/>
      <c r="M28" s="977"/>
      <c r="N28" s="977"/>
      <c r="O28" s="978"/>
      <c r="P28" s="890">
        <f>P29-SUM(P23:P27)</f>
        <v>0</v>
      </c>
      <c r="Q28" s="891"/>
      <c r="R28" s="891"/>
      <c r="S28" s="891"/>
      <c r="T28" s="891"/>
      <c r="U28" s="891"/>
      <c r="V28" s="892"/>
      <c r="W28" s="890">
        <f>W29-SUM(W23:W27)</f>
        <v>0</v>
      </c>
      <c r="X28" s="891"/>
      <c r="Y28" s="891"/>
      <c r="Z28" s="891"/>
      <c r="AA28" s="891"/>
      <c r="AB28" s="891"/>
      <c r="AC28" s="89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472</v>
      </c>
      <c r="H29" s="980"/>
      <c r="I29" s="980"/>
      <c r="J29" s="980"/>
      <c r="K29" s="980"/>
      <c r="L29" s="980"/>
      <c r="M29" s="980"/>
      <c r="N29" s="980"/>
      <c r="O29" s="981"/>
      <c r="P29" s="951">
        <f>AK13</f>
        <v>559</v>
      </c>
      <c r="Q29" s="952"/>
      <c r="R29" s="952"/>
      <c r="S29" s="952"/>
      <c r="T29" s="952"/>
      <c r="U29" s="952"/>
      <c r="V29" s="953"/>
      <c r="W29" s="951">
        <f>AR13</f>
        <v>570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2" t="s">
        <v>488</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33" t="s">
        <v>468</v>
      </c>
      <c r="AN30" s="933"/>
      <c r="AO30" s="933"/>
      <c r="AP30" s="869"/>
      <c r="AQ30" s="778" t="s">
        <v>355</v>
      </c>
      <c r="AR30" s="779"/>
      <c r="AS30" s="779"/>
      <c r="AT30" s="780"/>
      <c r="AU30" s="785" t="s">
        <v>253</v>
      </c>
      <c r="AV30" s="785"/>
      <c r="AW30" s="785"/>
      <c r="AX30" s="934"/>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v>30</v>
      </c>
      <c r="AR31" s="193"/>
      <c r="AS31" s="126" t="s">
        <v>356</v>
      </c>
      <c r="AT31" s="127"/>
      <c r="AU31" s="192" t="s">
        <v>557</v>
      </c>
      <c r="AV31" s="192"/>
      <c r="AW31" s="405" t="s">
        <v>300</v>
      </c>
      <c r="AX31" s="406"/>
    </row>
    <row r="32" spans="1:50" ht="48" customHeight="1" x14ac:dyDescent="0.15">
      <c r="A32" s="410"/>
      <c r="B32" s="408"/>
      <c r="C32" s="408"/>
      <c r="D32" s="408"/>
      <c r="E32" s="408"/>
      <c r="F32" s="409"/>
      <c r="G32" s="571" t="s">
        <v>657</v>
      </c>
      <c r="H32" s="572"/>
      <c r="I32" s="572"/>
      <c r="J32" s="572"/>
      <c r="K32" s="572"/>
      <c r="L32" s="572"/>
      <c r="M32" s="572"/>
      <c r="N32" s="572"/>
      <c r="O32" s="573"/>
      <c r="P32" s="98" t="s">
        <v>658</v>
      </c>
      <c r="Q32" s="98"/>
      <c r="R32" s="98"/>
      <c r="S32" s="98"/>
      <c r="T32" s="98"/>
      <c r="U32" s="98"/>
      <c r="V32" s="98"/>
      <c r="W32" s="98"/>
      <c r="X32" s="99"/>
      <c r="Y32" s="478" t="s">
        <v>12</v>
      </c>
      <c r="Z32" s="538"/>
      <c r="AA32" s="539"/>
      <c r="AB32" s="692" t="s">
        <v>644</v>
      </c>
      <c r="AC32" s="468"/>
      <c r="AD32" s="468"/>
      <c r="AE32" s="211">
        <v>21028</v>
      </c>
      <c r="AF32" s="212"/>
      <c r="AG32" s="212"/>
      <c r="AH32" s="212"/>
      <c r="AI32" s="211">
        <v>21617</v>
      </c>
      <c r="AJ32" s="212"/>
      <c r="AK32" s="212"/>
      <c r="AL32" s="212"/>
      <c r="AM32" s="211">
        <v>15817</v>
      </c>
      <c r="AN32" s="212"/>
      <c r="AO32" s="212"/>
      <c r="AP32" s="212"/>
      <c r="AQ32" s="333" t="s">
        <v>642</v>
      </c>
      <c r="AR32" s="200"/>
      <c r="AS32" s="200"/>
      <c r="AT32" s="334"/>
      <c r="AU32" s="212" t="s">
        <v>641</v>
      </c>
      <c r="AV32" s="212"/>
      <c r="AW32" s="212"/>
      <c r="AX32" s="214"/>
    </row>
    <row r="33" spans="1:50" ht="48"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878" t="s">
        <v>644</v>
      </c>
      <c r="AC33" s="530"/>
      <c r="AD33" s="530"/>
      <c r="AE33" s="211">
        <v>20000</v>
      </c>
      <c r="AF33" s="212"/>
      <c r="AG33" s="212"/>
      <c r="AH33" s="212"/>
      <c r="AI33" s="211">
        <v>20000</v>
      </c>
      <c r="AJ33" s="212"/>
      <c r="AK33" s="212"/>
      <c r="AL33" s="212"/>
      <c r="AM33" s="211">
        <v>20000</v>
      </c>
      <c r="AN33" s="212"/>
      <c r="AO33" s="212"/>
      <c r="AP33" s="212"/>
      <c r="AQ33" s="333" t="s">
        <v>462</v>
      </c>
      <c r="AR33" s="200"/>
      <c r="AS33" s="200"/>
      <c r="AT33" s="334"/>
      <c r="AU33" s="212" t="s">
        <v>641</v>
      </c>
      <c r="AV33" s="212"/>
      <c r="AW33" s="212"/>
      <c r="AX33" s="214"/>
    </row>
    <row r="34" spans="1:50" ht="48"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v>105</v>
      </c>
      <c r="AF34" s="212"/>
      <c r="AG34" s="212"/>
      <c r="AH34" s="212"/>
      <c r="AI34" s="211">
        <v>108</v>
      </c>
      <c r="AJ34" s="212"/>
      <c r="AK34" s="212"/>
      <c r="AL34" s="212"/>
      <c r="AM34" s="211">
        <v>79</v>
      </c>
      <c r="AN34" s="212"/>
      <c r="AO34" s="212"/>
      <c r="AP34" s="212"/>
      <c r="AQ34" s="333" t="s">
        <v>641</v>
      </c>
      <c r="AR34" s="200"/>
      <c r="AS34" s="200"/>
      <c r="AT34" s="334"/>
      <c r="AU34" s="212" t="s">
        <v>641</v>
      </c>
      <c r="AV34" s="212"/>
      <c r="AW34" s="212"/>
      <c r="AX34" s="214"/>
    </row>
    <row r="35" spans="1:50" ht="23.25" customHeight="1" x14ac:dyDescent="0.15">
      <c r="A35" s="219" t="s">
        <v>524</v>
      </c>
      <c r="B35" s="220"/>
      <c r="C35" s="220"/>
      <c r="D35" s="220"/>
      <c r="E35" s="220"/>
      <c r="F35" s="221"/>
      <c r="G35" s="225" t="s">
        <v>645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488</v>
      </c>
      <c r="B37" s="782"/>
      <c r="C37" s="782"/>
      <c r="D37" s="782"/>
      <c r="E37" s="782"/>
      <c r="F37" s="783"/>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8" t="s">
        <v>253</v>
      </c>
      <c r="AV37" s="418"/>
      <c r="AW37" s="418"/>
      <c r="AX37" s="928"/>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488</v>
      </c>
      <c r="B44" s="782"/>
      <c r="C44" s="782"/>
      <c r="D44" s="782"/>
      <c r="E44" s="782"/>
      <c r="F44" s="783"/>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8" t="s">
        <v>253</v>
      </c>
      <c r="AV44" s="418"/>
      <c r="AW44" s="418"/>
      <c r="AX44" s="928"/>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488</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2" t="s">
        <v>253</v>
      </c>
      <c r="AV51" s="942"/>
      <c r="AW51" s="942"/>
      <c r="AX51" s="943"/>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488</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2" t="s">
        <v>253</v>
      </c>
      <c r="AV58" s="942"/>
      <c r="AW58" s="942"/>
      <c r="AX58" s="943"/>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489</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484</v>
      </c>
      <c r="X65" s="495"/>
      <c r="Y65" s="498"/>
      <c r="Z65" s="498"/>
      <c r="AA65" s="499"/>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495</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489</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527</v>
      </c>
      <c r="B78" s="329"/>
      <c r="C78" s="329"/>
      <c r="D78" s="329"/>
      <c r="E78" s="326" t="s">
        <v>461</v>
      </c>
      <c r="F78" s="327"/>
      <c r="G78" s="57" t="s">
        <v>365</v>
      </c>
      <c r="H78" s="597"/>
      <c r="I78" s="598"/>
      <c r="J78" s="598"/>
      <c r="K78" s="598"/>
      <c r="L78" s="598"/>
      <c r="M78" s="598"/>
      <c r="N78" s="598"/>
      <c r="O78" s="599"/>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483</v>
      </c>
      <c r="AP79" s="272"/>
      <c r="AQ79" s="272"/>
      <c r="AR79" s="81" t="s">
        <v>481</v>
      </c>
      <c r="AS79" s="271"/>
      <c r="AT79" s="272"/>
      <c r="AU79" s="272"/>
      <c r="AV79" s="272"/>
      <c r="AW79" s="272"/>
      <c r="AX79" s="965"/>
    </row>
    <row r="80" spans="1:50" ht="18.75" hidden="1" customHeight="1" x14ac:dyDescent="0.15">
      <c r="A80" s="875" t="s">
        <v>266</v>
      </c>
      <c r="B80" s="531" t="s">
        <v>480</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469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6"/>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6"/>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6"/>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6"/>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6"/>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468</v>
      </c>
      <c r="AN85" s="243"/>
      <c r="AO85" s="243"/>
      <c r="AP85" s="237"/>
      <c r="AQ85" s="152" t="s">
        <v>355</v>
      </c>
      <c r="AR85" s="123"/>
      <c r="AS85" s="123"/>
      <c r="AT85" s="124"/>
      <c r="AU85" s="540" t="s">
        <v>253</v>
      </c>
      <c r="AV85" s="540"/>
      <c r="AW85" s="540"/>
      <c r="AX85" s="541"/>
      <c r="AY85" s="10"/>
      <c r="AZ85" s="10"/>
      <c r="BA85" s="10"/>
      <c r="BB85" s="10"/>
      <c r="BC85" s="10"/>
    </row>
    <row r="86" spans="1:60" ht="18.75" hidden="1" customHeight="1" x14ac:dyDescent="0.15">
      <c r="A86" s="876"/>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5" t="s">
        <v>300</v>
      </c>
      <c r="AX86" s="406"/>
      <c r="AY86" s="10"/>
      <c r="AZ86" s="10"/>
      <c r="BA86" s="10"/>
      <c r="BB86" s="10"/>
      <c r="BC86" s="10"/>
      <c r="BD86" s="10"/>
      <c r="BE86" s="10"/>
      <c r="BF86" s="10"/>
      <c r="BG86" s="10"/>
      <c r="BH86" s="10"/>
    </row>
    <row r="87" spans="1:60" ht="23.25" hidden="1" customHeight="1" x14ac:dyDescent="0.15">
      <c r="A87" s="876"/>
      <c r="B87" s="435"/>
      <c r="C87" s="435"/>
      <c r="D87" s="435"/>
      <c r="E87" s="435"/>
      <c r="F87" s="436"/>
      <c r="G87" s="97"/>
      <c r="H87" s="98"/>
      <c r="I87" s="98"/>
      <c r="J87" s="98"/>
      <c r="K87" s="98"/>
      <c r="L87" s="98"/>
      <c r="M87" s="98"/>
      <c r="N87" s="98"/>
      <c r="O87" s="99"/>
      <c r="P87" s="98"/>
      <c r="Q87" s="521"/>
      <c r="R87" s="521"/>
      <c r="S87" s="521"/>
      <c r="T87" s="521"/>
      <c r="U87" s="521"/>
      <c r="V87" s="521"/>
      <c r="W87" s="521"/>
      <c r="X87" s="522"/>
      <c r="Y87" s="568" t="s">
        <v>62</v>
      </c>
      <c r="Z87" s="569"/>
      <c r="AA87" s="570"/>
      <c r="AB87" s="468"/>
      <c r="AC87" s="468"/>
      <c r="AD87" s="46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c r="AC88" s="530"/>
      <c r="AD88" s="53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6"/>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468</v>
      </c>
      <c r="AN90" s="243"/>
      <c r="AO90" s="243"/>
      <c r="AP90" s="237"/>
      <c r="AQ90" s="152" t="s">
        <v>355</v>
      </c>
      <c r="AR90" s="123"/>
      <c r="AS90" s="123"/>
      <c r="AT90" s="124"/>
      <c r="AU90" s="540" t="s">
        <v>253</v>
      </c>
      <c r="AV90" s="540"/>
      <c r="AW90" s="540"/>
      <c r="AX90" s="541"/>
    </row>
    <row r="91" spans="1:60" ht="18.75" hidden="1" customHeight="1" x14ac:dyDescent="0.15">
      <c r="A91" s="876"/>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6"/>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468</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6"/>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6"/>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7" t="s">
        <v>13</v>
      </c>
      <c r="Z99" s="908"/>
      <c r="AA99" s="909"/>
      <c r="AB99" s="904" t="s">
        <v>14</v>
      </c>
      <c r="AC99" s="905"/>
      <c r="AD99" s="906"/>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5"/>
      <c r="Z100" s="866"/>
      <c r="AA100" s="867"/>
      <c r="AB100" s="488" t="s">
        <v>11</v>
      </c>
      <c r="AC100" s="488"/>
      <c r="AD100" s="488"/>
      <c r="AE100" s="546" t="s">
        <v>357</v>
      </c>
      <c r="AF100" s="547"/>
      <c r="AG100" s="547"/>
      <c r="AH100" s="548"/>
      <c r="AI100" s="546" t="s">
        <v>363</v>
      </c>
      <c r="AJ100" s="547"/>
      <c r="AK100" s="547"/>
      <c r="AL100" s="548"/>
      <c r="AM100" s="546" t="s">
        <v>468</v>
      </c>
      <c r="AN100" s="547"/>
      <c r="AO100" s="547"/>
      <c r="AP100" s="548"/>
      <c r="AQ100" s="313" t="s">
        <v>491</v>
      </c>
      <c r="AR100" s="314"/>
      <c r="AS100" s="314"/>
      <c r="AT100" s="315"/>
      <c r="AU100" s="313" t="s">
        <v>537</v>
      </c>
      <c r="AV100" s="314"/>
      <c r="AW100" s="314"/>
      <c r="AX100" s="316"/>
    </row>
    <row r="101" spans="1:60" ht="23.25" customHeight="1" x14ac:dyDescent="0.15">
      <c r="A101" s="429"/>
      <c r="B101" s="430"/>
      <c r="C101" s="430"/>
      <c r="D101" s="430"/>
      <c r="E101" s="430"/>
      <c r="F101" s="431"/>
      <c r="G101" s="98" t="s">
        <v>607</v>
      </c>
      <c r="H101" s="98"/>
      <c r="I101" s="98"/>
      <c r="J101" s="98"/>
      <c r="K101" s="98"/>
      <c r="L101" s="98"/>
      <c r="M101" s="98"/>
      <c r="N101" s="98"/>
      <c r="O101" s="98"/>
      <c r="P101" s="98"/>
      <c r="Q101" s="98"/>
      <c r="R101" s="98"/>
      <c r="S101" s="98"/>
      <c r="T101" s="98"/>
      <c r="U101" s="98"/>
      <c r="V101" s="98"/>
      <c r="W101" s="98"/>
      <c r="X101" s="99"/>
      <c r="Y101" s="549" t="s">
        <v>55</v>
      </c>
      <c r="Z101" s="550"/>
      <c r="AA101" s="551"/>
      <c r="AB101" s="468" t="s">
        <v>640</v>
      </c>
      <c r="AC101" s="468"/>
      <c r="AD101" s="468"/>
      <c r="AE101" s="211">
        <v>38</v>
      </c>
      <c r="AF101" s="212"/>
      <c r="AG101" s="212"/>
      <c r="AH101" s="213"/>
      <c r="AI101" s="211">
        <v>38</v>
      </c>
      <c r="AJ101" s="212"/>
      <c r="AK101" s="212"/>
      <c r="AL101" s="213"/>
      <c r="AM101" s="211">
        <v>38</v>
      </c>
      <c r="AN101" s="212"/>
      <c r="AO101" s="212"/>
      <c r="AP101" s="213"/>
      <c r="AQ101" s="211" t="s">
        <v>641</v>
      </c>
      <c r="AR101" s="212"/>
      <c r="AS101" s="212"/>
      <c r="AT101" s="213"/>
      <c r="AU101" s="211" t="s">
        <v>641</v>
      </c>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640</v>
      </c>
      <c r="AC102" s="468"/>
      <c r="AD102" s="468"/>
      <c r="AE102" s="425">
        <v>38</v>
      </c>
      <c r="AF102" s="425"/>
      <c r="AG102" s="425"/>
      <c r="AH102" s="425"/>
      <c r="AI102" s="425">
        <v>38</v>
      </c>
      <c r="AJ102" s="425"/>
      <c r="AK102" s="425"/>
      <c r="AL102" s="425"/>
      <c r="AM102" s="425">
        <v>38</v>
      </c>
      <c r="AN102" s="425"/>
      <c r="AO102" s="425"/>
      <c r="AP102" s="425"/>
      <c r="AQ102" s="266">
        <v>38</v>
      </c>
      <c r="AR102" s="267"/>
      <c r="AS102" s="267"/>
      <c r="AT102" s="312"/>
      <c r="AU102" s="266">
        <v>38</v>
      </c>
      <c r="AV102" s="267"/>
      <c r="AW102" s="267"/>
      <c r="AX102" s="312"/>
    </row>
    <row r="103" spans="1:60" ht="31.5" hidden="1" customHeight="1" x14ac:dyDescent="0.15">
      <c r="A103" s="426" t="s">
        <v>490</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468</v>
      </c>
      <c r="AN103" s="423"/>
      <c r="AO103" s="423"/>
      <c r="AP103" s="424"/>
      <c r="AQ103" s="277" t="s">
        <v>491</v>
      </c>
      <c r="AR103" s="278"/>
      <c r="AS103" s="278"/>
      <c r="AT103" s="317"/>
      <c r="AU103" s="277" t="s">
        <v>537</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490</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468</v>
      </c>
      <c r="AN106" s="423"/>
      <c r="AO106" s="423"/>
      <c r="AP106" s="424"/>
      <c r="AQ106" s="277" t="s">
        <v>491</v>
      </c>
      <c r="AR106" s="278"/>
      <c r="AS106" s="278"/>
      <c r="AT106" s="317"/>
      <c r="AU106" s="277" t="s">
        <v>537</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490</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468</v>
      </c>
      <c r="AN109" s="423"/>
      <c r="AO109" s="423"/>
      <c r="AP109" s="424"/>
      <c r="AQ109" s="277" t="s">
        <v>491</v>
      </c>
      <c r="AR109" s="278"/>
      <c r="AS109" s="278"/>
      <c r="AT109" s="317"/>
      <c r="AU109" s="277" t="s">
        <v>537</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490</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468</v>
      </c>
      <c r="AN112" s="423"/>
      <c r="AO112" s="423"/>
      <c r="AP112" s="424"/>
      <c r="AQ112" s="277" t="s">
        <v>491</v>
      </c>
      <c r="AR112" s="278"/>
      <c r="AS112" s="278"/>
      <c r="AT112" s="317"/>
      <c r="AU112" s="277" t="s">
        <v>537</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468</v>
      </c>
      <c r="AN115" s="423"/>
      <c r="AO115" s="423"/>
      <c r="AP115" s="424"/>
      <c r="AQ115" s="601" t="s">
        <v>538</v>
      </c>
      <c r="AR115" s="602"/>
      <c r="AS115" s="602"/>
      <c r="AT115" s="602"/>
      <c r="AU115" s="602"/>
      <c r="AV115" s="602"/>
      <c r="AW115" s="602"/>
      <c r="AX115" s="603"/>
    </row>
    <row r="116" spans="1:50" ht="23.25" customHeight="1" x14ac:dyDescent="0.15">
      <c r="A116" s="446"/>
      <c r="B116" s="447"/>
      <c r="C116" s="447"/>
      <c r="D116" s="447"/>
      <c r="E116" s="447"/>
      <c r="F116" s="448"/>
      <c r="G116" s="400" t="s">
        <v>560</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558</v>
      </c>
      <c r="AC116" s="470"/>
      <c r="AD116" s="471"/>
      <c r="AE116" s="425">
        <v>1.6</v>
      </c>
      <c r="AF116" s="425"/>
      <c r="AG116" s="425"/>
      <c r="AH116" s="425"/>
      <c r="AI116" s="425">
        <v>1.8</v>
      </c>
      <c r="AJ116" s="425"/>
      <c r="AK116" s="425"/>
      <c r="AL116" s="425"/>
      <c r="AM116" s="425">
        <v>1.4</v>
      </c>
      <c r="AN116" s="425"/>
      <c r="AO116" s="425"/>
      <c r="AP116" s="425"/>
      <c r="AQ116" s="211">
        <v>1.4</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561</v>
      </c>
      <c r="AC117" s="480"/>
      <c r="AD117" s="481"/>
      <c r="AE117" s="558" t="s">
        <v>654</v>
      </c>
      <c r="AF117" s="558"/>
      <c r="AG117" s="558"/>
      <c r="AH117" s="558"/>
      <c r="AI117" s="558" t="s">
        <v>559</v>
      </c>
      <c r="AJ117" s="558"/>
      <c r="AK117" s="558"/>
      <c r="AL117" s="558"/>
      <c r="AM117" s="558" t="s">
        <v>562</v>
      </c>
      <c r="AN117" s="558"/>
      <c r="AO117" s="558"/>
      <c r="AP117" s="558"/>
      <c r="AQ117" s="558" t="s">
        <v>562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468</v>
      </c>
      <c r="AN118" s="423"/>
      <c r="AO118" s="423"/>
      <c r="AP118" s="424"/>
      <c r="AQ118" s="601" t="s">
        <v>538</v>
      </c>
      <c r="AR118" s="602"/>
      <c r="AS118" s="602"/>
      <c r="AT118" s="602"/>
      <c r="AU118" s="602"/>
      <c r="AV118" s="602"/>
      <c r="AW118" s="602"/>
      <c r="AX118" s="603"/>
    </row>
    <row r="119" spans="1:50" ht="23.25" hidden="1" customHeight="1" x14ac:dyDescent="0.15">
      <c r="A119" s="446"/>
      <c r="B119" s="447"/>
      <c r="C119" s="447"/>
      <c r="D119" s="447"/>
      <c r="E119" s="447"/>
      <c r="F119" s="448"/>
      <c r="G119" s="400" t="s">
        <v>500</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499</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468</v>
      </c>
      <c r="AN121" s="423"/>
      <c r="AO121" s="423"/>
      <c r="AP121" s="424"/>
      <c r="AQ121" s="601" t="s">
        <v>538</v>
      </c>
      <c r="AR121" s="602"/>
      <c r="AS121" s="602"/>
      <c r="AT121" s="602"/>
      <c r="AU121" s="602"/>
      <c r="AV121" s="602"/>
      <c r="AW121" s="602"/>
      <c r="AX121" s="603"/>
    </row>
    <row r="122" spans="1:50" ht="23.25" hidden="1" customHeight="1" x14ac:dyDescent="0.15">
      <c r="A122" s="446"/>
      <c r="B122" s="447"/>
      <c r="C122" s="447"/>
      <c r="D122" s="447"/>
      <c r="E122" s="447"/>
      <c r="F122" s="448"/>
      <c r="G122" s="400" t="s">
        <v>501</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502</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468</v>
      </c>
      <c r="AN124" s="423"/>
      <c r="AO124" s="423"/>
      <c r="AP124" s="424"/>
      <c r="AQ124" s="601" t="s">
        <v>538</v>
      </c>
      <c r="AR124" s="602"/>
      <c r="AS124" s="602"/>
      <c r="AT124" s="602"/>
      <c r="AU124" s="602"/>
      <c r="AV124" s="602"/>
      <c r="AW124" s="602"/>
      <c r="AX124" s="603"/>
    </row>
    <row r="125" spans="1:50" ht="23.25" hidden="1" customHeight="1" x14ac:dyDescent="0.15">
      <c r="A125" s="446"/>
      <c r="B125" s="447"/>
      <c r="C125" s="447"/>
      <c r="D125" s="447"/>
      <c r="E125" s="447"/>
      <c r="F125" s="448"/>
      <c r="G125" s="400" t="s">
        <v>501</v>
      </c>
      <c r="H125" s="400"/>
      <c r="I125" s="400"/>
      <c r="J125" s="400"/>
      <c r="K125" s="400"/>
      <c r="L125" s="400"/>
      <c r="M125" s="400"/>
      <c r="N125" s="400"/>
      <c r="O125" s="400"/>
      <c r="P125" s="400"/>
      <c r="Q125" s="400"/>
      <c r="R125" s="400"/>
      <c r="S125" s="400"/>
      <c r="T125" s="400"/>
      <c r="U125" s="400"/>
      <c r="V125" s="400"/>
      <c r="W125" s="400"/>
      <c r="X125" s="947"/>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8"/>
      <c r="Y126" s="478" t="s">
        <v>49</v>
      </c>
      <c r="Z126" s="453"/>
      <c r="AA126" s="454"/>
      <c r="AB126" s="479" t="s">
        <v>499</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22" t="s">
        <v>357</v>
      </c>
      <c r="AF127" s="423"/>
      <c r="AG127" s="423"/>
      <c r="AH127" s="424"/>
      <c r="AI127" s="422" t="s">
        <v>363</v>
      </c>
      <c r="AJ127" s="423"/>
      <c r="AK127" s="423"/>
      <c r="AL127" s="424"/>
      <c r="AM127" s="422" t="s">
        <v>468</v>
      </c>
      <c r="AN127" s="423"/>
      <c r="AO127" s="423"/>
      <c r="AP127" s="424"/>
      <c r="AQ127" s="601" t="s">
        <v>538</v>
      </c>
      <c r="AR127" s="602"/>
      <c r="AS127" s="602"/>
      <c r="AT127" s="602"/>
      <c r="AU127" s="602"/>
      <c r="AV127" s="602"/>
      <c r="AW127" s="602"/>
      <c r="AX127" s="603"/>
    </row>
    <row r="128" spans="1:50" ht="23.25" hidden="1" customHeight="1" x14ac:dyDescent="0.15">
      <c r="A128" s="446"/>
      <c r="B128" s="447"/>
      <c r="C128" s="447"/>
      <c r="D128" s="447"/>
      <c r="E128" s="447"/>
      <c r="F128" s="448"/>
      <c r="G128" s="400" t="s">
        <v>501</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499</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33.75" customHeight="1" x14ac:dyDescent="0.15">
      <c r="A130" s="181" t="s">
        <v>369</v>
      </c>
      <c r="B130" s="178"/>
      <c r="C130" s="177" t="s">
        <v>366</v>
      </c>
      <c r="D130" s="178"/>
      <c r="E130" s="162" t="s">
        <v>399</v>
      </c>
      <c r="F130" s="163"/>
      <c r="G130" s="164" t="s">
        <v>603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3.75" customHeight="1" x14ac:dyDescent="0.15">
      <c r="A131" s="182"/>
      <c r="B131" s="179"/>
      <c r="C131" s="173"/>
      <c r="D131" s="179"/>
      <c r="E131" s="167" t="s">
        <v>398</v>
      </c>
      <c r="F131" s="168"/>
      <c r="G131" s="103" t="s">
        <v>602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645</v>
      </c>
      <c r="H134" s="98"/>
      <c r="I134" s="98"/>
      <c r="J134" s="98"/>
      <c r="K134" s="98"/>
      <c r="L134" s="98"/>
      <c r="M134" s="98"/>
      <c r="N134" s="98"/>
      <c r="O134" s="98"/>
      <c r="P134" s="98"/>
      <c r="Q134" s="98"/>
      <c r="R134" s="98"/>
      <c r="S134" s="98"/>
      <c r="T134" s="98"/>
      <c r="U134" s="98"/>
      <c r="V134" s="98"/>
      <c r="W134" s="98"/>
      <c r="X134" s="99"/>
      <c r="Y134" s="194" t="s">
        <v>379</v>
      </c>
      <c r="Z134" s="195"/>
      <c r="AA134" s="196"/>
      <c r="AB134" s="692" t="s">
        <v>644</v>
      </c>
      <c r="AC134" s="468"/>
      <c r="AD134" s="468"/>
      <c r="AE134" s="211">
        <v>21028</v>
      </c>
      <c r="AF134" s="212"/>
      <c r="AG134" s="212"/>
      <c r="AH134" s="212"/>
      <c r="AI134" s="211">
        <v>21617</v>
      </c>
      <c r="AJ134" s="212"/>
      <c r="AK134" s="212"/>
      <c r="AL134" s="212"/>
      <c r="AM134" s="211">
        <v>15817</v>
      </c>
      <c r="AN134" s="212"/>
      <c r="AO134" s="212"/>
      <c r="AP134" s="212"/>
      <c r="AQ134" s="199" t="s">
        <v>605</v>
      </c>
      <c r="AR134" s="200"/>
      <c r="AS134" s="200"/>
      <c r="AT134" s="200"/>
      <c r="AU134" s="199" t="s">
        <v>646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92" t="s">
        <v>644</v>
      </c>
      <c r="AC135" s="468"/>
      <c r="AD135" s="468"/>
      <c r="AE135" s="211">
        <v>20000</v>
      </c>
      <c r="AF135" s="212"/>
      <c r="AG135" s="212"/>
      <c r="AH135" s="212"/>
      <c r="AI135" s="211">
        <v>20000</v>
      </c>
      <c r="AJ135" s="212"/>
      <c r="AK135" s="212"/>
      <c r="AL135" s="212"/>
      <c r="AM135" s="211">
        <v>20000</v>
      </c>
      <c r="AN135" s="212"/>
      <c r="AO135" s="212"/>
      <c r="AP135" s="212"/>
      <c r="AQ135" s="199" t="s">
        <v>606</v>
      </c>
      <c r="AR135" s="200"/>
      <c r="AS135" s="200"/>
      <c r="AT135" s="200"/>
      <c r="AU135" s="199" t="s">
        <v>647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8.75" customHeight="1" x14ac:dyDescent="0.15">
      <c r="A188" s="182"/>
      <c r="B188" s="179"/>
      <c r="C188" s="173"/>
      <c r="D188" s="179"/>
      <c r="E188" s="118" t="s">
        <v>650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8.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9"/>
      <c r="E430" s="167" t="s">
        <v>388</v>
      </c>
      <c r="F430" s="168"/>
      <c r="G430" s="910" t="s">
        <v>384</v>
      </c>
      <c r="H430" s="116"/>
      <c r="I430" s="116"/>
      <c r="J430" s="911" t="s">
        <v>578</v>
      </c>
      <c r="K430" s="912"/>
      <c r="L430" s="912"/>
      <c r="M430" s="912"/>
      <c r="N430" s="912"/>
      <c r="O430" s="912"/>
      <c r="P430" s="912"/>
      <c r="Q430" s="912"/>
      <c r="R430" s="912"/>
      <c r="S430" s="912"/>
      <c r="T430" s="913"/>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t="s">
        <v>632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5" t="s">
        <v>31</v>
      </c>
      <c r="AH701" s="389"/>
      <c r="AI701" s="389"/>
      <c r="AJ701" s="389"/>
      <c r="AK701" s="389"/>
      <c r="AL701" s="389"/>
      <c r="AM701" s="389"/>
      <c r="AN701" s="389"/>
      <c r="AO701" s="389"/>
      <c r="AP701" s="389"/>
      <c r="AQ701" s="389"/>
      <c r="AR701" s="389"/>
      <c r="AS701" s="389"/>
      <c r="AT701" s="389"/>
      <c r="AU701" s="389"/>
      <c r="AV701" s="389"/>
      <c r="AW701" s="389"/>
      <c r="AX701" s="836"/>
    </row>
    <row r="702" spans="1:50" ht="86.25"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550</v>
      </c>
      <c r="AE702" s="339"/>
      <c r="AF702" s="339"/>
      <c r="AG702" s="392" t="s">
        <v>635</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9"/>
      <c r="AD703" s="321" t="s">
        <v>550</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550</v>
      </c>
      <c r="AE704" s="794"/>
      <c r="AF704" s="794"/>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5" t="s">
        <v>550</v>
      </c>
      <c r="AE705" s="726"/>
      <c r="AF705" s="726"/>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5"/>
      <c r="D706" s="806"/>
      <c r="E706" s="741" t="s">
        <v>525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567</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568</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550</v>
      </c>
      <c r="AE708" s="615"/>
      <c r="AF708" s="615"/>
      <c r="AG708" s="753" t="s">
        <v>637</v>
      </c>
      <c r="AH708" s="754"/>
      <c r="AI708" s="754"/>
      <c r="AJ708" s="754"/>
      <c r="AK708" s="754"/>
      <c r="AL708" s="754"/>
      <c r="AM708" s="754"/>
      <c r="AN708" s="754"/>
      <c r="AO708" s="754"/>
      <c r="AP708" s="754"/>
      <c r="AQ708" s="754"/>
      <c r="AR708" s="754"/>
      <c r="AS708" s="754"/>
      <c r="AT708" s="754"/>
      <c r="AU708" s="754"/>
      <c r="AV708" s="754"/>
      <c r="AW708" s="754"/>
      <c r="AX708" s="755"/>
    </row>
    <row r="709" spans="1:50" ht="65.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550</v>
      </c>
      <c r="AE709" s="322"/>
      <c r="AF709" s="322"/>
      <c r="AG709" s="94" t="s">
        <v>634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570</v>
      </c>
      <c r="AE710" s="322"/>
      <c r="AF710" s="322"/>
      <c r="AG710" s="94" t="s">
        <v>636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550</v>
      </c>
      <c r="AE711" s="322"/>
      <c r="AF711" s="322"/>
      <c r="AG711" s="94" t="s">
        <v>565</v>
      </c>
      <c r="AH711" s="95"/>
      <c r="AI711" s="95"/>
      <c r="AJ711" s="95"/>
      <c r="AK711" s="95"/>
      <c r="AL711" s="95"/>
      <c r="AM711" s="95"/>
      <c r="AN711" s="95"/>
      <c r="AO711" s="95"/>
      <c r="AP711" s="95"/>
      <c r="AQ711" s="95"/>
      <c r="AR711" s="95"/>
      <c r="AS711" s="95"/>
      <c r="AT711" s="95"/>
      <c r="AU711" s="95"/>
      <c r="AV711" s="95"/>
      <c r="AW711" s="95"/>
      <c r="AX711" s="96"/>
    </row>
    <row r="712" spans="1:50" ht="72.75" customHeight="1" x14ac:dyDescent="0.15">
      <c r="A712" s="652"/>
      <c r="B712" s="654"/>
      <c r="C712" s="398" t="s">
        <v>485</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3" t="s">
        <v>550</v>
      </c>
      <c r="AE712" s="794"/>
      <c r="AF712" s="794"/>
      <c r="AG712" s="821" t="s">
        <v>633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66" t="s">
        <v>486</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550</v>
      </c>
      <c r="AE713" s="322"/>
      <c r="AF713" s="673"/>
      <c r="AG713" s="94" t="s">
        <v>566</v>
      </c>
      <c r="AH713" s="95"/>
      <c r="AI713" s="95"/>
      <c r="AJ713" s="95"/>
      <c r="AK713" s="95"/>
      <c r="AL713" s="95"/>
      <c r="AM713" s="95"/>
      <c r="AN713" s="95"/>
      <c r="AO713" s="95"/>
      <c r="AP713" s="95"/>
      <c r="AQ713" s="95"/>
      <c r="AR713" s="95"/>
      <c r="AS713" s="95"/>
      <c r="AT713" s="95"/>
      <c r="AU713" s="95"/>
      <c r="AV713" s="95"/>
      <c r="AW713" s="95"/>
      <c r="AX713" s="96"/>
    </row>
    <row r="714" spans="1:50" ht="74.25" customHeight="1" x14ac:dyDescent="0.15">
      <c r="A714" s="655"/>
      <c r="B714" s="656"/>
      <c r="C714" s="657" t="s">
        <v>457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550</v>
      </c>
      <c r="AE714" s="819"/>
      <c r="AF714" s="820"/>
      <c r="AG714" s="747" t="s">
        <v>571</v>
      </c>
      <c r="AH714" s="748"/>
      <c r="AI714" s="748"/>
      <c r="AJ714" s="748"/>
      <c r="AK714" s="748"/>
      <c r="AL714" s="748"/>
      <c r="AM714" s="748"/>
      <c r="AN714" s="748"/>
      <c r="AO714" s="748"/>
      <c r="AP714" s="748"/>
      <c r="AQ714" s="748"/>
      <c r="AR714" s="748"/>
      <c r="AS714" s="748"/>
      <c r="AT714" s="748"/>
      <c r="AU714" s="748"/>
      <c r="AV714" s="748"/>
      <c r="AW714" s="748"/>
      <c r="AX714" s="749"/>
    </row>
    <row r="715" spans="1:50" ht="225" customHeight="1" x14ac:dyDescent="0.15">
      <c r="A715" s="650" t="s">
        <v>40</v>
      </c>
      <c r="B715" s="795"/>
      <c r="C715" s="796" t="s">
        <v>458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648</v>
      </c>
      <c r="AE715" s="615"/>
      <c r="AF715" s="666"/>
      <c r="AG715" s="753" t="s">
        <v>653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570</v>
      </c>
      <c r="AE716" s="637"/>
      <c r="AF716" s="637"/>
      <c r="AG716" s="94" t="s">
        <v>564</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550</v>
      </c>
      <c r="AE717" s="322"/>
      <c r="AF717" s="322"/>
      <c r="AG717" s="94" t="s">
        <v>643</v>
      </c>
      <c r="AH717" s="95"/>
      <c r="AI717" s="95"/>
      <c r="AJ717" s="95"/>
      <c r="AK717" s="95"/>
      <c r="AL717" s="95"/>
      <c r="AM717" s="95"/>
      <c r="AN717" s="95"/>
      <c r="AO717" s="95"/>
      <c r="AP717" s="95"/>
      <c r="AQ717" s="95"/>
      <c r="AR717" s="95"/>
      <c r="AS717" s="95"/>
      <c r="AT717" s="95"/>
      <c r="AU717" s="95"/>
      <c r="AV717" s="95"/>
      <c r="AW717" s="95"/>
      <c r="AX717" s="96"/>
    </row>
    <row r="718" spans="1:50" ht="60.75"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550</v>
      </c>
      <c r="AE718" s="322"/>
      <c r="AF718" s="322"/>
      <c r="AG718" s="120" t="s">
        <v>649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75" customHeight="1" x14ac:dyDescent="0.15">
      <c r="A726" s="650" t="s">
        <v>48</v>
      </c>
      <c r="B726" s="813"/>
      <c r="C726" s="826" t="s">
        <v>53</v>
      </c>
      <c r="D726" s="848"/>
      <c r="E726" s="848"/>
      <c r="F726" s="849"/>
      <c r="G726" s="584" t="s">
        <v>659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121.5" customHeight="1" thickBot="1" x14ac:dyDescent="0.2">
      <c r="A727" s="814"/>
      <c r="B727" s="815"/>
      <c r="C727" s="759" t="s">
        <v>57</v>
      </c>
      <c r="D727" s="760"/>
      <c r="E727" s="760"/>
      <c r="F727" s="761"/>
      <c r="G727" s="582" t="s">
        <v>660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8" customHeight="1" thickBot="1" x14ac:dyDescent="0.2">
      <c r="A729" s="644" t="s">
        <v>638</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257</v>
      </c>
      <c r="B731" s="811"/>
      <c r="C731" s="811"/>
      <c r="D731" s="811"/>
      <c r="E731" s="812"/>
      <c r="F731" s="740" t="s">
        <v>662</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96" customHeight="1" thickBot="1" x14ac:dyDescent="0.2">
      <c r="A733" s="683" t="s">
        <v>529</v>
      </c>
      <c r="B733" s="684"/>
      <c r="C733" s="684"/>
      <c r="D733" s="684"/>
      <c r="E733" s="685"/>
      <c r="F733" s="647" t="s">
        <v>661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572</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0" t="s">
        <v>431</v>
      </c>
      <c r="B737" s="203"/>
      <c r="C737" s="203"/>
      <c r="D737" s="204"/>
      <c r="E737" s="1006" t="s">
        <v>573</v>
      </c>
      <c r="F737" s="1006"/>
      <c r="G737" s="1006"/>
      <c r="H737" s="1006"/>
      <c r="I737" s="1006"/>
      <c r="J737" s="1006"/>
      <c r="K737" s="1006"/>
      <c r="L737" s="1006"/>
      <c r="M737" s="1006"/>
      <c r="N737" s="358" t="s">
        <v>358</v>
      </c>
      <c r="O737" s="358"/>
      <c r="P737" s="358"/>
      <c r="Q737" s="358"/>
      <c r="R737" s="1006" t="s">
        <v>575</v>
      </c>
      <c r="S737" s="1006"/>
      <c r="T737" s="1006"/>
      <c r="U737" s="1006"/>
      <c r="V737" s="1006"/>
      <c r="W737" s="1006"/>
      <c r="X737" s="1006"/>
      <c r="Y737" s="1006"/>
      <c r="Z737" s="1006"/>
      <c r="AA737" s="358" t="s">
        <v>359</v>
      </c>
      <c r="AB737" s="358"/>
      <c r="AC737" s="358"/>
      <c r="AD737" s="358"/>
      <c r="AE737" s="1006" t="s">
        <v>574</v>
      </c>
      <c r="AF737" s="1006"/>
      <c r="AG737" s="1006"/>
      <c r="AH737" s="1006"/>
      <c r="AI737" s="1006"/>
      <c r="AJ737" s="1006"/>
      <c r="AK737" s="1006"/>
      <c r="AL737" s="1006"/>
      <c r="AM737" s="1006"/>
      <c r="AN737" s="358" t="s">
        <v>360</v>
      </c>
      <c r="AO737" s="358"/>
      <c r="AP737" s="358"/>
      <c r="AQ737" s="358"/>
      <c r="AR737" s="1007" t="s">
        <v>573</v>
      </c>
      <c r="AS737" s="1008"/>
      <c r="AT737" s="1008"/>
      <c r="AU737" s="1008"/>
      <c r="AV737" s="1008"/>
      <c r="AW737" s="1008"/>
      <c r="AX737" s="1009"/>
      <c r="AY737" s="89"/>
      <c r="AZ737" s="89"/>
    </row>
    <row r="738" spans="1:52" ht="24.75" customHeight="1" x14ac:dyDescent="0.15">
      <c r="A738" s="1010" t="s">
        <v>361</v>
      </c>
      <c r="B738" s="203"/>
      <c r="C738" s="203"/>
      <c r="D738" s="204"/>
      <c r="E738" s="1006" t="s">
        <v>574</v>
      </c>
      <c r="F738" s="1006"/>
      <c r="G738" s="1006"/>
      <c r="H738" s="1006"/>
      <c r="I738" s="1006"/>
      <c r="J738" s="1006"/>
      <c r="K738" s="1006"/>
      <c r="L738" s="1006"/>
      <c r="M738" s="1006"/>
      <c r="N738" s="358" t="s">
        <v>362</v>
      </c>
      <c r="O738" s="358"/>
      <c r="P738" s="358"/>
      <c r="Q738" s="358"/>
      <c r="R738" s="1006" t="s">
        <v>576</v>
      </c>
      <c r="S738" s="1006"/>
      <c r="T738" s="1006"/>
      <c r="U738" s="1006"/>
      <c r="V738" s="1006"/>
      <c r="W738" s="1006"/>
      <c r="X738" s="1006"/>
      <c r="Y738" s="1006"/>
      <c r="Z738" s="1006"/>
      <c r="AA738" s="358" t="s">
        <v>479</v>
      </c>
      <c r="AB738" s="358"/>
      <c r="AC738" s="358"/>
      <c r="AD738" s="358"/>
      <c r="AE738" s="1006" t="s">
        <v>577</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539</v>
      </c>
      <c r="B739" s="1015"/>
      <c r="C739" s="1015"/>
      <c r="D739" s="1016"/>
      <c r="E739" s="1017"/>
      <c r="F739" s="1018"/>
      <c r="G739" s="1018"/>
      <c r="H739" s="91" t="str">
        <f>IF(E739="", "", "(")</f>
        <v/>
      </c>
      <c r="I739" s="1001"/>
      <c r="J739" s="1001"/>
      <c r="K739" s="91" t="str">
        <f>IF(OR(I739="　", I739=""), "", "-")</f>
        <v/>
      </c>
      <c r="L739" s="1002">
        <v>10</v>
      </c>
      <c r="M739" s="1002"/>
      <c r="N739" s="92" t="str">
        <f>IF(O739="", "", "-")</f>
        <v/>
      </c>
      <c r="O739" s="93"/>
      <c r="P739" s="92" t="str">
        <f>IF(E739="", "", ")")</f>
        <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4" t="s">
        <v>528</v>
      </c>
      <c r="B740" s="625"/>
      <c r="C740" s="625"/>
      <c r="D740" s="625"/>
      <c r="E740" s="625"/>
      <c r="F740" s="62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530</v>
      </c>
      <c r="B779" s="639"/>
      <c r="C779" s="639"/>
      <c r="D779" s="639"/>
      <c r="E779" s="639"/>
      <c r="F779" s="640"/>
      <c r="G779" s="605" t="s">
        <v>580</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581</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1"/>
      <c r="B780" s="642"/>
      <c r="C780" s="642"/>
      <c r="D780" s="642"/>
      <c r="E780" s="642"/>
      <c r="F780" s="643"/>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579</v>
      </c>
      <c r="H781" s="681"/>
      <c r="I781" s="681"/>
      <c r="J781" s="681"/>
      <c r="K781" s="682"/>
      <c r="L781" s="674" t="s">
        <v>598</v>
      </c>
      <c r="M781" s="675"/>
      <c r="N781" s="675"/>
      <c r="O781" s="675"/>
      <c r="P781" s="675"/>
      <c r="Q781" s="675"/>
      <c r="R781" s="675"/>
      <c r="S781" s="675"/>
      <c r="T781" s="675"/>
      <c r="U781" s="675"/>
      <c r="V781" s="675"/>
      <c r="W781" s="675"/>
      <c r="X781" s="676"/>
      <c r="Y781" s="395">
        <v>205</v>
      </c>
      <c r="Z781" s="396"/>
      <c r="AA781" s="396"/>
      <c r="AB781" s="816"/>
      <c r="AC781" s="680" t="s">
        <v>579</v>
      </c>
      <c r="AD781" s="681"/>
      <c r="AE781" s="681"/>
      <c r="AF781" s="681"/>
      <c r="AG781" s="682"/>
      <c r="AH781" s="674" t="s">
        <v>616</v>
      </c>
      <c r="AI781" s="675"/>
      <c r="AJ781" s="675"/>
      <c r="AK781" s="675"/>
      <c r="AL781" s="675"/>
      <c r="AM781" s="675"/>
      <c r="AN781" s="675"/>
      <c r="AO781" s="675"/>
      <c r="AP781" s="675"/>
      <c r="AQ781" s="675"/>
      <c r="AR781" s="675"/>
      <c r="AS781" s="675"/>
      <c r="AT781" s="676"/>
      <c r="AU781" s="395">
        <v>179</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t="s">
        <v>579</v>
      </c>
      <c r="AD782" s="617"/>
      <c r="AE782" s="617"/>
      <c r="AF782" s="617"/>
      <c r="AG782" s="618"/>
      <c r="AH782" s="608" t="s">
        <v>617</v>
      </c>
      <c r="AI782" s="609"/>
      <c r="AJ782" s="609"/>
      <c r="AK782" s="609"/>
      <c r="AL782" s="609"/>
      <c r="AM782" s="609"/>
      <c r="AN782" s="609"/>
      <c r="AO782" s="609"/>
      <c r="AP782" s="609"/>
      <c r="AQ782" s="609"/>
      <c r="AR782" s="609"/>
      <c r="AS782" s="609"/>
      <c r="AT782" s="610"/>
      <c r="AU782" s="611">
        <v>20</v>
      </c>
      <c r="AV782" s="612"/>
      <c r="AW782" s="612"/>
      <c r="AX782" s="613"/>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7" t="s">
        <v>20</v>
      </c>
      <c r="H791" s="838"/>
      <c r="I791" s="838"/>
      <c r="J791" s="838"/>
      <c r="K791" s="838"/>
      <c r="L791" s="839"/>
      <c r="M791" s="840"/>
      <c r="N791" s="840"/>
      <c r="O791" s="840"/>
      <c r="P791" s="840"/>
      <c r="Q791" s="840"/>
      <c r="R791" s="840"/>
      <c r="S791" s="840"/>
      <c r="T791" s="840"/>
      <c r="U791" s="840"/>
      <c r="V791" s="840"/>
      <c r="W791" s="840"/>
      <c r="X791" s="841"/>
      <c r="Y791" s="842">
        <f>SUM(Y781:AB790)</f>
        <v>205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199</v>
      </c>
      <c r="AV791" s="843"/>
      <c r="AW791" s="843"/>
      <c r="AX791" s="845"/>
    </row>
    <row r="792" spans="1:50" ht="24.75" customHeight="1" x14ac:dyDescent="0.15">
      <c r="A792" s="641"/>
      <c r="B792" s="642"/>
      <c r="C792" s="642"/>
      <c r="D792" s="642"/>
      <c r="E792" s="642"/>
      <c r="F792" s="643"/>
      <c r="G792" s="605" t="s">
        <v>585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613</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15">
      <c r="A793" s="641"/>
      <c r="B793" s="642"/>
      <c r="C793" s="642"/>
      <c r="D793" s="642"/>
      <c r="E793" s="642"/>
      <c r="F793" s="643"/>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582</v>
      </c>
      <c r="H794" s="681"/>
      <c r="I794" s="681"/>
      <c r="J794" s="681"/>
      <c r="K794" s="682"/>
      <c r="L794" s="674" t="s">
        <v>583</v>
      </c>
      <c r="M794" s="675"/>
      <c r="N794" s="675"/>
      <c r="O794" s="675"/>
      <c r="P794" s="675"/>
      <c r="Q794" s="675"/>
      <c r="R794" s="675"/>
      <c r="S794" s="675"/>
      <c r="T794" s="675"/>
      <c r="U794" s="675"/>
      <c r="V794" s="675"/>
      <c r="W794" s="675"/>
      <c r="X794" s="676"/>
      <c r="Y794" s="395">
        <v>96</v>
      </c>
      <c r="Z794" s="396"/>
      <c r="AA794" s="396"/>
      <c r="AB794" s="816"/>
      <c r="AC794" s="680" t="s">
        <v>621</v>
      </c>
      <c r="AD794" s="681"/>
      <c r="AE794" s="681"/>
      <c r="AF794" s="681"/>
      <c r="AG794" s="682"/>
      <c r="AH794" s="674" t="s">
        <v>618</v>
      </c>
      <c r="AI794" s="675"/>
      <c r="AJ794" s="675"/>
      <c r="AK794" s="675"/>
      <c r="AL794" s="675"/>
      <c r="AM794" s="675"/>
      <c r="AN794" s="675"/>
      <c r="AO794" s="675"/>
      <c r="AP794" s="675"/>
      <c r="AQ794" s="675"/>
      <c r="AR794" s="675"/>
      <c r="AS794" s="675"/>
      <c r="AT794" s="676"/>
      <c r="AU794" s="395">
        <v>72</v>
      </c>
      <c r="AV794" s="396"/>
      <c r="AW794" s="396"/>
      <c r="AX794" s="397"/>
    </row>
    <row r="795" spans="1:50" ht="24.75" customHeight="1" x14ac:dyDescent="0.15">
      <c r="A795" s="641"/>
      <c r="B795" s="642"/>
      <c r="C795" s="642"/>
      <c r="D795" s="642"/>
      <c r="E795" s="642"/>
      <c r="F795" s="643"/>
      <c r="G795" s="616" t="s">
        <v>582</v>
      </c>
      <c r="H795" s="617"/>
      <c r="I795" s="617"/>
      <c r="J795" s="617"/>
      <c r="K795" s="618"/>
      <c r="L795" s="608" t="s">
        <v>583</v>
      </c>
      <c r="M795" s="609"/>
      <c r="N795" s="609"/>
      <c r="O795" s="609"/>
      <c r="P795" s="609"/>
      <c r="Q795" s="609"/>
      <c r="R795" s="609"/>
      <c r="S795" s="609"/>
      <c r="T795" s="609"/>
      <c r="U795" s="609"/>
      <c r="V795" s="609"/>
      <c r="W795" s="609"/>
      <c r="X795" s="610"/>
      <c r="Y795" s="611">
        <v>75</v>
      </c>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7" t="s">
        <v>20</v>
      </c>
      <c r="H804" s="838"/>
      <c r="I804" s="838"/>
      <c r="J804" s="838"/>
      <c r="K804" s="838"/>
      <c r="L804" s="839"/>
      <c r="M804" s="840"/>
      <c r="N804" s="840"/>
      <c r="O804" s="840"/>
      <c r="P804" s="840"/>
      <c r="Q804" s="840"/>
      <c r="R804" s="840"/>
      <c r="S804" s="840"/>
      <c r="T804" s="840"/>
      <c r="U804" s="840"/>
      <c r="V804" s="840"/>
      <c r="W804" s="840"/>
      <c r="X804" s="841"/>
      <c r="Y804" s="842">
        <f>SUM(Y794:AB803)</f>
        <v>171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72</v>
      </c>
      <c r="AV804" s="843"/>
      <c r="AW804" s="843"/>
      <c r="AX804" s="845"/>
    </row>
    <row r="805" spans="1:50" ht="24.75" customHeight="1" x14ac:dyDescent="0.15">
      <c r="A805" s="641"/>
      <c r="B805" s="642"/>
      <c r="C805" s="642"/>
      <c r="D805" s="642"/>
      <c r="E805" s="642"/>
      <c r="F805" s="643"/>
      <c r="G805" s="605" t="s">
        <v>614</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615</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customHeight="1" x14ac:dyDescent="0.15">
      <c r="A806" s="641"/>
      <c r="B806" s="642"/>
      <c r="C806" s="642"/>
      <c r="D806" s="642"/>
      <c r="E806" s="642"/>
      <c r="F806" s="643"/>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582</v>
      </c>
      <c r="H807" s="681"/>
      <c r="I807" s="681"/>
      <c r="J807" s="681"/>
      <c r="K807" s="682"/>
      <c r="L807" s="674" t="s">
        <v>584</v>
      </c>
      <c r="M807" s="675"/>
      <c r="N807" s="675"/>
      <c r="O807" s="675"/>
      <c r="P807" s="675"/>
      <c r="Q807" s="675"/>
      <c r="R807" s="675"/>
      <c r="S807" s="675"/>
      <c r="T807" s="675"/>
      <c r="U807" s="675"/>
      <c r="V807" s="675"/>
      <c r="W807" s="675"/>
      <c r="X807" s="676"/>
      <c r="Y807" s="395">
        <v>35</v>
      </c>
      <c r="Z807" s="396"/>
      <c r="AA807" s="396"/>
      <c r="AB807" s="816"/>
      <c r="AC807" s="680" t="s">
        <v>621</v>
      </c>
      <c r="AD807" s="681"/>
      <c r="AE807" s="681"/>
      <c r="AF807" s="681"/>
      <c r="AG807" s="682"/>
      <c r="AH807" s="674" t="s">
        <v>620</v>
      </c>
      <c r="AI807" s="675"/>
      <c r="AJ807" s="675"/>
      <c r="AK807" s="675"/>
      <c r="AL807" s="675"/>
      <c r="AM807" s="675"/>
      <c r="AN807" s="675"/>
      <c r="AO807" s="675"/>
      <c r="AP807" s="675"/>
      <c r="AQ807" s="675"/>
      <c r="AR807" s="675"/>
      <c r="AS807" s="675"/>
      <c r="AT807" s="676"/>
      <c r="AU807" s="395">
        <v>35</v>
      </c>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x14ac:dyDescent="0.15">
      <c r="A817" s="641"/>
      <c r="B817" s="642"/>
      <c r="C817" s="642"/>
      <c r="D817" s="642"/>
      <c r="E817" s="642"/>
      <c r="F817" s="643"/>
      <c r="G817" s="837" t="s">
        <v>20</v>
      </c>
      <c r="H817" s="838"/>
      <c r="I817" s="838"/>
      <c r="J817" s="838"/>
      <c r="K817" s="838"/>
      <c r="L817" s="839"/>
      <c r="M817" s="840"/>
      <c r="N817" s="840"/>
      <c r="O817" s="840"/>
      <c r="P817" s="840"/>
      <c r="Q817" s="840"/>
      <c r="R817" s="840"/>
      <c r="S817" s="840"/>
      <c r="T817" s="840"/>
      <c r="U817" s="840"/>
      <c r="V817" s="840"/>
      <c r="W817" s="840"/>
      <c r="X817" s="841"/>
      <c r="Y817" s="842">
        <f>SUM(Y807:AB816)</f>
        <v>35</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35</v>
      </c>
      <c r="AV817" s="843"/>
      <c r="AW817" s="843"/>
      <c r="AX817" s="845"/>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1"/>
      <c r="B819" s="642"/>
      <c r="C819" s="642"/>
      <c r="D819" s="642"/>
      <c r="E819" s="642"/>
      <c r="F819" s="643"/>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6"/>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3">
        <v>1</v>
      </c>
      <c r="B837" s="383">
        <v>1</v>
      </c>
      <c r="C837" s="354" t="s">
        <v>586</v>
      </c>
      <c r="D837" s="340"/>
      <c r="E837" s="340"/>
      <c r="F837" s="340"/>
      <c r="G837" s="340"/>
      <c r="H837" s="340"/>
      <c r="I837" s="340"/>
      <c r="J837" s="341">
        <v>1020001071491</v>
      </c>
      <c r="K837" s="342"/>
      <c r="L837" s="342"/>
      <c r="M837" s="342"/>
      <c r="N837" s="342"/>
      <c r="O837" s="342"/>
      <c r="P837" s="355" t="s">
        <v>598</v>
      </c>
      <c r="Q837" s="343"/>
      <c r="R837" s="343"/>
      <c r="S837" s="343"/>
      <c r="T837" s="343"/>
      <c r="U837" s="343"/>
      <c r="V837" s="343"/>
      <c r="W837" s="343"/>
      <c r="X837" s="343"/>
      <c r="Y837" s="344">
        <v>205</v>
      </c>
      <c r="Z837" s="345"/>
      <c r="AA837" s="345"/>
      <c r="AB837" s="346"/>
      <c r="AC837" s="356" t="s">
        <v>521</v>
      </c>
      <c r="AD837" s="364"/>
      <c r="AE837" s="364"/>
      <c r="AF837" s="364"/>
      <c r="AG837" s="364"/>
      <c r="AH837" s="365">
        <v>1</v>
      </c>
      <c r="AI837" s="366"/>
      <c r="AJ837" s="366"/>
      <c r="AK837" s="366"/>
      <c r="AL837" s="350" t="s">
        <v>594</v>
      </c>
      <c r="AM837" s="351"/>
      <c r="AN837" s="351"/>
      <c r="AO837" s="352"/>
      <c r="AP837" s="353" t="s">
        <v>626</v>
      </c>
      <c r="AQ837" s="353"/>
      <c r="AR837" s="353"/>
      <c r="AS837" s="353"/>
      <c r="AT837" s="353"/>
      <c r="AU837" s="353"/>
      <c r="AV837" s="353"/>
      <c r="AW837" s="353"/>
      <c r="AX837" s="353"/>
    </row>
    <row r="838" spans="1:50" ht="30" hidden="1" customHeight="1" x14ac:dyDescent="0.15">
      <c r="A838" s="383">
        <v>2</v>
      </c>
      <c r="B838" s="38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3">
        <v>3</v>
      </c>
      <c r="B839" s="383">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3">
        <v>4</v>
      </c>
      <c r="B840" s="383">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3">
        <v>5</v>
      </c>
      <c r="B841" s="38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3">
        <v>6</v>
      </c>
      <c r="B842" s="38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3">
        <v>7</v>
      </c>
      <c r="B843" s="38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3">
        <v>8</v>
      </c>
      <c r="B844" s="38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3">
        <v>9</v>
      </c>
      <c r="B845" s="38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3">
        <v>10</v>
      </c>
      <c r="B846" s="38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3">
        <v>11</v>
      </c>
      <c r="B847" s="3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3">
        <v>12</v>
      </c>
      <c r="B848" s="3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3">
        <v>13</v>
      </c>
      <c r="B849" s="3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3">
        <v>14</v>
      </c>
      <c r="B850" s="3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3">
        <v>15</v>
      </c>
      <c r="B851" s="3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3">
        <v>16</v>
      </c>
      <c r="B852" s="3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3">
        <v>17</v>
      </c>
      <c r="B853" s="3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3">
        <v>18</v>
      </c>
      <c r="B854" s="3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3">
        <v>19</v>
      </c>
      <c r="B855" s="3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3">
        <v>20</v>
      </c>
      <c r="B856" s="3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3">
        <v>21</v>
      </c>
      <c r="B857" s="3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3">
        <v>22</v>
      </c>
      <c r="B858" s="3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3">
        <v>23</v>
      </c>
      <c r="B859" s="38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3">
        <v>24</v>
      </c>
      <c r="B860" s="38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3">
        <v>25</v>
      </c>
      <c r="B861" s="38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3">
        <v>26</v>
      </c>
      <c r="B862" s="3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3">
        <v>27</v>
      </c>
      <c r="B863" s="3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3">
        <v>28</v>
      </c>
      <c r="B864" s="3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3">
        <v>29</v>
      </c>
      <c r="B865" s="3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3">
        <v>30</v>
      </c>
      <c r="B866" s="3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3">
        <v>1</v>
      </c>
      <c r="B870" s="383">
        <v>1</v>
      </c>
      <c r="C870" s="354" t="s">
        <v>587</v>
      </c>
      <c r="D870" s="340"/>
      <c r="E870" s="340"/>
      <c r="F870" s="340"/>
      <c r="G870" s="340"/>
      <c r="H870" s="340"/>
      <c r="I870" s="340"/>
      <c r="J870" s="341">
        <v>5010001006767</v>
      </c>
      <c r="K870" s="342"/>
      <c r="L870" s="342"/>
      <c r="M870" s="342"/>
      <c r="N870" s="342"/>
      <c r="O870" s="342"/>
      <c r="P870" s="355" t="s">
        <v>600</v>
      </c>
      <c r="Q870" s="343"/>
      <c r="R870" s="343"/>
      <c r="S870" s="343"/>
      <c r="T870" s="343"/>
      <c r="U870" s="343"/>
      <c r="V870" s="343"/>
      <c r="W870" s="343"/>
      <c r="X870" s="343"/>
      <c r="Y870" s="344">
        <v>179</v>
      </c>
      <c r="Z870" s="345"/>
      <c r="AA870" s="345"/>
      <c r="AB870" s="346"/>
      <c r="AC870" s="356" t="s">
        <v>521</v>
      </c>
      <c r="AD870" s="364"/>
      <c r="AE870" s="364"/>
      <c r="AF870" s="364"/>
      <c r="AG870" s="364"/>
      <c r="AH870" s="365">
        <v>1</v>
      </c>
      <c r="AI870" s="366"/>
      <c r="AJ870" s="366"/>
      <c r="AK870" s="366"/>
      <c r="AL870" s="350" t="s">
        <v>594</v>
      </c>
      <c r="AM870" s="351"/>
      <c r="AN870" s="351"/>
      <c r="AO870" s="352"/>
      <c r="AP870" s="353" t="s">
        <v>628</v>
      </c>
      <c r="AQ870" s="353"/>
      <c r="AR870" s="353"/>
      <c r="AS870" s="353"/>
      <c r="AT870" s="353"/>
      <c r="AU870" s="353"/>
      <c r="AV870" s="353"/>
      <c r="AW870" s="353"/>
      <c r="AX870" s="353"/>
    </row>
    <row r="871" spans="1:50" ht="30" customHeight="1" x14ac:dyDescent="0.15">
      <c r="A871" s="383">
        <v>2</v>
      </c>
      <c r="B871" s="383">
        <v>1</v>
      </c>
      <c r="C871" s="354" t="s">
        <v>588</v>
      </c>
      <c r="D871" s="340"/>
      <c r="E871" s="340"/>
      <c r="F871" s="340"/>
      <c r="G871" s="340"/>
      <c r="H871" s="340"/>
      <c r="I871" s="340"/>
      <c r="J871" s="373">
        <v>4010001054032</v>
      </c>
      <c r="K871" s="374"/>
      <c r="L871" s="374"/>
      <c r="M871" s="374"/>
      <c r="N871" s="374"/>
      <c r="O871" s="375"/>
      <c r="P871" s="378" t="s">
        <v>600</v>
      </c>
      <c r="Q871" s="921"/>
      <c r="R871" s="921"/>
      <c r="S871" s="921"/>
      <c r="T871" s="921"/>
      <c r="U871" s="921"/>
      <c r="V871" s="921"/>
      <c r="W871" s="921"/>
      <c r="X871" s="922"/>
      <c r="Y871" s="344">
        <v>84</v>
      </c>
      <c r="Z871" s="345"/>
      <c r="AA871" s="345"/>
      <c r="AB871" s="346"/>
      <c r="AC871" s="356" t="s">
        <v>517</v>
      </c>
      <c r="AD871" s="356"/>
      <c r="AE871" s="356"/>
      <c r="AF871" s="356"/>
      <c r="AG871" s="356"/>
      <c r="AH871" s="365">
        <v>1</v>
      </c>
      <c r="AI871" s="366"/>
      <c r="AJ871" s="366"/>
      <c r="AK871" s="366"/>
      <c r="AL871" s="367" t="s">
        <v>612</v>
      </c>
      <c r="AM871" s="368"/>
      <c r="AN871" s="368"/>
      <c r="AO871" s="369"/>
      <c r="AP871" s="353" t="s">
        <v>628</v>
      </c>
      <c r="AQ871" s="353"/>
      <c r="AR871" s="353"/>
      <c r="AS871" s="353"/>
      <c r="AT871" s="353"/>
      <c r="AU871" s="353"/>
      <c r="AV871" s="353"/>
      <c r="AW871" s="353"/>
      <c r="AX871" s="353"/>
    </row>
    <row r="872" spans="1:50" ht="30" customHeight="1" x14ac:dyDescent="0.15">
      <c r="A872" s="383">
        <v>3</v>
      </c>
      <c r="B872" s="383">
        <v>1</v>
      </c>
      <c r="C872" s="354" t="s">
        <v>587</v>
      </c>
      <c r="D872" s="340"/>
      <c r="E872" s="340"/>
      <c r="F872" s="340"/>
      <c r="G872" s="340"/>
      <c r="H872" s="340"/>
      <c r="I872" s="340"/>
      <c r="J872" s="341">
        <v>5010001006767</v>
      </c>
      <c r="K872" s="342"/>
      <c r="L872" s="342"/>
      <c r="M872" s="342"/>
      <c r="N872" s="342"/>
      <c r="O872" s="342"/>
      <c r="P872" s="355" t="s">
        <v>600</v>
      </c>
      <c r="Q872" s="343"/>
      <c r="R872" s="343"/>
      <c r="S872" s="343"/>
      <c r="T872" s="343"/>
      <c r="U872" s="343"/>
      <c r="V872" s="343"/>
      <c r="W872" s="343"/>
      <c r="X872" s="343"/>
      <c r="Y872" s="344">
        <v>20</v>
      </c>
      <c r="Z872" s="345"/>
      <c r="AA872" s="345"/>
      <c r="AB872" s="346"/>
      <c r="AC872" s="356" t="s">
        <v>521</v>
      </c>
      <c r="AD872" s="364"/>
      <c r="AE872" s="364"/>
      <c r="AF872" s="364"/>
      <c r="AG872" s="364"/>
      <c r="AH872" s="348">
        <v>1</v>
      </c>
      <c r="AI872" s="349"/>
      <c r="AJ872" s="349"/>
      <c r="AK872" s="349"/>
      <c r="AL872" s="350" t="s">
        <v>594</v>
      </c>
      <c r="AM872" s="351"/>
      <c r="AN872" s="351"/>
      <c r="AO872" s="352"/>
      <c r="AP872" s="353" t="s">
        <v>628</v>
      </c>
      <c r="AQ872" s="353"/>
      <c r="AR872" s="353"/>
      <c r="AS872" s="353"/>
      <c r="AT872" s="353"/>
      <c r="AU872" s="353"/>
      <c r="AV872" s="353"/>
      <c r="AW872" s="353"/>
      <c r="AX872" s="353"/>
    </row>
    <row r="873" spans="1:50" ht="30" hidden="1" customHeight="1" x14ac:dyDescent="0.15">
      <c r="A873" s="383">
        <v>4</v>
      </c>
      <c r="B873" s="38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3">
        <v>5</v>
      </c>
      <c r="B874" s="38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3">
        <v>6</v>
      </c>
      <c r="B875" s="38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3">
        <v>7</v>
      </c>
      <c r="B876" s="38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3">
        <v>8</v>
      </c>
      <c r="B877" s="38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3">
        <v>9</v>
      </c>
      <c r="B878" s="38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3">
        <v>10</v>
      </c>
      <c r="B879" s="38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3">
        <v>11</v>
      </c>
      <c r="B880" s="38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3">
        <v>12</v>
      </c>
      <c r="B881" s="38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3">
        <v>13</v>
      </c>
      <c r="B882" s="38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3">
        <v>14</v>
      </c>
      <c r="B883" s="38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3">
        <v>15</v>
      </c>
      <c r="B884" s="38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3">
        <v>16</v>
      </c>
      <c r="B885" s="38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3">
        <v>17</v>
      </c>
      <c r="B886" s="38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3">
        <v>18</v>
      </c>
      <c r="B887" s="38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3">
        <v>19</v>
      </c>
      <c r="B888" s="38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3">
        <v>20</v>
      </c>
      <c r="B889" s="38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3">
        <v>21</v>
      </c>
      <c r="B890" s="38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3">
        <v>22</v>
      </c>
      <c r="B891" s="38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3">
        <v>23</v>
      </c>
      <c r="B892" s="38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3">
        <v>24</v>
      </c>
      <c r="B893" s="38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3">
        <v>25</v>
      </c>
      <c r="B894" s="38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3">
        <v>26</v>
      </c>
      <c r="B895" s="38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3">
        <v>27</v>
      </c>
      <c r="B896" s="38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3">
        <v>28</v>
      </c>
      <c r="B897" s="3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3">
        <v>29</v>
      </c>
      <c r="B898" s="3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3">
        <v>30</v>
      </c>
      <c r="B899" s="3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3">
        <v>1</v>
      </c>
      <c r="B903" s="383">
        <v>1</v>
      </c>
      <c r="C903" s="354" t="s">
        <v>589</v>
      </c>
      <c r="D903" s="340"/>
      <c r="E903" s="340"/>
      <c r="F903" s="340"/>
      <c r="G903" s="340"/>
      <c r="H903" s="340"/>
      <c r="I903" s="340"/>
      <c r="J903" s="341">
        <v>1020001071491</v>
      </c>
      <c r="K903" s="342"/>
      <c r="L903" s="342"/>
      <c r="M903" s="342"/>
      <c r="N903" s="342"/>
      <c r="O903" s="342"/>
      <c r="P903" s="355" t="s">
        <v>601</v>
      </c>
      <c r="Q903" s="343"/>
      <c r="R903" s="343"/>
      <c r="S903" s="343"/>
      <c r="T903" s="343"/>
      <c r="U903" s="343"/>
      <c r="V903" s="343"/>
      <c r="W903" s="343"/>
      <c r="X903" s="343"/>
      <c r="Y903" s="344">
        <v>96</v>
      </c>
      <c r="Z903" s="345"/>
      <c r="AA903" s="345"/>
      <c r="AB903" s="346"/>
      <c r="AC903" s="356" t="s">
        <v>517</v>
      </c>
      <c r="AD903" s="364"/>
      <c r="AE903" s="364"/>
      <c r="AF903" s="364"/>
      <c r="AG903" s="364"/>
      <c r="AH903" s="365">
        <v>2</v>
      </c>
      <c r="AI903" s="366"/>
      <c r="AJ903" s="366"/>
      <c r="AK903" s="366"/>
      <c r="AL903" s="350" t="s">
        <v>595</v>
      </c>
      <c r="AM903" s="351"/>
      <c r="AN903" s="351"/>
      <c r="AO903" s="352"/>
      <c r="AP903" s="353" t="s">
        <v>627</v>
      </c>
      <c r="AQ903" s="353"/>
      <c r="AR903" s="353"/>
      <c r="AS903" s="353"/>
      <c r="AT903" s="353"/>
      <c r="AU903" s="353"/>
      <c r="AV903" s="353"/>
      <c r="AW903" s="353"/>
      <c r="AX903" s="353"/>
    </row>
    <row r="904" spans="1:50" ht="30" customHeight="1" x14ac:dyDescent="0.15">
      <c r="A904" s="383">
        <v>2</v>
      </c>
      <c r="B904" s="383">
        <v>1</v>
      </c>
      <c r="C904" s="354" t="s">
        <v>586</v>
      </c>
      <c r="D904" s="340"/>
      <c r="E904" s="340"/>
      <c r="F904" s="340"/>
      <c r="G904" s="340"/>
      <c r="H904" s="340"/>
      <c r="I904" s="340"/>
      <c r="J904" s="341">
        <v>1020001071491</v>
      </c>
      <c r="K904" s="342"/>
      <c r="L904" s="342"/>
      <c r="M904" s="342"/>
      <c r="N904" s="342"/>
      <c r="O904" s="342"/>
      <c r="P904" s="355" t="s">
        <v>601</v>
      </c>
      <c r="Q904" s="343"/>
      <c r="R904" s="343"/>
      <c r="S904" s="343"/>
      <c r="T904" s="343"/>
      <c r="U904" s="343"/>
      <c r="V904" s="343"/>
      <c r="W904" s="343"/>
      <c r="X904" s="343"/>
      <c r="Y904" s="344">
        <v>75</v>
      </c>
      <c r="Z904" s="345"/>
      <c r="AA904" s="345"/>
      <c r="AB904" s="346"/>
      <c r="AC904" s="356" t="s">
        <v>517</v>
      </c>
      <c r="AD904" s="356"/>
      <c r="AE904" s="356"/>
      <c r="AF904" s="356"/>
      <c r="AG904" s="356"/>
      <c r="AH904" s="365">
        <v>1</v>
      </c>
      <c r="AI904" s="366"/>
      <c r="AJ904" s="366"/>
      <c r="AK904" s="366"/>
      <c r="AL904" s="367" t="s">
        <v>596</v>
      </c>
      <c r="AM904" s="368"/>
      <c r="AN904" s="368"/>
      <c r="AO904" s="369"/>
      <c r="AP904" s="353" t="s">
        <v>627</v>
      </c>
      <c r="AQ904" s="353"/>
      <c r="AR904" s="353"/>
      <c r="AS904" s="353"/>
      <c r="AT904" s="353"/>
      <c r="AU904" s="353"/>
      <c r="AV904" s="353"/>
      <c r="AW904" s="353"/>
      <c r="AX904" s="353"/>
    </row>
    <row r="905" spans="1:50" ht="30" customHeight="1" x14ac:dyDescent="0.15">
      <c r="A905" s="383">
        <v>3</v>
      </c>
      <c r="B905" s="383">
        <v>1</v>
      </c>
      <c r="C905" s="370" t="s">
        <v>588</v>
      </c>
      <c r="D905" s="371"/>
      <c r="E905" s="371"/>
      <c r="F905" s="371"/>
      <c r="G905" s="371"/>
      <c r="H905" s="371"/>
      <c r="I905" s="372"/>
      <c r="J905" s="373">
        <v>4010001054032</v>
      </c>
      <c r="K905" s="374"/>
      <c r="L905" s="374"/>
      <c r="M905" s="374"/>
      <c r="N905" s="374"/>
      <c r="O905" s="375"/>
      <c r="P905" s="355" t="s">
        <v>601</v>
      </c>
      <c r="Q905" s="343"/>
      <c r="R905" s="343"/>
      <c r="S905" s="343"/>
      <c r="T905" s="343"/>
      <c r="U905" s="343"/>
      <c r="V905" s="343"/>
      <c r="W905" s="343"/>
      <c r="X905" s="343"/>
      <c r="Y905" s="344">
        <v>74</v>
      </c>
      <c r="Z905" s="345"/>
      <c r="AA905" s="345"/>
      <c r="AB905" s="346"/>
      <c r="AC905" s="199" t="s">
        <v>516</v>
      </c>
      <c r="AD905" s="376"/>
      <c r="AE905" s="376"/>
      <c r="AF905" s="376"/>
      <c r="AG905" s="377"/>
      <c r="AH905" s="348">
        <v>3</v>
      </c>
      <c r="AI905" s="349"/>
      <c r="AJ905" s="349"/>
      <c r="AK905" s="349"/>
      <c r="AL905" s="350" t="s">
        <v>596</v>
      </c>
      <c r="AM905" s="351"/>
      <c r="AN905" s="351"/>
      <c r="AO905" s="352"/>
      <c r="AP905" s="353" t="s">
        <v>626</v>
      </c>
      <c r="AQ905" s="353"/>
      <c r="AR905" s="353"/>
      <c r="AS905" s="353"/>
      <c r="AT905" s="353"/>
      <c r="AU905" s="353"/>
      <c r="AV905" s="353"/>
      <c r="AW905" s="353"/>
      <c r="AX905" s="353"/>
    </row>
    <row r="906" spans="1:50" ht="30" customHeight="1" x14ac:dyDescent="0.15">
      <c r="A906" s="383">
        <v>4</v>
      </c>
      <c r="B906" s="383">
        <v>1</v>
      </c>
      <c r="C906" s="370" t="s">
        <v>588</v>
      </c>
      <c r="D906" s="371"/>
      <c r="E906" s="371"/>
      <c r="F906" s="371"/>
      <c r="G906" s="371"/>
      <c r="H906" s="371"/>
      <c r="I906" s="372"/>
      <c r="J906" s="373">
        <v>4010001054032</v>
      </c>
      <c r="K906" s="374"/>
      <c r="L906" s="374"/>
      <c r="M906" s="374"/>
      <c r="N906" s="374"/>
      <c r="O906" s="375"/>
      <c r="P906" s="355" t="s">
        <v>601</v>
      </c>
      <c r="Q906" s="343"/>
      <c r="R906" s="343"/>
      <c r="S906" s="343"/>
      <c r="T906" s="343"/>
      <c r="U906" s="343"/>
      <c r="V906" s="343"/>
      <c r="W906" s="343"/>
      <c r="X906" s="343"/>
      <c r="Y906" s="344">
        <v>10</v>
      </c>
      <c r="Z906" s="345"/>
      <c r="AA906" s="345"/>
      <c r="AB906" s="346"/>
      <c r="AC906" s="199" t="s">
        <v>521</v>
      </c>
      <c r="AD906" s="376"/>
      <c r="AE906" s="376"/>
      <c r="AF906" s="376"/>
      <c r="AG906" s="377"/>
      <c r="AH906" s="348">
        <v>1</v>
      </c>
      <c r="AI906" s="349"/>
      <c r="AJ906" s="349"/>
      <c r="AK906" s="349"/>
      <c r="AL906" s="350" t="s">
        <v>596</v>
      </c>
      <c r="AM906" s="351"/>
      <c r="AN906" s="351"/>
      <c r="AO906" s="352"/>
      <c r="AP906" s="353" t="s">
        <v>627</v>
      </c>
      <c r="AQ906" s="353"/>
      <c r="AR906" s="353"/>
      <c r="AS906" s="353"/>
      <c r="AT906" s="353"/>
      <c r="AU906" s="353"/>
      <c r="AV906" s="353"/>
      <c r="AW906" s="353"/>
      <c r="AX906" s="353"/>
    </row>
    <row r="907" spans="1:50" ht="30" customHeight="1" x14ac:dyDescent="0.15">
      <c r="A907" s="383">
        <v>5</v>
      </c>
      <c r="B907" s="383">
        <v>1</v>
      </c>
      <c r="C907" s="370" t="s">
        <v>587</v>
      </c>
      <c r="D907" s="923"/>
      <c r="E907" s="923"/>
      <c r="F907" s="923"/>
      <c r="G907" s="923"/>
      <c r="H907" s="923"/>
      <c r="I907" s="924"/>
      <c r="J907" s="341">
        <v>5010001006767</v>
      </c>
      <c r="K907" s="342"/>
      <c r="L907" s="342"/>
      <c r="M907" s="342"/>
      <c r="N907" s="342"/>
      <c r="O907" s="342"/>
      <c r="P907" s="378" t="s">
        <v>601</v>
      </c>
      <c r="Q907" s="379"/>
      <c r="R907" s="379"/>
      <c r="S907" s="379"/>
      <c r="T907" s="379"/>
      <c r="U907" s="379"/>
      <c r="V907" s="379"/>
      <c r="W907" s="379"/>
      <c r="X907" s="380"/>
      <c r="Y907" s="344">
        <v>1</v>
      </c>
      <c r="Z907" s="345"/>
      <c r="AA907" s="345"/>
      <c r="AB907" s="346"/>
      <c r="AC907" s="925" t="s">
        <v>522</v>
      </c>
      <c r="AD907" s="926"/>
      <c r="AE907" s="926"/>
      <c r="AF907" s="926"/>
      <c r="AG907" s="927"/>
      <c r="AH907" s="348">
        <v>1</v>
      </c>
      <c r="AI907" s="349"/>
      <c r="AJ907" s="349"/>
      <c r="AK907" s="349"/>
      <c r="AL907" s="350" t="s">
        <v>596</v>
      </c>
      <c r="AM907" s="351"/>
      <c r="AN907" s="351"/>
      <c r="AO907" s="352"/>
      <c r="AP907" s="353" t="s">
        <v>628</v>
      </c>
      <c r="AQ907" s="353"/>
      <c r="AR907" s="353"/>
      <c r="AS907" s="353"/>
      <c r="AT907" s="353"/>
      <c r="AU907" s="353"/>
      <c r="AV907" s="353"/>
      <c r="AW907" s="353"/>
      <c r="AX907" s="353"/>
    </row>
    <row r="908" spans="1:50" ht="30" customHeight="1" x14ac:dyDescent="0.15">
      <c r="A908" s="383">
        <v>6</v>
      </c>
      <c r="B908" s="383">
        <v>1</v>
      </c>
      <c r="C908" s="354" t="s">
        <v>631</v>
      </c>
      <c r="D908" s="340"/>
      <c r="E908" s="340"/>
      <c r="F908" s="340"/>
      <c r="G908" s="340"/>
      <c r="H908" s="340"/>
      <c r="I908" s="340"/>
      <c r="J908" s="341">
        <v>8010001036398</v>
      </c>
      <c r="K908" s="342"/>
      <c r="L908" s="342"/>
      <c r="M908" s="342"/>
      <c r="N908" s="342"/>
      <c r="O908" s="342"/>
      <c r="P908" s="378" t="s">
        <v>583</v>
      </c>
      <c r="Q908" s="379"/>
      <c r="R908" s="379"/>
      <c r="S908" s="379"/>
      <c r="T908" s="379"/>
      <c r="U908" s="379"/>
      <c r="V908" s="379"/>
      <c r="W908" s="379"/>
      <c r="X908" s="380"/>
      <c r="Y908" s="344">
        <v>0</v>
      </c>
      <c r="Z908" s="345"/>
      <c r="AA908" s="345"/>
      <c r="AB908" s="346"/>
      <c r="AC908" s="347" t="s">
        <v>522</v>
      </c>
      <c r="AD908" s="347"/>
      <c r="AE908" s="347"/>
      <c r="AF908" s="347"/>
      <c r="AG908" s="347"/>
      <c r="AH908" s="348">
        <v>1</v>
      </c>
      <c r="AI908" s="349"/>
      <c r="AJ908" s="349"/>
      <c r="AK908" s="349"/>
      <c r="AL908" s="350" t="s">
        <v>462</v>
      </c>
      <c r="AM908" s="351"/>
      <c r="AN908" s="351"/>
      <c r="AO908" s="352"/>
      <c r="AP908" s="353" t="s">
        <v>462</v>
      </c>
      <c r="AQ908" s="353"/>
      <c r="AR908" s="353"/>
      <c r="AS908" s="353"/>
      <c r="AT908" s="353"/>
      <c r="AU908" s="353"/>
      <c r="AV908" s="353"/>
      <c r="AW908" s="353"/>
      <c r="AX908" s="353"/>
    </row>
    <row r="909" spans="1:50" ht="30" hidden="1" customHeight="1" x14ac:dyDescent="0.15">
      <c r="A909" s="383">
        <v>7</v>
      </c>
      <c r="B909" s="383">
        <v>1</v>
      </c>
      <c r="C909" s="354"/>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3">
        <v>8</v>
      </c>
      <c r="B910" s="38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3">
        <v>9</v>
      </c>
      <c r="B911" s="38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3">
        <v>10</v>
      </c>
      <c r="B912" s="38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3">
        <v>11</v>
      </c>
      <c r="B913" s="3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3">
        <v>12</v>
      </c>
      <c r="B914" s="3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3">
        <v>13</v>
      </c>
      <c r="B915" s="3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3">
        <v>14</v>
      </c>
      <c r="B916" s="3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3">
        <v>15</v>
      </c>
      <c r="B917" s="3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3">
        <v>16</v>
      </c>
      <c r="B918" s="3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3">
        <v>17</v>
      </c>
      <c r="B919" s="3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3">
        <v>18</v>
      </c>
      <c r="B920" s="3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3">
        <v>19</v>
      </c>
      <c r="B921" s="3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3">
        <v>20</v>
      </c>
      <c r="B922" s="3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3">
        <v>21</v>
      </c>
      <c r="B923" s="3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3">
        <v>22</v>
      </c>
      <c r="B924" s="3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3">
        <v>23</v>
      </c>
      <c r="B925" s="38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3">
        <v>24</v>
      </c>
      <c r="B926" s="38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3">
        <v>25</v>
      </c>
      <c r="B927" s="38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3">
        <v>26</v>
      </c>
      <c r="B928" s="3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3">
        <v>27</v>
      </c>
      <c r="B929" s="3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3">
        <v>28</v>
      </c>
      <c r="B930" s="3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3">
        <v>29</v>
      </c>
      <c r="B931" s="3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3">
        <v>30</v>
      </c>
      <c r="B932" s="3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2.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24" customHeight="1" x14ac:dyDescent="0.15">
      <c r="A936" s="383">
        <v>1</v>
      </c>
      <c r="B936" s="383">
        <v>1</v>
      </c>
      <c r="C936" s="354" t="s">
        <v>608</v>
      </c>
      <c r="D936" s="340"/>
      <c r="E936" s="340"/>
      <c r="F936" s="340"/>
      <c r="G936" s="340"/>
      <c r="H936" s="340"/>
      <c r="I936" s="340"/>
      <c r="J936" s="341" t="s">
        <v>622</v>
      </c>
      <c r="K936" s="342"/>
      <c r="L936" s="342"/>
      <c r="M936" s="342"/>
      <c r="N936" s="342"/>
      <c r="O936" s="342"/>
      <c r="P936" s="355" t="s">
        <v>618</v>
      </c>
      <c r="Q936" s="343"/>
      <c r="R936" s="343"/>
      <c r="S936" s="343"/>
      <c r="T936" s="343"/>
      <c r="U936" s="343"/>
      <c r="V936" s="343"/>
      <c r="W936" s="343"/>
      <c r="X936" s="343"/>
      <c r="Y936" s="344">
        <v>72</v>
      </c>
      <c r="Z936" s="345"/>
      <c r="AA936" s="345"/>
      <c r="AB936" s="346"/>
      <c r="AC936" s="356" t="s">
        <v>196</v>
      </c>
      <c r="AD936" s="364"/>
      <c r="AE936" s="364"/>
      <c r="AF936" s="364"/>
      <c r="AG936" s="364"/>
      <c r="AH936" s="365" t="s">
        <v>611</v>
      </c>
      <c r="AI936" s="366"/>
      <c r="AJ936" s="366"/>
      <c r="AK936" s="366"/>
      <c r="AL936" s="350" t="s">
        <v>597</v>
      </c>
      <c r="AM936" s="351"/>
      <c r="AN936" s="351"/>
      <c r="AO936" s="352"/>
      <c r="AP936" s="353" t="s">
        <v>627</v>
      </c>
      <c r="AQ936" s="353"/>
      <c r="AR936" s="353"/>
      <c r="AS936" s="353"/>
      <c r="AT936" s="353"/>
      <c r="AU936" s="353"/>
      <c r="AV936" s="353"/>
      <c r="AW936" s="353"/>
      <c r="AX936" s="353"/>
    </row>
    <row r="937" spans="1:50" ht="24" customHeight="1" x14ac:dyDescent="0.15">
      <c r="A937" s="383">
        <v>2</v>
      </c>
      <c r="B937" s="383">
        <v>1</v>
      </c>
      <c r="C937" s="354" t="s">
        <v>629</v>
      </c>
      <c r="D937" s="340"/>
      <c r="E937" s="340"/>
      <c r="F937" s="340"/>
      <c r="G937" s="340"/>
      <c r="H937" s="340"/>
      <c r="I937" s="340"/>
      <c r="J937" s="341" t="s">
        <v>622</v>
      </c>
      <c r="K937" s="342"/>
      <c r="L937" s="342"/>
      <c r="M937" s="342"/>
      <c r="N937" s="342"/>
      <c r="O937" s="342"/>
      <c r="P937" s="355" t="s">
        <v>618</v>
      </c>
      <c r="Q937" s="343"/>
      <c r="R937" s="343"/>
      <c r="S937" s="343"/>
      <c r="T937" s="343"/>
      <c r="U937" s="343"/>
      <c r="V937" s="343"/>
      <c r="W937" s="343"/>
      <c r="X937" s="343"/>
      <c r="Y937" s="344">
        <v>33</v>
      </c>
      <c r="Z937" s="345"/>
      <c r="AA937" s="345"/>
      <c r="AB937" s="346"/>
      <c r="AC937" s="356" t="s">
        <v>196</v>
      </c>
      <c r="AD937" s="356"/>
      <c r="AE937" s="356"/>
      <c r="AF937" s="356"/>
      <c r="AG937" s="356"/>
      <c r="AH937" s="365" t="s">
        <v>611</v>
      </c>
      <c r="AI937" s="366"/>
      <c r="AJ937" s="366"/>
      <c r="AK937" s="366"/>
      <c r="AL937" s="367" t="s">
        <v>597</v>
      </c>
      <c r="AM937" s="368"/>
      <c r="AN937" s="368"/>
      <c r="AO937" s="369"/>
      <c r="AP937" s="353" t="s">
        <v>627</v>
      </c>
      <c r="AQ937" s="353"/>
      <c r="AR937" s="353"/>
      <c r="AS937" s="353"/>
      <c r="AT937" s="353"/>
      <c r="AU937" s="353"/>
      <c r="AV937" s="353"/>
      <c r="AW937" s="353"/>
      <c r="AX937" s="353"/>
    </row>
    <row r="938" spans="1:50" ht="30" hidden="1" customHeight="1" x14ac:dyDescent="0.15">
      <c r="A938" s="383">
        <v>3</v>
      </c>
      <c r="B938" s="38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t="s">
        <v>597</v>
      </c>
      <c r="AM938" s="351"/>
      <c r="AN938" s="351"/>
      <c r="AO938" s="352"/>
      <c r="AP938" s="353"/>
      <c r="AQ938" s="353"/>
      <c r="AR938" s="353"/>
      <c r="AS938" s="353"/>
      <c r="AT938" s="353"/>
      <c r="AU938" s="353"/>
      <c r="AV938" s="353"/>
      <c r="AW938" s="353"/>
      <c r="AX938" s="353"/>
    </row>
    <row r="939" spans="1:50" ht="30" hidden="1" customHeight="1" x14ac:dyDescent="0.15">
      <c r="A939" s="383">
        <v>4</v>
      </c>
      <c r="B939" s="38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t="s">
        <v>597</v>
      </c>
      <c r="AM939" s="351"/>
      <c r="AN939" s="351"/>
      <c r="AO939" s="352"/>
      <c r="AP939" s="353"/>
      <c r="AQ939" s="353"/>
      <c r="AR939" s="353"/>
      <c r="AS939" s="353"/>
      <c r="AT939" s="353"/>
      <c r="AU939" s="353"/>
      <c r="AV939" s="353"/>
      <c r="AW939" s="353"/>
      <c r="AX939" s="353"/>
    </row>
    <row r="940" spans="1:50" ht="30" hidden="1" customHeight="1" x14ac:dyDescent="0.15">
      <c r="A940" s="383">
        <v>5</v>
      </c>
      <c r="B940" s="3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3">
        <v>6</v>
      </c>
      <c r="B941" s="3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3">
        <v>7</v>
      </c>
      <c r="B942" s="3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3">
        <v>8</v>
      </c>
      <c r="B943" s="3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3">
        <v>9</v>
      </c>
      <c r="B944" s="3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3">
        <v>10</v>
      </c>
      <c r="B945" s="383">
        <v>1</v>
      </c>
      <c r="C945" s="340"/>
      <c r="D945" s="340"/>
      <c r="E945" s="340"/>
      <c r="F945" s="340"/>
      <c r="G945" s="340"/>
      <c r="H945" s="340"/>
      <c r="I945" s="340"/>
      <c r="J945" s="341" t="s">
        <v>623</v>
      </c>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3">
        <v>11</v>
      </c>
      <c r="B946" s="3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3">
        <v>12</v>
      </c>
      <c r="B947" s="3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3">
        <v>13</v>
      </c>
      <c r="B948" s="3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3">
        <v>14</v>
      </c>
      <c r="B949" s="3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3">
        <v>15</v>
      </c>
      <c r="B950" s="3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3">
        <v>16</v>
      </c>
      <c r="B951" s="3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3">
        <v>17</v>
      </c>
      <c r="B952" s="3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3">
        <v>18</v>
      </c>
      <c r="B953" s="3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3">
        <v>19</v>
      </c>
      <c r="B954" s="3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3">
        <v>20</v>
      </c>
      <c r="B955" s="3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3">
        <v>21</v>
      </c>
      <c r="B956" s="3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3">
        <v>22</v>
      </c>
      <c r="B957" s="3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3">
        <v>23</v>
      </c>
      <c r="B958" s="38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3">
        <v>24</v>
      </c>
      <c r="B959" s="38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3">
        <v>25</v>
      </c>
      <c r="B960" s="38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3">
        <v>26</v>
      </c>
      <c r="B961" s="3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3">
        <v>27</v>
      </c>
      <c r="B962" s="3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3">
        <v>28</v>
      </c>
      <c r="B963" s="3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3">
        <v>29</v>
      </c>
      <c r="B964" s="3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3">
        <v>30</v>
      </c>
      <c r="B965" s="3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4.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24" customHeight="1" x14ac:dyDescent="0.15">
      <c r="A969" s="383">
        <v>1</v>
      </c>
      <c r="B969" s="383">
        <v>1</v>
      </c>
      <c r="C969" s="354" t="s">
        <v>609</v>
      </c>
      <c r="D969" s="340"/>
      <c r="E969" s="340"/>
      <c r="F969" s="340"/>
      <c r="G969" s="340"/>
      <c r="H969" s="340"/>
      <c r="I969" s="340"/>
      <c r="J969" s="341" t="s">
        <v>622</v>
      </c>
      <c r="K969" s="342"/>
      <c r="L969" s="342"/>
      <c r="M969" s="342"/>
      <c r="N969" s="342"/>
      <c r="O969" s="342"/>
      <c r="P969" s="355" t="s">
        <v>619</v>
      </c>
      <c r="Q969" s="343"/>
      <c r="R969" s="343"/>
      <c r="S969" s="343"/>
      <c r="T969" s="343"/>
      <c r="U969" s="343"/>
      <c r="V969" s="343"/>
      <c r="W969" s="343"/>
      <c r="X969" s="343"/>
      <c r="Y969" s="344">
        <v>35</v>
      </c>
      <c r="Z969" s="345"/>
      <c r="AA969" s="345"/>
      <c r="AB969" s="346"/>
      <c r="AC969" s="356" t="s">
        <v>196</v>
      </c>
      <c r="AD969" s="364"/>
      <c r="AE969" s="364"/>
      <c r="AF969" s="364"/>
      <c r="AG969" s="364"/>
      <c r="AH969" s="365" t="s">
        <v>624</v>
      </c>
      <c r="AI969" s="366"/>
      <c r="AJ969" s="366"/>
      <c r="AK969" s="366"/>
      <c r="AL969" s="350" t="s">
        <v>597</v>
      </c>
      <c r="AM969" s="351"/>
      <c r="AN969" s="351"/>
      <c r="AO969" s="352"/>
      <c r="AP969" s="353" t="s">
        <v>627</v>
      </c>
      <c r="AQ969" s="353"/>
      <c r="AR969" s="353"/>
      <c r="AS969" s="353"/>
      <c r="AT969" s="353"/>
      <c r="AU969" s="353"/>
      <c r="AV969" s="353"/>
      <c r="AW969" s="353"/>
      <c r="AX969" s="353"/>
    </row>
    <row r="970" spans="1:50" ht="24" customHeight="1" x14ac:dyDescent="0.15">
      <c r="A970" s="383">
        <v>2</v>
      </c>
      <c r="B970" s="383">
        <v>1</v>
      </c>
      <c r="C970" s="354" t="s">
        <v>630</v>
      </c>
      <c r="D970" s="340"/>
      <c r="E970" s="340"/>
      <c r="F970" s="340"/>
      <c r="G970" s="340"/>
      <c r="H970" s="340"/>
      <c r="I970" s="340"/>
      <c r="J970" s="341" t="s">
        <v>622</v>
      </c>
      <c r="K970" s="342"/>
      <c r="L970" s="342"/>
      <c r="M970" s="342"/>
      <c r="N970" s="342"/>
      <c r="O970" s="342"/>
      <c r="P970" s="355" t="s">
        <v>619</v>
      </c>
      <c r="Q970" s="343"/>
      <c r="R970" s="343"/>
      <c r="S970" s="343"/>
      <c r="T970" s="343"/>
      <c r="U970" s="343"/>
      <c r="V970" s="343"/>
      <c r="W970" s="343"/>
      <c r="X970" s="343"/>
      <c r="Y970" s="344">
        <v>68</v>
      </c>
      <c r="Z970" s="345"/>
      <c r="AA970" s="345"/>
      <c r="AB970" s="346"/>
      <c r="AC970" s="356" t="s">
        <v>196</v>
      </c>
      <c r="AD970" s="356"/>
      <c r="AE970" s="356"/>
      <c r="AF970" s="356"/>
      <c r="AG970" s="356"/>
      <c r="AH970" s="365" t="s">
        <v>624</v>
      </c>
      <c r="AI970" s="366"/>
      <c r="AJ970" s="366"/>
      <c r="AK970" s="366"/>
      <c r="AL970" s="367" t="s">
        <v>597</v>
      </c>
      <c r="AM970" s="368"/>
      <c r="AN970" s="368"/>
      <c r="AO970" s="369"/>
      <c r="AP970" s="353" t="s">
        <v>626</v>
      </c>
      <c r="AQ970" s="353"/>
      <c r="AR970" s="353"/>
      <c r="AS970" s="353"/>
      <c r="AT970" s="353"/>
      <c r="AU970" s="353"/>
      <c r="AV970" s="353"/>
      <c r="AW970" s="353"/>
      <c r="AX970" s="353"/>
    </row>
    <row r="971" spans="1:50" ht="30" hidden="1" customHeight="1" x14ac:dyDescent="0.15">
      <c r="A971" s="383">
        <v>3</v>
      </c>
      <c r="B971" s="38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t="s">
        <v>597</v>
      </c>
      <c r="AM971" s="351"/>
      <c r="AN971" s="351"/>
      <c r="AO971" s="352"/>
      <c r="AP971" s="353"/>
      <c r="AQ971" s="353"/>
      <c r="AR971" s="353"/>
      <c r="AS971" s="353"/>
      <c r="AT971" s="353"/>
      <c r="AU971" s="353"/>
      <c r="AV971" s="353"/>
      <c r="AW971" s="353"/>
      <c r="AX971" s="353"/>
    </row>
    <row r="972" spans="1:50" ht="30" hidden="1" customHeight="1" x14ac:dyDescent="0.15">
      <c r="A972" s="383">
        <v>4</v>
      </c>
      <c r="B972" s="38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t="s">
        <v>597</v>
      </c>
      <c r="AM972" s="351"/>
      <c r="AN972" s="351"/>
      <c r="AO972" s="352"/>
      <c r="AP972" s="353"/>
      <c r="AQ972" s="353"/>
      <c r="AR972" s="353"/>
      <c r="AS972" s="353"/>
      <c r="AT972" s="353"/>
      <c r="AU972" s="353"/>
      <c r="AV972" s="353"/>
      <c r="AW972" s="353"/>
      <c r="AX972" s="353"/>
    </row>
    <row r="973" spans="1:50" ht="30" hidden="1" customHeight="1" x14ac:dyDescent="0.15">
      <c r="A973" s="383">
        <v>5</v>
      </c>
      <c r="B973" s="3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3">
        <v>6</v>
      </c>
      <c r="B974" s="3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3">
        <v>7</v>
      </c>
      <c r="B975" s="3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3">
        <v>8</v>
      </c>
      <c r="B976" s="3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3">
        <v>9</v>
      </c>
      <c r="B977" s="3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3">
        <v>10</v>
      </c>
      <c r="B978" s="383">
        <v>1</v>
      </c>
      <c r="C978" s="340"/>
      <c r="D978" s="340"/>
      <c r="E978" s="340"/>
      <c r="F978" s="340"/>
      <c r="G978" s="340"/>
      <c r="H978" s="340"/>
      <c r="I978" s="340"/>
      <c r="J978" s="341" t="s">
        <v>623</v>
      </c>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3">
        <v>11</v>
      </c>
      <c r="B979" s="3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3">
        <v>12</v>
      </c>
      <c r="B980" s="3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3">
        <v>13</v>
      </c>
      <c r="B981" s="3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3">
        <v>14</v>
      </c>
      <c r="B982" s="3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3">
        <v>15</v>
      </c>
      <c r="B983" s="3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3">
        <v>16</v>
      </c>
      <c r="B984" s="3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3">
        <v>17</v>
      </c>
      <c r="B985" s="3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3">
        <v>18</v>
      </c>
      <c r="B986" s="3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3">
        <v>19</v>
      </c>
      <c r="B987" s="3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3">
        <v>20</v>
      </c>
      <c r="B988" s="3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3">
        <v>21</v>
      </c>
      <c r="B989" s="3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3">
        <v>22</v>
      </c>
      <c r="B990" s="3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3">
        <v>23</v>
      </c>
      <c r="B991" s="38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3">
        <v>24</v>
      </c>
      <c r="B992" s="38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3">
        <v>25</v>
      </c>
      <c r="B993" s="38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3">
        <v>26</v>
      </c>
      <c r="B994" s="3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3">
        <v>27</v>
      </c>
      <c r="B995" s="3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3">
        <v>28</v>
      </c>
      <c r="B996" s="3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3">
        <v>29</v>
      </c>
      <c r="B997" s="3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3">
        <v>30</v>
      </c>
      <c r="B998" s="3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2.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27.75" customHeight="1" x14ac:dyDescent="0.15">
      <c r="A1002" s="383">
        <v>1</v>
      </c>
      <c r="B1002" s="383">
        <v>1</v>
      </c>
      <c r="C1002" s="354" t="s">
        <v>610</v>
      </c>
      <c r="D1002" s="340"/>
      <c r="E1002" s="340"/>
      <c r="F1002" s="340"/>
      <c r="G1002" s="340"/>
      <c r="H1002" s="340"/>
      <c r="I1002" s="340"/>
      <c r="J1002" s="341" t="s">
        <v>622</v>
      </c>
      <c r="K1002" s="342"/>
      <c r="L1002" s="342"/>
      <c r="M1002" s="342"/>
      <c r="N1002" s="342"/>
      <c r="O1002" s="342"/>
      <c r="P1002" s="355" t="s">
        <v>620</v>
      </c>
      <c r="Q1002" s="343"/>
      <c r="R1002" s="343"/>
      <c r="S1002" s="343"/>
      <c r="T1002" s="343"/>
      <c r="U1002" s="343"/>
      <c r="V1002" s="343"/>
      <c r="W1002" s="343"/>
      <c r="X1002" s="343"/>
      <c r="Y1002" s="344">
        <v>35</v>
      </c>
      <c r="Z1002" s="345"/>
      <c r="AA1002" s="345"/>
      <c r="AB1002" s="346"/>
      <c r="AC1002" s="356" t="s">
        <v>196</v>
      </c>
      <c r="AD1002" s="364"/>
      <c r="AE1002" s="364"/>
      <c r="AF1002" s="364"/>
      <c r="AG1002" s="364"/>
      <c r="AH1002" s="365" t="s">
        <v>625</v>
      </c>
      <c r="AI1002" s="366"/>
      <c r="AJ1002" s="366"/>
      <c r="AK1002" s="366"/>
      <c r="AL1002" s="350" t="s">
        <v>597</v>
      </c>
      <c r="AM1002" s="351"/>
      <c r="AN1002" s="351"/>
      <c r="AO1002" s="352"/>
      <c r="AP1002" s="353" t="s">
        <v>626</v>
      </c>
      <c r="AQ1002" s="353"/>
      <c r="AR1002" s="353"/>
      <c r="AS1002" s="353"/>
      <c r="AT1002" s="353"/>
      <c r="AU1002" s="353"/>
      <c r="AV1002" s="353"/>
      <c r="AW1002" s="353"/>
      <c r="AX1002" s="353"/>
    </row>
    <row r="1003" spans="1:50" ht="27.75" customHeight="1" x14ac:dyDescent="0.15">
      <c r="A1003" s="383">
        <v>2</v>
      </c>
      <c r="B1003" s="383">
        <v>1</v>
      </c>
      <c r="C1003" s="354" t="s">
        <v>630</v>
      </c>
      <c r="D1003" s="340"/>
      <c r="E1003" s="340"/>
      <c r="F1003" s="340"/>
      <c r="G1003" s="340"/>
      <c r="H1003" s="340"/>
      <c r="I1003" s="340"/>
      <c r="J1003" s="341" t="s">
        <v>622</v>
      </c>
      <c r="K1003" s="342"/>
      <c r="L1003" s="342"/>
      <c r="M1003" s="342"/>
      <c r="N1003" s="342"/>
      <c r="O1003" s="342"/>
      <c r="P1003" s="355" t="s">
        <v>620</v>
      </c>
      <c r="Q1003" s="343"/>
      <c r="R1003" s="343"/>
      <c r="S1003" s="343"/>
      <c r="T1003" s="343"/>
      <c r="U1003" s="343"/>
      <c r="V1003" s="343"/>
      <c r="W1003" s="343"/>
      <c r="X1003" s="343"/>
      <c r="Y1003" s="344">
        <v>73</v>
      </c>
      <c r="Z1003" s="345"/>
      <c r="AA1003" s="345"/>
      <c r="AB1003" s="346"/>
      <c r="AC1003" s="356" t="s">
        <v>196</v>
      </c>
      <c r="AD1003" s="356"/>
      <c r="AE1003" s="356"/>
      <c r="AF1003" s="356"/>
      <c r="AG1003" s="356"/>
      <c r="AH1003" s="365" t="s">
        <v>622</v>
      </c>
      <c r="AI1003" s="366"/>
      <c r="AJ1003" s="366"/>
      <c r="AK1003" s="366"/>
      <c r="AL1003" s="367" t="s">
        <v>597</v>
      </c>
      <c r="AM1003" s="368"/>
      <c r="AN1003" s="368"/>
      <c r="AO1003" s="369"/>
      <c r="AP1003" s="353" t="s">
        <v>626</v>
      </c>
      <c r="AQ1003" s="353"/>
      <c r="AR1003" s="353"/>
      <c r="AS1003" s="353"/>
      <c r="AT1003" s="353"/>
      <c r="AU1003" s="353"/>
      <c r="AV1003" s="353"/>
      <c r="AW1003" s="353"/>
      <c r="AX1003" s="353"/>
    </row>
    <row r="1004" spans="1:50" ht="30" hidden="1" customHeight="1" x14ac:dyDescent="0.15">
      <c r="A1004" s="383">
        <v>3</v>
      </c>
      <c r="B1004" s="38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3">
        <v>4</v>
      </c>
      <c r="B1005" s="38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3">
        <v>5</v>
      </c>
      <c r="B1006" s="3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3">
        <v>6</v>
      </c>
      <c r="B1007" s="3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3">
        <v>7</v>
      </c>
      <c r="B1008" s="3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3">
        <v>8</v>
      </c>
      <c r="B1009" s="3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3">
        <v>9</v>
      </c>
      <c r="B1010" s="3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3">
        <v>10</v>
      </c>
      <c r="B1011" s="3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3">
        <v>11</v>
      </c>
      <c r="B1012" s="3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3">
        <v>12</v>
      </c>
      <c r="B1013" s="3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3">
        <v>13</v>
      </c>
      <c r="B1014" s="3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3">
        <v>14</v>
      </c>
      <c r="B1015" s="3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3">
        <v>15</v>
      </c>
      <c r="B1016" s="3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3">
        <v>16</v>
      </c>
      <c r="B1017" s="3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3">
        <v>17</v>
      </c>
      <c r="B1018" s="3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3">
        <v>18</v>
      </c>
      <c r="B1019" s="3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3">
        <v>19</v>
      </c>
      <c r="B1020" s="3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3">
        <v>20</v>
      </c>
      <c r="B1021" s="3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3">
        <v>21</v>
      </c>
      <c r="B1022" s="3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3">
        <v>22</v>
      </c>
      <c r="B1023" s="3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3">
        <v>23</v>
      </c>
      <c r="B1024" s="38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3">
        <v>24</v>
      </c>
      <c r="B1025" s="38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3">
        <v>25</v>
      </c>
      <c r="B1026" s="38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3">
        <v>26</v>
      </c>
      <c r="B1027" s="3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3">
        <v>27</v>
      </c>
      <c r="B1028" s="3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3">
        <v>28</v>
      </c>
      <c r="B1029" s="3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3">
        <v>29</v>
      </c>
      <c r="B1030" s="3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3">
        <v>30</v>
      </c>
      <c r="B1031" s="3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3">
        <v>1</v>
      </c>
      <c r="B1035" s="3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3">
        <v>2</v>
      </c>
      <c r="B1036" s="3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3">
        <v>3</v>
      </c>
      <c r="B1037" s="38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3">
        <v>4</v>
      </c>
      <c r="B1038" s="38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3">
        <v>5</v>
      </c>
      <c r="B1039" s="3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3">
        <v>6</v>
      </c>
      <c r="B1040" s="3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3">
        <v>7</v>
      </c>
      <c r="B1041" s="3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3">
        <v>8</v>
      </c>
      <c r="B1042" s="3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3">
        <v>9</v>
      </c>
      <c r="B1043" s="3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3">
        <v>10</v>
      </c>
      <c r="B1044" s="3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3">
        <v>11</v>
      </c>
      <c r="B1045" s="3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3">
        <v>12</v>
      </c>
      <c r="B1046" s="3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3">
        <v>13</v>
      </c>
      <c r="B1047" s="3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3">
        <v>14</v>
      </c>
      <c r="B1048" s="3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3">
        <v>15</v>
      </c>
      <c r="B1049" s="3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3">
        <v>16</v>
      </c>
      <c r="B1050" s="3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3">
        <v>17</v>
      </c>
      <c r="B1051" s="3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3">
        <v>18</v>
      </c>
      <c r="B1052" s="3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3">
        <v>19</v>
      </c>
      <c r="B1053" s="3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3">
        <v>20</v>
      </c>
      <c r="B1054" s="3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3">
        <v>21</v>
      </c>
      <c r="B1055" s="3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3">
        <v>22</v>
      </c>
      <c r="B1056" s="3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3">
        <v>23</v>
      </c>
      <c r="B1057" s="38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3">
        <v>24</v>
      </c>
      <c r="B1058" s="38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3">
        <v>25</v>
      </c>
      <c r="B1059" s="38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3">
        <v>26</v>
      </c>
      <c r="B1060" s="3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3">
        <v>27</v>
      </c>
      <c r="B1061" s="3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3">
        <v>28</v>
      </c>
      <c r="B1062" s="3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3">
        <v>29</v>
      </c>
      <c r="B1063" s="3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3">
        <v>30</v>
      </c>
      <c r="B1064" s="3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3">
        <v>1</v>
      </c>
      <c r="B1068" s="3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3">
        <v>2</v>
      </c>
      <c r="B1069" s="3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3">
        <v>3</v>
      </c>
      <c r="B1070" s="38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3">
        <v>4</v>
      </c>
      <c r="B1071" s="38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3">
        <v>5</v>
      </c>
      <c r="B1072" s="3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3">
        <v>6</v>
      </c>
      <c r="B1073" s="3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3">
        <v>7</v>
      </c>
      <c r="B1074" s="3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3">
        <v>8</v>
      </c>
      <c r="B1075" s="3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3">
        <v>9</v>
      </c>
      <c r="B1076" s="3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3">
        <v>10</v>
      </c>
      <c r="B1077" s="3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3">
        <v>11</v>
      </c>
      <c r="B1078" s="3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3">
        <v>12</v>
      </c>
      <c r="B1079" s="3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3">
        <v>13</v>
      </c>
      <c r="B1080" s="3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3">
        <v>14</v>
      </c>
      <c r="B1081" s="3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3">
        <v>15</v>
      </c>
      <c r="B1082" s="3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3">
        <v>16</v>
      </c>
      <c r="B1083" s="3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3">
        <v>17</v>
      </c>
      <c r="B1084" s="3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3">
        <v>18</v>
      </c>
      <c r="B1085" s="3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3">
        <v>19</v>
      </c>
      <c r="B1086" s="3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3">
        <v>20</v>
      </c>
      <c r="B1087" s="3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3">
        <v>21</v>
      </c>
      <c r="B1088" s="3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3">
        <v>22</v>
      </c>
      <c r="B1089" s="3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3">
        <v>23</v>
      </c>
      <c r="B1090" s="38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3">
        <v>24</v>
      </c>
      <c r="B1091" s="38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3">
        <v>25</v>
      </c>
      <c r="B1092" s="38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3">
        <v>26</v>
      </c>
      <c r="B1093" s="3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3">
        <v>27</v>
      </c>
      <c r="B1094" s="3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3">
        <v>28</v>
      </c>
      <c r="B1095" s="3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3">
        <v>29</v>
      </c>
      <c r="B1096" s="3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3">
        <v>30</v>
      </c>
      <c r="B1097" s="3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4" t="s">
        <v>463</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483</v>
      </c>
      <c r="AM1098" s="276"/>
      <c r="AN1098" s="276"/>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87"/>
      <c r="E1101" s="142" t="s">
        <v>396</v>
      </c>
      <c r="F1101" s="387"/>
      <c r="G1101" s="387"/>
      <c r="H1101" s="387"/>
      <c r="I1101" s="387"/>
      <c r="J1101" s="142" t="s">
        <v>432</v>
      </c>
      <c r="K1101" s="142"/>
      <c r="L1101" s="142"/>
      <c r="M1101" s="142"/>
      <c r="N1101" s="142"/>
      <c r="O1101" s="142"/>
      <c r="P1101" s="360" t="s">
        <v>27</v>
      </c>
      <c r="Q1101" s="360"/>
      <c r="R1101" s="360"/>
      <c r="S1101" s="360"/>
      <c r="T1101" s="360"/>
      <c r="U1101" s="360"/>
      <c r="V1101" s="360"/>
      <c r="W1101" s="360"/>
      <c r="X1101" s="360"/>
      <c r="Y1101" s="142" t="s">
        <v>434</v>
      </c>
      <c r="Z1101" s="387"/>
      <c r="AA1101" s="387"/>
      <c r="AB1101" s="387"/>
      <c r="AC1101" s="142" t="s">
        <v>377</v>
      </c>
      <c r="AD1101" s="142"/>
      <c r="AE1101" s="142"/>
      <c r="AF1101" s="142"/>
      <c r="AG1101" s="142"/>
      <c r="AH1101" s="360" t="s">
        <v>391</v>
      </c>
      <c r="AI1101" s="361"/>
      <c r="AJ1101" s="361"/>
      <c r="AK1101" s="361"/>
      <c r="AL1101" s="361" t="s">
        <v>21</v>
      </c>
      <c r="AM1101" s="361"/>
      <c r="AN1101" s="361"/>
      <c r="AO1101" s="388"/>
      <c r="AP1101" s="363" t="s">
        <v>464</v>
      </c>
      <c r="AQ1101" s="363"/>
      <c r="AR1101" s="363"/>
      <c r="AS1101" s="363"/>
      <c r="AT1101" s="363"/>
      <c r="AU1101" s="363"/>
      <c r="AV1101" s="363"/>
      <c r="AW1101" s="363"/>
      <c r="AX1101" s="363"/>
    </row>
    <row r="1102" spans="1:50" ht="30" customHeight="1" x14ac:dyDescent="0.15">
      <c r="A1102" s="383">
        <v>1</v>
      </c>
      <c r="B1102" s="383">
        <v>1</v>
      </c>
      <c r="C1102" s="381" t="s">
        <v>590</v>
      </c>
      <c r="D1102" s="381"/>
      <c r="E1102" s="140" t="s">
        <v>592</v>
      </c>
      <c r="F1102" s="382"/>
      <c r="G1102" s="382"/>
      <c r="H1102" s="382"/>
      <c r="I1102" s="382"/>
      <c r="J1102" s="341">
        <v>1020001071491</v>
      </c>
      <c r="K1102" s="342"/>
      <c r="L1102" s="342"/>
      <c r="M1102" s="342"/>
      <c r="N1102" s="342"/>
      <c r="O1102" s="342"/>
      <c r="P1102" s="355" t="s">
        <v>598</v>
      </c>
      <c r="Q1102" s="343"/>
      <c r="R1102" s="343"/>
      <c r="S1102" s="343"/>
      <c r="T1102" s="343"/>
      <c r="U1102" s="343"/>
      <c r="V1102" s="343"/>
      <c r="W1102" s="343"/>
      <c r="X1102" s="343"/>
      <c r="Y1102" s="344">
        <v>821</v>
      </c>
      <c r="Z1102" s="345"/>
      <c r="AA1102" s="345"/>
      <c r="AB1102" s="346"/>
      <c r="AC1102" s="347" t="s">
        <v>521</v>
      </c>
      <c r="AD1102" s="347"/>
      <c r="AE1102" s="347"/>
      <c r="AF1102" s="347"/>
      <c r="AG1102" s="347"/>
      <c r="AH1102" s="348">
        <v>1</v>
      </c>
      <c r="AI1102" s="349"/>
      <c r="AJ1102" s="349"/>
      <c r="AK1102" s="349"/>
      <c r="AL1102" s="350" t="s">
        <v>594</v>
      </c>
      <c r="AM1102" s="351"/>
      <c r="AN1102" s="351"/>
      <c r="AO1102" s="352"/>
      <c r="AP1102" s="353" t="s">
        <v>622</v>
      </c>
      <c r="AQ1102" s="353"/>
      <c r="AR1102" s="353"/>
      <c r="AS1102" s="353"/>
      <c r="AT1102" s="353"/>
      <c r="AU1102" s="353"/>
      <c r="AV1102" s="353"/>
      <c r="AW1102" s="353"/>
      <c r="AX1102" s="353"/>
    </row>
    <row r="1103" spans="1:50" ht="30" customHeight="1" x14ac:dyDescent="0.15">
      <c r="A1103" s="383">
        <v>2</v>
      </c>
      <c r="B1103" s="383">
        <v>1</v>
      </c>
      <c r="C1103" s="381" t="s">
        <v>591</v>
      </c>
      <c r="D1103" s="381"/>
      <c r="E1103" s="140" t="s">
        <v>593</v>
      </c>
      <c r="F1103" s="382"/>
      <c r="G1103" s="382"/>
      <c r="H1103" s="382"/>
      <c r="I1103" s="382"/>
      <c r="J1103" s="373">
        <v>4010001054032</v>
      </c>
      <c r="K1103" s="374"/>
      <c r="L1103" s="374"/>
      <c r="M1103" s="374"/>
      <c r="N1103" s="374"/>
      <c r="O1103" s="375"/>
      <c r="P1103" s="355" t="s">
        <v>599</v>
      </c>
      <c r="Q1103" s="343"/>
      <c r="R1103" s="343"/>
      <c r="S1103" s="343"/>
      <c r="T1103" s="343"/>
      <c r="U1103" s="343"/>
      <c r="V1103" s="343"/>
      <c r="W1103" s="343"/>
      <c r="X1103" s="343"/>
      <c r="Y1103" s="344">
        <v>251</v>
      </c>
      <c r="Z1103" s="345"/>
      <c r="AA1103" s="345"/>
      <c r="AB1103" s="346"/>
      <c r="AC1103" s="347" t="s">
        <v>517</v>
      </c>
      <c r="AD1103" s="347"/>
      <c r="AE1103" s="347"/>
      <c r="AF1103" s="347"/>
      <c r="AG1103" s="347"/>
      <c r="AH1103" s="348">
        <v>1</v>
      </c>
      <c r="AI1103" s="349"/>
      <c r="AJ1103" s="349"/>
      <c r="AK1103" s="349"/>
      <c r="AL1103" s="350" t="s">
        <v>594</v>
      </c>
      <c r="AM1103" s="351"/>
      <c r="AN1103" s="351"/>
      <c r="AO1103" s="352"/>
      <c r="AP1103" s="353" t="s">
        <v>626</v>
      </c>
      <c r="AQ1103" s="353"/>
      <c r="AR1103" s="353"/>
      <c r="AS1103" s="353"/>
      <c r="AT1103" s="353"/>
      <c r="AU1103" s="353"/>
      <c r="AV1103" s="353"/>
      <c r="AW1103" s="353"/>
      <c r="AX1103" s="353"/>
    </row>
    <row r="1104" spans="1:50" ht="30" hidden="1" customHeight="1" x14ac:dyDescent="0.15">
      <c r="A1104" s="383">
        <v>3</v>
      </c>
      <c r="B1104" s="383">
        <v>1</v>
      </c>
      <c r="C1104" s="381"/>
      <c r="D1104" s="381"/>
      <c r="E1104" s="140"/>
      <c r="F1104" s="382"/>
      <c r="G1104" s="382"/>
      <c r="H1104" s="382"/>
      <c r="I1104" s="38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3">
        <v>4</v>
      </c>
      <c r="B1105" s="383">
        <v>1</v>
      </c>
      <c r="C1105" s="381"/>
      <c r="D1105" s="381"/>
      <c r="E1105" s="140"/>
      <c r="F1105" s="382"/>
      <c r="G1105" s="382"/>
      <c r="H1105" s="382"/>
      <c r="I1105" s="38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3">
        <v>5</v>
      </c>
      <c r="B1106" s="383">
        <v>1</v>
      </c>
      <c r="C1106" s="381"/>
      <c r="D1106" s="381"/>
      <c r="E1106" s="382"/>
      <c r="F1106" s="382"/>
      <c r="G1106" s="382"/>
      <c r="H1106" s="382"/>
      <c r="I1106" s="38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3">
        <v>6</v>
      </c>
      <c r="B1107" s="383">
        <v>1</v>
      </c>
      <c r="C1107" s="381"/>
      <c r="D1107" s="381"/>
      <c r="E1107" s="382"/>
      <c r="F1107" s="382"/>
      <c r="G1107" s="382"/>
      <c r="H1107" s="382"/>
      <c r="I1107" s="38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3">
        <v>7</v>
      </c>
      <c r="B1108" s="383">
        <v>1</v>
      </c>
      <c r="C1108" s="381"/>
      <c r="D1108" s="381"/>
      <c r="E1108" s="382"/>
      <c r="F1108" s="382"/>
      <c r="G1108" s="382"/>
      <c r="H1108" s="382"/>
      <c r="I1108" s="38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3">
        <v>8</v>
      </c>
      <c r="B1109" s="383">
        <v>1</v>
      </c>
      <c r="C1109" s="381"/>
      <c r="D1109" s="381"/>
      <c r="E1109" s="382"/>
      <c r="F1109" s="382"/>
      <c r="G1109" s="382"/>
      <c r="H1109" s="382"/>
      <c r="I1109" s="38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3">
        <v>9</v>
      </c>
      <c r="B1110" s="383">
        <v>1</v>
      </c>
      <c r="C1110" s="381"/>
      <c r="D1110" s="381"/>
      <c r="E1110" s="382"/>
      <c r="F1110" s="382"/>
      <c r="G1110" s="382"/>
      <c r="H1110" s="382"/>
      <c r="I1110" s="38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3">
        <v>10</v>
      </c>
      <c r="B1111" s="383">
        <v>1</v>
      </c>
      <c r="C1111" s="381"/>
      <c r="D1111" s="381"/>
      <c r="E1111" s="382"/>
      <c r="F1111" s="382"/>
      <c r="G1111" s="382"/>
      <c r="H1111" s="382"/>
      <c r="I1111" s="38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3">
        <v>11</v>
      </c>
      <c r="B1112" s="383">
        <v>1</v>
      </c>
      <c r="C1112" s="381"/>
      <c r="D1112" s="381"/>
      <c r="E1112" s="382"/>
      <c r="F1112" s="382"/>
      <c r="G1112" s="382"/>
      <c r="H1112" s="382"/>
      <c r="I1112" s="38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3">
        <v>12</v>
      </c>
      <c r="B1113" s="383">
        <v>1</v>
      </c>
      <c r="C1113" s="381"/>
      <c r="D1113" s="381"/>
      <c r="E1113" s="382"/>
      <c r="F1113" s="382"/>
      <c r="G1113" s="382"/>
      <c r="H1113" s="382"/>
      <c r="I1113" s="38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3">
        <v>13</v>
      </c>
      <c r="B1114" s="383">
        <v>1</v>
      </c>
      <c r="C1114" s="381"/>
      <c r="D1114" s="381"/>
      <c r="E1114" s="382"/>
      <c r="F1114" s="382"/>
      <c r="G1114" s="382"/>
      <c r="H1114" s="382"/>
      <c r="I1114" s="38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3">
        <v>14</v>
      </c>
      <c r="B1115" s="383">
        <v>1</v>
      </c>
      <c r="C1115" s="381"/>
      <c r="D1115" s="381"/>
      <c r="E1115" s="382"/>
      <c r="F1115" s="382"/>
      <c r="G1115" s="382"/>
      <c r="H1115" s="382"/>
      <c r="I1115" s="38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3">
        <v>15</v>
      </c>
      <c r="B1116" s="383">
        <v>1</v>
      </c>
      <c r="C1116" s="381"/>
      <c r="D1116" s="381"/>
      <c r="E1116" s="382"/>
      <c r="F1116" s="382"/>
      <c r="G1116" s="382"/>
      <c r="H1116" s="382"/>
      <c r="I1116" s="38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3">
        <v>16</v>
      </c>
      <c r="B1117" s="383">
        <v>1</v>
      </c>
      <c r="C1117" s="381"/>
      <c r="D1117" s="381"/>
      <c r="E1117" s="382"/>
      <c r="F1117" s="382"/>
      <c r="G1117" s="382"/>
      <c r="H1117" s="382"/>
      <c r="I1117" s="38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3">
        <v>17</v>
      </c>
      <c r="B1118" s="383">
        <v>1</v>
      </c>
      <c r="C1118" s="381"/>
      <c r="D1118" s="381"/>
      <c r="E1118" s="382"/>
      <c r="F1118" s="382"/>
      <c r="G1118" s="382"/>
      <c r="H1118" s="382"/>
      <c r="I1118" s="38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3">
        <v>18</v>
      </c>
      <c r="B1119" s="383">
        <v>1</v>
      </c>
      <c r="C1119" s="381"/>
      <c r="D1119" s="381"/>
      <c r="E1119" s="140"/>
      <c r="F1119" s="382"/>
      <c r="G1119" s="382"/>
      <c r="H1119" s="382"/>
      <c r="I1119" s="38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3">
        <v>19</v>
      </c>
      <c r="B1120" s="383">
        <v>1</v>
      </c>
      <c r="C1120" s="381"/>
      <c r="D1120" s="381"/>
      <c r="E1120" s="382"/>
      <c r="F1120" s="382"/>
      <c r="G1120" s="382"/>
      <c r="H1120" s="382"/>
      <c r="I1120" s="38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3">
        <v>20</v>
      </c>
      <c r="B1121" s="383">
        <v>1</v>
      </c>
      <c r="C1121" s="381"/>
      <c r="D1121" s="381"/>
      <c r="E1121" s="382"/>
      <c r="F1121" s="382"/>
      <c r="G1121" s="382"/>
      <c r="H1121" s="382"/>
      <c r="I1121" s="38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3">
        <v>21</v>
      </c>
      <c r="B1122" s="383">
        <v>1</v>
      </c>
      <c r="C1122" s="381"/>
      <c r="D1122" s="381"/>
      <c r="E1122" s="382"/>
      <c r="F1122" s="382"/>
      <c r="G1122" s="382"/>
      <c r="H1122" s="382"/>
      <c r="I1122" s="38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3">
        <v>22</v>
      </c>
      <c r="B1123" s="383">
        <v>1</v>
      </c>
      <c r="C1123" s="381"/>
      <c r="D1123" s="381"/>
      <c r="E1123" s="382"/>
      <c r="F1123" s="382"/>
      <c r="G1123" s="382"/>
      <c r="H1123" s="382"/>
      <c r="I1123" s="38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3">
        <v>23</v>
      </c>
      <c r="B1124" s="383">
        <v>1</v>
      </c>
      <c r="C1124" s="381"/>
      <c r="D1124" s="381"/>
      <c r="E1124" s="382"/>
      <c r="F1124" s="382"/>
      <c r="G1124" s="382"/>
      <c r="H1124" s="382"/>
      <c r="I1124" s="38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3">
        <v>24</v>
      </c>
      <c r="B1125" s="383">
        <v>1</v>
      </c>
      <c r="C1125" s="381"/>
      <c r="D1125" s="381"/>
      <c r="E1125" s="382"/>
      <c r="F1125" s="382"/>
      <c r="G1125" s="382"/>
      <c r="H1125" s="382"/>
      <c r="I1125" s="38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3">
        <v>25</v>
      </c>
      <c r="B1126" s="383">
        <v>1</v>
      </c>
      <c r="C1126" s="381"/>
      <c r="D1126" s="381"/>
      <c r="E1126" s="382"/>
      <c r="F1126" s="382"/>
      <c r="G1126" s="382"/>
      <c r="H1126" s="382"/>
      <c r="I1126" s="38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3">
        <v>26</v>
      </c>
      <c r="B1127" s="383">
        <v>1</v>
      </c>
      <c r="C1127" s="381"/>
      <c r="D1127" s="381"/>
      <c r="E1127" s="382"/>
      <c r="F1127" s="382"/>
      <c r="G1127" s="382"/>
      <c r="H1127" s="382"/>
      <c r="I1127" s="38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3">
        <v>27</v>
      </c>
      <c r="B1128" s="383">
        <v>1</v>
      </c>
      <c r="C1128" s="381"/>
      <c r="D1128" s="381"/>
      <c r="E1128" s="382"/>
      <c r="F1128" s="382"/>
      <c r="G1128" s="382"/>
      <c r="H1128" s="382"/>
      <c r="I1128" s="38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3">
        <v>28</v>
      </c>
      <c r="B1129" s="383">
        <v>1</v>
      </c>
      <c r="C1129" s="381"/>
      <c r="D1129" s="381"/>
      <c r="E1129" s="382"/>
      <c r="F1129" s="382"/>
      <c r="G1129" s="382"/>
      <c r="H1129" s="382"/>
      <c r="I1129" s="38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3">
        <v>29</v>
      </c>
      <c r="B1130" s="383">
        <v>1</v>
      </c>
      <c r="C1130" s="381"/>
      <c r="D1130" s="381"/>
      <c r="E1130" s="382"/>
      <c r="F1130" s="382"/>
      <c r="G1130" s="382"/>
      <c r="H1130" s="382"/>
      <c r="I1130" s="38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3">
        <v>30</v>
      </c>
      <c r="B1131" s="383">
        <v>1</v>
      </c>
      <c r="C1131" s="381"/>
      <c r="D1131" s="381"/>
      <c r="E1131" s="382"/>
      <c r="F1131" s="382"/>
      <c r="G1131" s="382"/>
      <c r="H1131" s="382"/>
      <c r="I1131" s="38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5">
      <formula>IF(RIGHT(TEXT(P14,"0.#"),1)=".",FALSE,TRUE)</formula>
    </cfRule>
    <cfRule type="expression" dxfId="2812" priority="14056">
      <formula>IF(RIGHT(TEXT(P14,"0.#"),1)=".",TRUE,FALSE)</formula>
    </cfRule>
  </conditionalFormatting>
  <conditionalFormatting sqref="P18:AX18">
    <cfRule type="expression" dxfId="2811" priority="13931">
      <formula>IF(RIGHT(TEXT(P18,"0.#"),1)=".",FALSE,TRUE)</formula>
    </cfRule>
    <cfRule type="expression" dxfId="2810" priority="13932">
      <formula>IF(RIGHT(TEXT(P18,"0.#"),1)=".",TRUE,FALSE)</formula>
    </cfRule>
  </conditionalFormatting>
  <conditionalFormatting sqref="Y782">
    <cfRule type="expression" dxfId="2809" priority="13927">
      <formula>IF(RIGHT(TEXT(Y782,"0.#"),1)=".",FALSE,TRUE)</formula>
    </cfRule>
    <cfRule type="expression" dxfId="2808" priority="13928">
      <formula>IF(RIGHT(TEXT(Y782,"0.#"),1)=".",TRUE,FALSE)</formula>
    </cfRule>
  </conditionalFormatting>
  <conditionalFormatting sqref="Y791">
    <cfRule type="expression" dxfId="2807" priority="13923">
      <formula>IF(RIGHT(TEXT(Y791,"0.#"),1)=".",FALSE,TRUE)</formula>
    </cfRule>
    <cfRule type="expression" dxfId="2806" priority="13924">
      <formula>IF(RIGHT(TEXT(Y791,"0.#"),1)=".",TRUE,FALSE)</formula>
    </cfRule>
  </conditionalFormatting>
  <conditionalFormatting sqref="Y822:Y829 Y820 Y809:Y816 Y807 Y796:Y803 Y794">
    <cfRule type="expression" dxfId="2805" priority="13705">
      <formula>IF(RIGHT(TEXT(Y794,"0.#"),1)=".",FALSE,TRUE)</formula>
    </cfRule>
    <cfRule type="expression" dxfId="2804" priority="13706">
      <formula>IF(RIGHT(TEXT(Y794,"0.#"),1)=".",TRUE,FALSE)</formula>
    </cfRule>
  </conditionalFormatting>
  <conditionalFormatting sqref="P16:AQ17 P15:AX15 P13:AX13">
    <cfRule type="expression" dxfId="2803" priority="13753">
      <formula>IF(RIGHT(TEXT(P13,"0.#"),1)=".",FALSE,TRUE)</formula>
    </cfRule>
    <cfRule type="expression" dxfId="2802" priority="13754">
      <formula>IF(RIGHT(TEXT(P13,"0.#"),1)=".",TRUE,FALSE)</formula>
    </cfRule>
  </conditionalFormatting>
  <conditionalFormatting sqref="P19:AJ19">
    <cfRule type="expression" dxfId="2801" priority="13751">
      <formula>IF(RIGHT(TEXT(P19,"0.#"),1)=".",FALSE,TRUE)</formula>
    </cfRule>
    <cfRule type="expression" dxfId="2800" priority="13752">
      <formula>IF(RIGHT(TEXT(P19,"0.#"),1)=".",TRUE,FALSE)</formula>
    </cfRule>
  </conditionalFormatting>
  <conditionalFormatting sqref="AE101 AQ101">
    <cfRule type="expression" dxfId="2799" priority="13743">
      <formula>IF(RIGHT(TEXT(AE101,"0.#"),1)=".",FALSE,TRUE)</formula>
    </cfRule>
    <cfRule type="expression" dxfId="2798" priority="13744">
      <formula>IF(RIGHT(TEXT(AE101,"0.#"),1)=".",TRUE,FALSE)</formula>
    </cfRule>
  </conditionalFormatting>
  <conditionalFormatting sqref="Y783:Y790 Y781">
    <cfRule type="expression" dxfId="2797" priority="13729">
      <formula>IF(RIGHT(TEXT(Y781,"0.#"),1)=".",FALSE,TRUE)</formula>
    </cfRule>
    <cfRule type="expression" dxfId="2796" priority="13730">
      <formula>IF(RIGHT(TEXT(Y781,"0.#"),1)=".",TRUE,FALSE)</formula>
    </cfRule>
  </conditionalFormatting>
  <conditionalFormatting sqref="AU782">
    <cfRule type="expression" dxfId="2795" priority="13727">
      <formula>IF(RIGHT(TEXT(AU782,"0.#"),1)=".",FALSE,TRUE)</formula>
    </cfRule>
    <cfRule type="expression" dxfId="2794" priority="13728">
      <formula>IF(RIGHT(TEXT(AU782,"0.#"),1)=".",TRUE,FALSE)</formula>
    </cfRule>
  </conditionalFormatting>
  <conditionalFormatting sqref="AU791">
    <cfRule type="expression" dxfId="2793" priority="13725">
      <formula>IF(RIGHT(TEXT(AU791,"0.#"),1)=".",FALSE,TRUE)</formula>
    </cfRule>
    <cfRule type="expression" dxfId="2792" priority="13726">
      <formula>IF(RIGHT(TEXT(AU791,"0.#"),1)=".",TRUE,FALSE)</formula>
    </cfRule>
  </conditionalFormatting>
  <conditionalFormatting sqref="AU783:AU790 AU781">
    <cfRule type="expression" dxfId="2791" priority="13723">
      <formula>IF(RIGHT(TEXT(AU781,"0.#"),1)=".",FALSE,TRUE)</formula>
    </cfRule>
    <cfRule type="expression" dxfId="2790" priority="13724">
      <formula>IF(RIGHT(TEXT(AU781,"0.#"),1)=".",TRUE,FALSE)</formula>
    </cfRule>
  </conditionalFormatting>
  <conditionalFormatting sqref="Y821 Y808 Y795">
    <cfRule type="expression" dxfId="2789" priority="13709">
      <formula>IF(RIGHT(TEXT(Y795,"0.#"),1)=".",FALSE,TRUE)</formula>
    </cfRule>
    <cfRule type="expression" dxfId="2788" priority="13710">
      <formula>IF(RIGHT(TEXT(Y795,"0.#"),1)=".",TRUE,FALSE)</formula>
    </cfRule>
  </conditionalFormatting>
  <conditionalFormatting sqref="Y830 Y817 Y804">
    <cfRule type="expression" dxfId="2787" priority="13707">
      <formula>IF(RIGHT(TEXT(Y804,"0.#"),1)=".",FALSE,TRUE)</formula>
    </cfRule>
    <cfRule type="expression" dxfId="2786" priority="13708">
      <formula>IF(RIGHT(TEXT(Y804,"0.#"),1)=".",TRUE,FALSE)</formula>
    </cfRule>
  </conditionalFormatting>
  <conditionalFormatting sqref="AU821 AU808 AU795">
    <cfRule type="expression" dxfId="2785" priority="13703">
      <formula>IF(RIGHT(TEXT(AU795,"0.#"),1)=".",FALSE,TRUE)</formula>
    </cfRule>
    <cfRule type="expression" dxfId="2784" priority="13704">
      <formula>IF(RIGHT(TEXT(AU795,"0.#"),1)=".",TRUE,FALSE)</formula>
    </cfRule>
  </conditionalFormatting>
  <conditionalFormatting sqref="AU830 AU817 AU804">
    <cfRule type="expression" dxfId="2783" priority="13701">
      <formula>IF(RIGHT(TEXT(AU804,"0.#"),1)=".",FALSE,TRUE)</formula>
    </cfRule>
    <cfRule type="expression" dxfId="2782" priority="13702">
      <formula>IF(RIGHT(TEXT(AU804,"0.#"),1)=".",TRUE,FALSE)</formula>
    </cfRule>
  </conditionalFormatting>
  <conditionalFormatting sqref="AU822:AU829 AU820 AU809:AU816 AU807 AU796:AU803 AU794">
    <cfRule type="expression" dxfId="2781" priority="13699">
      <formula>IF(RIGHT(TEXT(AU794,"0.#"),1)=".",FALSE,TRUE)</formula>
    </cfRule>
    <cfRule type="expression" dxfId="2780" priority="13700">
      <formula>IF(RIGHT(TEXT(AU794,"0.#"),1)=".",TRUE,FALSE)</formula>
    </cfRule>
  </conditionalFormatting>
  <conditionalFormatting sqref="AM87">
    <cfRule type="expression" dxfId="2779" priority="13353">
      <formula>IF(RIGHT(TEXT(AM87,"0.#"),1)=".",FALSE,TRUE)</formula>
    </cfRule>
    <cfRule type="expression" dxfId="2778" priority="13354">
      <formula>IF(RIGHT(TEXT(AM87,"0.#"),1)=".",TRUE,FALSE)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M34">
    <cfRule type="expression" dxfId="2773" priority="13499">
      <formula>IF(RIGHT(TEXT(AM34,"0.#"),1)=".",FALSE,TRUE)</formula>
    </cfRule>
    <cfRule type="expression" dxfId="2772" priority="13500">
      <formula>IF(RIGHT(TEXT(AM34,"0.#"),1)=".",TRUE,FALSE)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M102">
    <cfRule type="expression" dxfId="2671" priority="13267">
      <formula>IF(RIGHT(TEXT(AM102,"0.#"),1)=".",FALSE,TRUE)</formula>
    </cfRule>
    <cfRule type="expression" dxfId="2670" priority="13268">
      <formula>IF(RIGHT(TEXT(AM102,"0.#"),1)=".",TRUE,FALSE)</formula>
    </cfRule>
  </conditionalFormatting>
  <conditionalFormatting sqref="AQ102">
    <cfRule type="expression" dxfId="2669" priority="13265">
      <formula>IF(RIGHT(TEXT(AQ102,"0.#"),1)=".",FALSE,TRUE)</formula>
    </cfRule>
    <cfRule type="expression" dxfId="2668" priority="13266">
      <formula>IF(RIGHT(TEXT(AQ102,"0.#"),1)=".",TRUE,FALSE)</formula>
    </cfRule>
  </conditionalFormatting>
  <conditionalFormatting sqref="AE104">
    <cfRule type="expression" dxfId="2667" priority="13263">
      <formula>IF(RIGHT(TEXT(AE104,"0.#"),1)=".",FALSE,TRUE)</formula>
    </cfRule>
    <cfRule type="expression" dxfId="2666" priority="13264">
      <formula>IF(RIGHT(TEXT(AE104,"0.#"),1)=".",TRUE,FALSE)</formula>
    </cfRule>
  </conditionalFormatting>
  <conditionalFormatting sqref="AI104">
    <cfRule type="expression" dxfId="2665" priority="13261">
      <formula>IF(RIGHT(TEXT(AI104,"0.#"),1)=".",FALSE,TRUE)</formula>
    </cfRule>
    <cfRule type="expression" dxfId="2664" priority="13262">
      <formula>IF(RIGHT(TEXT(AI104,"0.#"),1)=".",TRUE,FALSE)</formula>
    </cfRule>
  </conditionalFormatting>
  <conditionalFormatting sqref="AM104">
    <cfRule type="expression" dxfId="2663" priority="13259">
      <formula>IF(RIGHT(TEXT(AM104,"0.#"),1)=".",FALSE,TRUE)</formula>
    </cfRule>
    <cfRule type="expression" dxfId="2662" priority="13260">
      <formula>IF(RIGHT(TEXT(AM104,"0.#"),1)=".",TRUE,FALSE)</formula>
    </cfRule>
  </conditionalFormatting>
  <conditionalFormatting sqref="AE105">
    <cfRule type="expression" dxfId="2661" priority="13257">
      <formula>IF(RIGHT(TEXT(AE105,"0.#"),1)=".",FALSE,TRUE)</formula>
    </cfRule>
    <cfRule type="expression" dxfId="2660" priority="13258">
      <formula>IF(RIGHT(TEXT(AE105,"0.#"),1)=".",TRUE,FALSE)</formula>
    </cfRule>
  </conditionalFormatting>
  <conditionalFormatting sqref="AI105">
    <cfRule type="expression" dxfId="2659" priority="13255">
      <formula>IF(RIGHT(TEXT(AI105,"0.#"),1)=".",FALSE,TRUE)</formula>
    </cfRule>
    <cfRule type="expression" dxfId="2658" priority="13256">
      <formula>IF(RIGHT(TEXT(AI105,"0.#"),1)=".",TRUE,FALSE)</formula>
    </cfRule>
  </conditionalFormatting>
  <conditionalFormatting sqref="AM105">
    <cfRule type="expression" dxfId="2657" priority="13253">
      <formula>IF(RIGHT(TEXT(AM105,"0.#"),1)=".",FALSE,TRUE)</formula>
    </cfRule>
    <cfRule type="expression" dxfId="2656" priority="13254">
      <formula>IF(RIGHT(TEXT(AM105,"0.#"),1)=".",TRUE,FALSE)</formula>
    </cfRule>
  </conditionalFormatting>
  <conditionalFormatting sqref="AE107">
    <cfRule type="expression" dxfId="2655" priority="13249">
      <formula>IF(RIGHT(TEXT(AE107,"0.#"),1)=".",FALSE,TRUE)</formula>
    </cfRule>
    <cfRule type="expression" dxfId="2654" priority="13250">
      <formula>IF(RIGHT(TEXT(AE107,"0.#"),1)=".",TRUE,FALSE)</formula>
    </cfRule>
  </conditionalFormatting>
  <conditionalFormatting sqref="AI107">
    <cfRule type="expression" dxfId="2653" priority="13247">
      <formula>IF(RIGHT(TEXT(AI107,"0.#"),1)=".",FALSE,TRUE)</formula>
    </cfRule>
    <cfRule type="expression" dxfId="2652" priority="13248">
      <formula>IF(RIGHT(TEXT(AI107,"0.#"),1)=".",TRUE,FALSE)</formula>
    </cfRule>
  </conditionalFormatting>
  <conditionalFormatting sqref="AM107">
    <cfRule type="expression" dxfId="2651" priority="13245">
      <formula>IF(RIGHT(TEXT(AM107,"0.#"),1)=".",FALSE,TRUE)</formula>
    </cfRule>
    <cfRule type="expression" dxfId="2650" priority="13246">
      <formula>IF(RIGHT(TEXT(AM107,"0.#"),1)=".",TRUE,FALSE)</formula>
    </cfRule>
  </conditionalFormatting>
  <conditionalFormatting sqref="AE108">
    <cfRule type="expression" dxfId="2649" priority="13243">
      <formula>IF(RIGHT(TEXT(AE108,"0.#"),1)=".",FALSE,TRUE)</formula>
    </cfRule>
    <cfRule type="expression" dxfId="2648" priority="13244">
      <formula>IF(RIGHT(TEXT(AE108,"0.#"),1)=".",TRUE,FALSE)</formula>
    </cfRule>
  </conditionalFormatting>
  <conditionalFormatting sqref="AI108">
    <cfRule type="expression" dxfId="2647" priority="13241">
      <formula>IF(RIGHT(TEXT(AI108,"0.#"),1)=".",FALSE,TRUE)</formula>
    </cfRule>
    <cfRule type="expression" dxfId="2646" priority="13242">
      <formula>IF(RIGHT(TEXT(AI108,"0.#"),1)=".",TRUE,FALSE)</formula>
    </cfRule>
  </conditionalFormatting>
  <conditionalFormatting sqref="AM108">
    <cfRule type="expression" dxfId="2645" priority="13239">
      <formula>IF(RIGHT(TEXT(AM108,"0.#"),1)=".",FALSE,TRUE)</formula>
    </cfRule>
    <cfRule type="expression" dxfId="2644" priority="13240">
      <formula>IF(RIGHT(TEXT(AM108,"0.#"),1)=".",TRUE,FALSE)</formula>
    </cfRule>
  </conditionalFormatting>
  <conditionalFormatting sqref="AE110">
    <cfRule type="expression" dxfId="2643" priority="13235">
      <formula>IF(RIGHT(TEXT(AE110,"0.#"),1)=".",FALSE,TRUE)</formula>
    </cfRule>
    <cfRule type="expression" dxfId="2642" priority="13236">
      <formula>IF(RIGHT(TEXT(AE110,"0.#"),1)=".",TRUE,FALSE)</formula>
    </cfRule>
  </conditionalFormatting>
  <conditionalFormatting sqref="AI110">
    <cfRule type="expression" dxfId="2641" priority="13233">
      <formula>IF(RIGHT(TEXT(AI110,"0.#"),1)=".",FALSE,TRUE)</formula>
    </cfRule>
    <cfRule type="expression" dxfId="2640" priority="13234">
      <formula>IF(RIGHT(TEXT(AI110,"0.#"),1)=".",TRUE,FALSE)</formula>
    </cfRule>
  </conditionalFormatting>
  <conditionalFormatting sqref="AM110">
    <cfRule type="expression" dxfId="2639" priority="13231">
      <formula>IF(RIGHT(TEXT(AM110,"0.#"),1)=".",FALSE,TRUE)</formula>
    </cfRule>
    <cfRule type="expression" dxfId="2638" priority="13232">
      <formula>IF(RIGHT(TEXT(AM110,"0.#"),1)=".",TRUE,FALSE)</formula>
    </cfRule>
  </conditionalFormatting>
  <conditionalFormatting sqref="AE111">
    <cfRule type="expression" dxfId="2637" priority="13229">
      <formula>IF(RIGHT(TEXT(AE111,"0.#"),1)=".",FALSE,TRUE)</formula>
    </cfRule>
    <cfRule type="expression" dxfId="2636" priority="13230">
      <formula>IF(RIGHT(TEXT(AE111,"0.#"),1)=".",TRUE,FALSE)</formula>
    </cfRule>
  </conditionalFormatting>
  <conditionalFormatting sqref="AI111">
    <cfRule type="expression" dxfId="2635" priority="13227">
      <formula>IF(RIGHT(TEXT(AI111,"0.#"),1)=".",FALSE,TRUE)</formula>
    </cfRule>
    <cfRule type="expression" dxfId="2634" priority="13228">
      <formula>IF(RIGHT(TEXT(AI111,"0.#"),1)=".",TRUE,FALSE)</formula>
    </cfRule>
  </conditionalFormatting>
  <conditionalFormatting sqref="AM111">
    <cfRule type="expression" dxfId="2633" priority="13225">
      <formula>IF(RIGHT(TEXT(AM111,"0.#"),1)=".",FALSE,TRUE)</formula>
    </cfRule>
    <cfRule type="expression" dxfId="2632" priority="13226">
      <formula>IF(RIGHT(TEXT(AM111,"0.#"),1)=".",TRUE,FALSE)</formula>
    </cfRule>
  </conditionalFormatting>
  <conditionalFormatting sqref="AE113">
    <cfRule type="expression" dxfId="2631" priority="13221">
      <formula>IF(RIGHT(TEXT(AE113,"0.#"),1)=".",FALSE,TRUE)</formula>
    </cfRule>
    <cfRule type="expression" dxfId="2630" priority="13222">
      <formula>IF(RIGHT(TEXT(AE113,"0.#"),1)=".",TRUE,FALSE)</formula>
    </cfRule>
  </conditionalFormatting>
  <conditionalFormatting sqref="AI113">
    <cfRule type="expression" dxfId="2629" priority="13219">
      <formula>IF(RIGHT(TEXT(AI113,"0.#"),1)=".",FALSE,TRUE)</formula>
    </cfRule>
    <cfRule type="expression" dxfId="2628" priority="13220">
      <formula>IF(RIGHT(TEXT(AI113,"0.#"),1)=".",TRUE,FALSE)</formula>
    </cfRule>
  </conditionalFormatting>
  <conditionalFormatting sqref="AM113">
    <cfRule type="expression" dxfId="2627" priority="13217">
      <formula>IF(RIGHT(TEXT(AM113,"0.#"),1)=".",FALSE,TRUE)</formula>
    </cfRule>
    <cfRule type="expression" dxfId="2626" priority="13218">
      <formula>IF(RIGHT(TEXT(AM113,"0.#"),1)=".",TRUE,FALSE)</formula>
    </cfRule>
  </conditionalFormatting>
  <conditionalFormatting sqref="AE114">
    <cfRule type="expression" dxfId="2625" priority="13215">
      <formula>IF(RIGHT(TEXT(AE114,"0.#"),1)=".",FALSE,TRUE)</formula>
    </cfRule>
    <cfRule type="expression" dxfId="2624" priority="13216">
      <formula>IF(RIGHT(TEXT(AE114,"0.#"),1)=".",TRUE,FALSE)</formula>
    </cfRule>
  </conditionalFormatting>
  <conditionalFormatting sqref="AI114">
    <cfRule type="expression" dxfId="2623" priority="13213">
      <formula>IF(RIGHT(TEXT(AI114,"0.#"),1)=".",FALSE,TRUE)</formula>
    </cfRule>
    <cfRule type="expression" dxfId="2622" priority="13214">
      <formula>IF(RIGHT(TEXT(AI114,"0.#"),1)=".",TRUE,FALSE)</formula>
    </cfRule>
  </conditionalFormatting>
  <conditionalFormatting sqref="AM114">
    <cfRule type="expression" dxfId="2621" priority="13211">
      <formula>IF(RIGHT(TEXT(AM114,"0.#"),1)=".",FALSE,TRUE)</formula>
    </cfRule>
    <cfRule type="expression" dxfId="2620" priority="13212">
      <formula>IF(RIGHT(TEXT(AM114,"0.#"),1)=".",TRUE,FALSE)</formula>
    </cfRule>
  </conditionalFormatting>
  <conditionalFormatting sqref="AE116 AQ116">
    <cfRule type="expression" dxfId="2619" priority="13207">
      <formula>IF(RIGHT(TEXT(AE116,"0.#"),1)=".",FALSE,TRUE)</formula>
    </cfRule>
    <cfRule type="expression" dxfId="2618" priority="13208">
      <formula>IF(RIGHT(TEXT(AE116,"0.#"),1)=".",TRUE,FALSE)</formula>
    </cfRule>
  </conditionalFormatting>
  <conditionalFormatting sqref="AI116">
    <cfRule type="expression" dxfId="2617" priority="13205">
      <formula>IF(RIGHT(TEXT(AI116,"0.#"),1)=".",FALSE,TRUE)</formula>
    </cfRule>
    <cfRule type="expression" dxfId="2616" priority="13206">
      <formula>IF(RIGHT(TEXT(AI116,"0.#"),1)=".",TRUE,FALSE)</formula>
    </cfRule>
  </conditionalFormatting>
  <conditionalFormatting sqref="AM116">
    <cfRule type="expression" dxfId="2615" priority="13203">
      <formula>IF(RIGHT(TEXT(AM116,"0.#"),1)=".",FALSE,TRUE)</formula>
    </cfRule>
    <cfRule type="expression" dxfId="2614" priority="13204">
      <formula>IF(RIGHT(TEXT(AM116,"0.#"),1)=".",TRUE,FALSE)</formula>
    </cfRule>
  </conditionalFormatting>
  <conditionalFormatting sqref="AE117 AM117">
    <cfRule type="expression" dxfId="2613" priority="13201">
      <formula>IF(RIGHT(TEXT(AE117,"0.#"),1)=".",FALSE,TRUE)</formula>
    </cfRule>
    <cfRule type="expression" dxfId="2612" priority="13202">
      <formula>IF(RIGHT(TEXT(AE117,"0.#"),1)=".",TRUE,FALSE)</formula>
    </cfRule>
  </conditionalFormatting>
  <conditionalFormatting sqref="AI117">
    <cfRule type="expression" dxfId="2611" priority="13199">
      <formula>IF(RIGHT(TEXT(AI117,"0.#"),1)=".",FALSE,TRUE)</formula>
    </cfRule>
    <cfRule type="expression" dxfId="2610" priority="13200">
      <formula>IF(RIGHT(TEXT(AI117,"0.#"),1)=".",TRUE,FALSE)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E119 AQ119">
    <cfRule type="expression" dxfId="2607" priority="13193">
      <formula>IF(RIGHT(TEXT(AE119,"0.#"),1)=".",FALSE,TRUE)</formula>
    </cfRule>
    <cfRule type="expression" dxfId="2606" priority="13194">
      <formula>IF(RIGHT(TEXT(AE119,"0.#"),1)=".",TRUE,FALSE)</formula>
    </cfRule>
  </conditionalFormatting>
  <conditionalFormatting sqref="AI119">
    <cfRule type="expression" dxfId="2605" priority="13191">
      <formula>IF(RIGHT(TEXT(AI119,"0.#"),1)=".",FALSE,TRUE)</formula>
    </cfRule>
    <cfRule type="expression" dxfId="2604" priority="13192">
      <formula>IF(RIGHT(TEXT(AI119,"0.#"),1)=".",TRUE,FALSE)</formula>
    </cfRule>
  </conditionalFormatting>
  <conditionalFormatting sqref="AM119">
    <cfRule type="expression" dxfId="2603" priority="13189">
      <formula>IF(RIGHT(TEXT(AM119,"0.#"),1)=".",FALSE,TRUE)</formula>
    </cfRule>
    <cfRule type="expression" dxfId="2602" priority="13190">
      <formula>IF(RIGHT(TEXT(AM119,"0.#"),1)=".",TRUE,FALSE)</formula>
    </cfRule>
  </conditionalFormatting>
  <conditionalFormatting sqref="AQ120">
    <cfRule type="expression" dxfId="2601" priority="13181">
      <formula>IF(RIGHT(TEXT(AQ120,"0.#"),1)=".",FALSE,TRUE)</formula>
    </cfRule>
    <cfRule type="expression" dxfId="2600" priority="13182">
      <formula>IF(RIGHT(TEXT(AQ120,"0.#"),1)=".",TRUE,FALSE)</formula>
    </cfRule>
  </conditionalFormatting>
  <conditionalFormatting sqref="AE122 AQ122">
    <cfRule type="expression" dxfId="2599" priority="13179">
      <formula>IF(RIGHT(TEXT(AE122,"0.#"),1)=".",FALSE,TRUE)</formula>
    </cfRule>
    <cfRule type="expression" dxfId="2598" priority="13180">
      <formula>IF(RIGHT(TEXT(AE122,"0.#"),1)=".",TRUE,FALSE)</formula>
    </cfRule>
  </conditionalFormatting>
  <conditionalFormatting sqref="AI122">
    <cfRule type="expression" dxfId="2597" priority="13177">
      <formula>IF(RIGHT(TEXT(AI122,"0.#"),1)=".",FALSE,TRUE)</formula>
    </cfRule>
    <cfRule type="expression" dxfId="2596" priority="13178">
      <formula>IF(RIGHT(TEXT(AI122,"0.#"),1)=".",TRUE,FALSE)</formula>
    </cfRule>
  </conditionalFormatting>
  <conditionalFormatting sqref="AM122">
    <cfRule type="expression" dxfId="2595" priority="13175">
      <formula>IF(RIGHT(TEXT(AM122,"0.#"),1)=".",FALSE,TRUE)</formula>
    </cfRule>
    <cfRule type="expression" dxfId="2594" priority="13176">
      <formula>IF(RIGHT(TEXT(AM122,"0.#"),1)=".",TRUE,FALSE)</formula>
    </cfRule>
  </conditionalFormatting>
  <conditionalFormatting sqref="AQ123">
    <cfRule type="expression" dxfId="2593" priority="13167">
      <formula>IF(RIGHT(TEXT(AQ123,"0.#"),1)=".",FALSE,TRUE)</formula>
    </cfRule>
    <cfRule type="expression" dxfId="2592" priority="13168">
      <formula>IF(RIGHT(TEXT(AQ123,"0.#"),1)=".",TRUE,FALSE)</formula>
    </cfRule>
  </conditionalFormatting>
  <conditionalFormatting sqref="AE125 AQ125">
    <cfRule type="expression" dxfId="2591" priority="13165">
      <formula>IF(RIGHT(TEXT(AE125,"0.#"),1)=".",FALSE,TRUE)</formula>
    </cfRule>
    <cfRule type="expression" dxfId="2590" priority="13166">
      <formula>IF(RIGHT(TEXT(AE125,"0.#"),1)=".",TRUE,FALSE)</formula>
    </cfRule>
  </conditionalFormatting>
  <conditionalFormatting sqref="AI125">
    <cfRule type="expression" dxfId="2589" priority="13163">
      <formula>IF(RIGHT(TEXT(AI125,"0.#"),1)=".",FALSE,TRUE)</formula>
    </cfRule>
    <cfRule type="expression" dxfId="2588" priority="13164">
      <formula>IF(RIGHT(TEXT(AI125,"0.#"),1)=".",TRUE,FALSE)</formula>
    </cfRule>
  </conditionalFormatting>
  <conditionalFormatting sqref="AM125">
    <cfRule type="expression" dxfId="2587" priority="13161">
      <formula>IF(RIGHT(TEXT(AM125,"0.#"),1)=".",FALSE,TRUE)</formula>
    </cfRule>
    <cfRule type="expression" dxfId="2586" priority="13162">
      <formula>IF(RIGHT(TEXT(AM125,"0.#"),1)=".",TRUE,FALSE)</formula>
    </cfRule>
  </conditionalFormatting>
  <conditionalFormatting sqref="AQ126">
    <cfRule type="expression" dxfId="2585" priority="13153">
      <formula>IF(RIGHT(TEXT(AQ126,"0.#"),1)=".",FALSE,TRUE)</formula>
    </cfRule>
    <cfRule type="expression" dxfId="2584" priority="13154">
      <formula>IF(RIGHT(TEXT(AQ126,"0.#"),1)=".",TRUE,FALSE)</formula>
    </cfRule>
  </conditionalFormatting>
  <conditionalFormatting sqref="AE128 AQ128">
    <cfRule type="expression" dxfId="2583" priority="13151">
      <formula>IF(RIGHT(TEXT(AE128,"0.#"),1)=".",FALSE,TRUE)</formula>
    </cfRule>
    <cfRule type="expression" dxfId="2582" priority="13152">
      <formula>IF(RIGHT(TEXT(AE128,"0.#"),1)=".",TRUE,FALSE)</formula>
    </cfRule>
  </conditionalFormatting>
  <conditionalFormatting sqref="AI128">
    <cfRule type="expression" dxfId="2581" priority="13149">
      <formula>IF(RIGHT(TEXT(AI128,"0.#"),1)=".",FALSE,TRUE)</formula>
    </cfRule>
    <cfRule type="expression" dxfId="2580" priority="13150">
      <formula>IF(RIGHT(TEXT(AI128,"0.#"),1)=".",TRUE,FALSE)</formula>
    </cfRule>
  </conditionalFormatting>
  <conditionalFormatting sqref="AM128">
    <cfRule type="expression" dxfId="2579" priority="13147">
      <formula>IF(RIGHT(TEXT(AM128,"0.#"),1)=".",FALSE,TRUE)</formula>
    </cfRule>
    <cfRule type="expression" dxfId="2578" priority="13148">
      <formula>IF(RIGHT(TEXT(AM128,"0.#"),1)=".",TRUE,FALSE)</formula>
    </cfRule>
  </conditionalFormatting>
  <conditionalFormatting sqref="AQ129">
    <cfRule type="expression" dxfId="2577" priority="13139">
      <formula>IF(RIGHT(TEXT(AQ129,"0.#"),1)=".",FALSE,TRUE)</formula>
    </cfRule>
    <cfRule type="expression" dxfId="2576" priority="13140">
      <formula>IF(RIGHT(TEXT(AQ129,"0.#"),1)=".",TRUE,FALSE)</formula>
    </cfRule>
  </conditionalFormatting>
  <conditionalFormatting sqref="AE75">
    <cfRule type="expression" dxfId="2575" priority="13137">
      <formula>IF(RIGHT(TEXT(AE75,"0.#"),1)=".",FALSE,TRUE)</formula>
    </cfRule>
    <cfRule type="expression" dxfId="2574" priority="13138">
      <formula>IF(RIGHT(TEXT(AE75,"0.#"),1)=".",TRUE,FALSE)</formula>
    </cfRule>
  </conditionalFormatting>
  <conditionalFormatting sqref="AE76">
    <cfRule type="expression" dxfId="2573" priority="13135">
      <formula>IF(RIGHT(TEXT(AE76,"0.#"),1)=".",FALSE,TRUE)</formula>
    </cfRule>
    <cfRule type="expression" dxfId="2572" priority="13136">
      <formula>IF(RIGHT(TEXT(AE76,"0.#"),1)=".",TRUE,FALSE)</formula>
    </cfRule>
  </conditionalFormatting>
  <conditionalFormatting sqref="AE77">
    <cfRule type="expression" dxfId="2571" priority="13133">
      <formula>IF(RIGHT(TEXT(AE77,"0.#"),1)=".",FALSE,TRUE)</formula>
    </cfRule>
    <cfRule type="expression" dxfId="2570" priority="13134">
      <formula>IF(RIGHT(TEXT(AE77,"0.#"),1)=".",TRUE,FALSE)</formula>
    </cfRule>
  </conditionalFormatting>
  <conditionalFormatting sqref="AI77">
    <cfRule type="expression" dxfId="2569" priority="13131">
      <formula>IF(RIGHT(TEXT(AI77,"0.#"),1)=".",FALSE,TRUE)</formula>
    </cfRule>
    <cfRule type="expression" dxfId="2568" priority="13132">
      <formula>IF(RIGHT(TEXT(AI77,"0.#"),1)=".",TRUE,FALSE)</formula>
    </cfRule>
  </conditionalFormatting>
  <conditionalFormatting sqref="AI76">
    <cfRule type="expression" dxfId="2567" priority="13129">
      <formula>IF(RIGHT(TEXT(AI76,"0.#"),1)=".",FALSE,TRUE)</formula>
    </cfRule>
    <cfRule type="expression" dxfId="2566" priority="13130">
      <formula>IF(RIGHT(TEXT(AI76,"0.#"),1)=".",TRUE,FALSE)</formula>
    </cfRule>
  </conditionalFormatting>
  <conditionalFormatting sqref="AI75">
    <cfRule type="expression" dxfId="2565" priority="13127">
      <formula>IF(RIGHT(TEXT(AI75,"0.#"),1)=".",FALSE,TRUE)</formula>
    </cfRule>
    <cfRule type="expression" dxfId="2564" priority="13128">
      <formula>IF(RIGHT(TEXT(AI75,"0.#"),1)=".",TRUE,FALSE)</formula>
    </cfRule>
  </conditionalFormatting>
  <conditionalFormatting sqref="AM75">
    <cfRule type="expression" dxfId="2563" priority="13125">
      <formula>IF(RIGHT(TEXT(AM75,"0.#"),1)=".",FALSE,TRUE)</formula>
    </cfRule>
    <cfRule type="expression" dxfId="2562" priority="13126">
      <formula>IF(RIGHT(TEXT(AM75,"0.#"),1)=".",TRUE,FALSE)</formula>
    </cfRule>
  </conditionalFormatting>
  <conditionalFormatting sqref="AM76">
    <cfRule type="expression" dxfId="2561" priority="13123">
      <formula>IF(RIGHT(TEXT(AM76,"0.#"),1)=".",FALSE,TRUE)</formula>
    </cfRule>
    <cfRule type="expression" dxfId="2560" priority="13124">
      <formula>IF(RIGHT(TEXT(AM76,"0.#"),1)=".",TRUE,FALSE)</formula>
    </cfRule>
  </conditionalFormatting>
  <conditionalFormatting sqref="AM77">
    <cfRule type="expression" dxfId="2559" priority="13121">
      <formula>IF(RIGHT(TEXT(AM77,"0.#"),1)=".",FALSE,TRUE)</formula>
    </cfRule>
    <cfRule type="expression" dxfId="2558" priority="13122">
      <formula>IF(RIGHT(TEXT(AM77,"0.#"),1)=".",TRUE,FALSE)</formula>
    </cfRule>
  </conditionalFormatting>
  <conditionalFormatting sqref="AQ134:AQ135 AU134:AU135">
    <cfRule type="expression" dxfId="2557" priority="13107">
      <formula>IF(RIGHT(TEXT(AQ134,"0.#"),1)=".",FALSE,TRUE)</formula>
    </cfRule>
    <cfRule type="expression" dxfId="2556" priority="13108">
      <formula>IF(RIGHT(TEXT(AQ134,"0.#"),1)=".",TRUE,FALSE)</formula>
    </cfRule>
  </conditionalFormatting>
  <conditionalFormatting sqref="AE433">
    <cfRule type="expression" dxfId="2555" priority="13077">
      <formula>IF(RIGHT(TEXT(AE433,"0.#"),1)=".",FALSE,TRUE)</formula>
    </cfRule>
    <cfRule type="expression" dxfId="2554" priority="13078">
      <formula>IF(RIGHT(TEXT(AE433,"0.#"),1)=".",TRUE,FALSE)</formula>
    </cfRule>
  </conditionalFormatting>
  <conditionalFormatting sqref="AM435">
    <cfRule type="expression" dxfId="2553" priority="13061">
      <formula>IF(RIGHT(TEXT(AM435,"0.#"),1)=".",FALSE,TRUE)</formula>
    </cfRule>
    <cfRule type="expression" dxfId="2552" priority="13062">
      <formula>IF(RIGHT(TEXT(AM435,"0.#"),1)=".",TRUE,FALSE)</formula>
    </cfRule>
  </conditionalFormatting>
  <conditionalFormatting sqref="AE434">
    <cfRule type="expression" dxfId="2551" priority="13075">
      <formula>IF(RIGHT(TEXT(AE434,"0.#"),1)=".",FALSE,TRUE)</formula>
    </cfRule>
    <cfRule type="expression" dxfId="2550" priority="13076">
      <formula>IF(RIGHT(TEXT(AE434,"0.#"),1)=".",TRUE,FALSE)</formula>
    </cfRule>
  </conditionalFormatting>
  <conditionalFormatting sqref="AE435">
    <cfRule type="expression" dxfId="2549" priority="13073">
      <formula>IF(RIGHT(TEXT(AE435,"0.#"),1)=".",FALSE,TRUE)</formula>
    </cfRule>
    <cfRule type="expression" dxfId="2548" priority="13074">
      <formula>IF(RIGHT(TEXT(AE435,"0.#"),1)=".",TRUE,FALSE)</formula>
    </cfRule>
  </conditionalFormatting>
  <conditionalFormatting sqref="AM433">
    <cfRule type="expression" dxfId="2547" priority="13065">
      <formula>IF(RIGHT(TEXT(AM433,"0.#"),1)=".",FALSE,TRUE)</formula>
    </cfRule>
    <cfRule type="expression" dxfId="2546" priority="13066">
      <formula>IF(RIGHT(TEXT(AM433,"0.#"),1)=".",TRUE,FALSE)</formula>
    </cfRule>
  </conditionalFormatting>
  <conditionalFormatting sqref="AM434">
    <cfRule type="expression" dxfId="2545" priority="13063">
      <formula>IF(RIGHT(TEXT(AM434,"0.#"),1)=".",FALSE,TRUE)</formula>
    </cfRule>
    <cfRule type="expression" dxfId="2544" priority="13064">
      <formula>IF(RIGHT(TEXT(AM434,"0.#"),1)=".",TRUE,FALSE)</formula>
    </cfRule>
  </conditionalFormatting>
  <conditionalFormatting sqref="AU433">
    <cfRule type="expression" dxfId="2543" priority="13053">
      <formula>IF(RIGHT(TEXT(AU433,"0.#"),1)=".",FALSE,TRUE)</formula>
    </cfRule>
    <cfRule type="expression" dxfId="2542" priority="13054">
      <formula>IF(RIGHT(TEXT(AU433,"0.#"),1)=".",TRUE,FALSE)</formula>
    </cfRule>
  </conditionalFormatting>
  <conditionalFormatting sqref="AU434">
    <cfRule type="expression" dxfId="2541" priority="13051">
      <formula>IF(RIGHT(TEXT(AU434,"0.#"),1)=".",FALSE,TRUE)</formula>
    </cfRule>
    <cfRule type="expression" dxfId="2540" priority="13052">
      <formula>IF(RIGHT(TEXT(AU434,"0.#"),1)=".",TRUE,FALSE)</formula>
    </cfRule>
  </conditionalFormatting>
  <conditionalFormatting sqref="AU435">
    <cfRule type="expression" dxfId="2539" priority="13049">
      <formula>IF(RIGHT(TEXT(AU435,"0.#"),1)=".",FALSE,TRUE)</formula>
    </cfRule>
    <cfRule type="expression" dxfId="2538" priority="13050">
      <formula>IF(RIGHT(TEXT(AU435,"0.#"),1)=".",TRUE,FALSE)</formula>
    </cfRule>
  </conditionalFormatting>
  <conditionalFormatting sqref="AI435">
    <cfRule type="expression" dxfId="2537" priority="12983">
      <formula>IF(RIGHT(TEXT(AI435,"0.#"),1)=".",FALSE,TRUE)</formula>
    </cfRule>
    <cfRule type="expression" dxfId="2536" priority="12984">
      <formula>IF(RIGHT(TEXT(AI435,"0.#"),1)=".",TRUE,FALSE)</formula>
    </cfRule>
  </conditionalFormatting>
  <conditionalFormatting sqref="AI433">
    <cfRule type="expression" dxfId="2535" priority="12987">
      <formula>IF(RIGHT(TEXT(AI433,"0.#"),1)=".",FALSE,TRUE)</formula>
    </cfRule>
    <cfRule type="expression" dxfId="2534" priority="12988">
      <formula>IF(RIGHT(TEXT(AI433,"0.#"),1)=".",TRUE,FALSE)</formula>
    </cfRule>
  </conditionalFormatting>
  <conditionalFormatting sqref="AI434">
    <cfRule type="expression" dxfId="2533" priority="12985">
      <formula>IF(RIGHT(TEXT(AI434,"0.#"),1)=".",FALSE,TRUE)</formula>
    </cfRule>
    <cfRule type="expression" dxfId="2532" priority="12986">
      <formula>IF(RIGHT(TEXT(AI434,"0.#"),1)=".",TRUE,FALSE)</formula>
    </cfRule>
  </conditionalFormatting>
  <conditionalFormatting sqref="AQ434">
    <cfRule type="expression" dxfId="2531" priority="12969">
      <formula>IF(RIGHT(TEXT(AQ434,"0.#"),1)=".",FALSE,TRUE)</formula>
    </cfRule>
    <cfRule type="expression" dxfId="2530" priority="12970">
      <formula>IF(RIGHT(TEXT(AQ434,"0.#"),1)=".",TRUE,FALSE)</formula>
    </cfRule>
  </conditionalFormatting>
  <conditionalFormatting sqref="AQ435">
    <cfRule type="expression" dxfId="2529" priority="12955">
      <formula>IF(RIGHT(TEXT(AQ435,"0.#"),1)=".",FALSE,TRUE)</formula>
    </cfRule>
    <cfRule type="expression" dxfId="2528" priority="12956">
      <formula>IF(RIGHT(TEXT(AQ435,"0.#"),1)=".",TRUE,FALSE)</formula>
    </cfRule>
  </conditionalFormatting>
  <conditionalFormatting sqref="AQ433">
    <cfRule type="expression" dxfId="2527" priority="12953">
      <formula>IF(RIGHT(TEXT(AQ433,"0.#"),1)=".",FALSE,TRUE)</formula>
    </cfRule>
    <cfRule type="expression" dxfId="2526" priority="12954">
      <formula>IF(RIGHT(TEXT(AQ433,"0.#"),1)=".",TRUE,FALSE)</formula>
    </cfRule>
  </conditionalFormatting>
  <conditionalFormatting sqref="AL839:AO866">
    <cfRule type="expression" dxfId="2525" priority="6677">
      <formula>IF(AND(AL839&gt;=0, RIGHT(TEXT(AL839,"0.#"),1)&lt;&gt;"."),TRUE,FALSE)</formula>
    </cfRule>
    <cfRule type="expression" dxfId="2524" priority="6678">
      <formula>IF(AND(AL839&gt;=0, RIGHT(TEXT(AL839,"0.#"),1)="."),TRUE,FALSE)</formula>
    </cfRule>
    <cfRule type="expression" dxfId="2523" priority="6679">
      <formula>IF(AND(AL839&lt;0, RIGHT(TEXT(AL839,"0.#"),1)&lt;&gt;"."),TRUE,FALSE)</formula>
    </cfRule>
    <cfRule type="expression" dxfId="2522" priority="6680">
      <formula>IF(AND(AL839&lt;0, RIGHT(TEXT(AL839,"0.#"),1)="."),TRUE,FALSE)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M460">
    <cfRule type="expression" dxfId="2495" priority="4361">
      <formula>IF(RIGHT(TEXT(AM460,"0.#"),1)=".",FALSE,TRUE)</formula>
    </cfRule>
    <cfRule type="expression" dxfId="2494" priority="4362">
      <formula>IF(RIGHT(TEXT(AM460,"0.#"),1)=".",TRUE,FALSE)</formula>
    </cfRule>
  </conditionalFormatting>
  <conditionalFormatting sqref="AE459">
    <cfRule type="expression" dxfId="2493" priority="4369">
      <formula>IF(RIGHT(TEXT(AE459,"0.#"),1)=".",FALSE,TRUE)</formula>
    </cfRule>
    <cfRule type="expression" dxfId="2492" priority="4370">
      <formula>IF(RIGHT(TEXT(AE459,"0.#"),1)=".",TRUE,FALSE)</formula>
    </cfRule>
  </conditionalFormatting>
  <conditionalFormatting sqref="AE460">
    <cfRule type="expression" dxfId="2491" priority="4367">
      <formula>IF(RIGHT(TEXT(AE460,"0.#"),1)=".",FALSE,TRUE)</formula>
    </cfRule>
    <cfRule type="expression" dxfId="2490" priority="4368">
      <formula>IF(RIGHT(TEXT(AE460,"0.#"),1)=".",TRUE,FALSE)</formula>
    </cfRule>
  </conditionalFormatting>
  <conditionalFormatting sqref="AM458">
    <cfRule type="expression" dxfId="2489" priority="4365">
      <formula>IF(RIGHT(TEXT(AM458,"0.#"),1)=".",FALSE,TRUE)</formula>
    </cfRule>
    <cfRule type="expression" dxfId="2488" priority="4366">
      <formula>IF(RIGHT(TEXT(AM458,"0.#"),1)=".",TRUE,FALSE)</formula>
    </cfRule>
  </conditionalFormatting>
  <conditionalFormatting sqref="AM459">
    <cfRule type="expression" dxfId="2487" priority="4363">
      <formula>IF(RIGHT(TEXT(AM459,"0.#"),1)=".",FALSE,TRUE)</formula>
    </cfRule>
    <cfRule type="expression" dxfId="2486" priority="4364">
      <formula>IF(RIGHT(TEXT(AM459,"0.#"),1)=".",TRUE,FALSE)</formula>
    </cfRule>
  </conditionalFormatting>
  <conditionalFormatting sqref="AU458">
    <cfRule type="expression" dxfId="2485" priority="4359">
      <formula>IF(RIGHT(TEXT(AU458,"0.#"),1)=".",FALSE,TRUE)</formula>
    </cfRule>
    <cfRule type="expression" dxfId="2484" priority="4360">
      <formula>IF(RIGHT(TEXT(AU458,"0.#"),1)=".",TRUE,FALSE)</formula>
    </cfRule>
  </conditionalFormatting>
  <conditionalFormatting sqref="AU459">
    <cfRule type="expression" dxfId="2483" priority="4357">
      <formula>IF(RIGHT(TEXT(AU459,"0.#"),1)=".",FALSE,TRUE)</formula>
    </cfRule>
    <cfRule type="expression" dxfId="2482" priority="4358">
      <formula>IF(RIGHT(TEXT(AU459,"0.#"),1)=".",TRUE,FALSE)</formula>
    </cfRule>
  </conditionalFormatting>
  <conditionalFormatting sqref="AU460">
    <cfRule type="expression" dxfId="2481" priority="4355">
      <formula>IF(RIGHT(TEXT(AU460,"0.#"),1)=".",FALSE,TRUE)</formula>
    </cfRule>
    <cfRule type="expression" dxfId="2480" priority="4356">
      <formula>IF(RIGHT(TEXT(AU460,"0.#"),1)=".",TRUE,FALSE)</formula>
    </cfRule>
  </conditionalFormatting>
  <conditionalFormatting sqref="AI460">
    <cfRule type="expression" dxfId="2479" priority="4349">
      <formula>IF(RIGHT(TEXT(AI460,"0.#"),1)=".",FALSE,TRUE)</formula>
    </cfRule>
    <cfRule type="expression" dxfId="2478" priority="4350">
      <formula>IF(RIGHT(TEXT(AI460,"0.#"),1)=".",TRUE,FALSE)</formula>
    </cfRule>
  </conditionalFormatting>
  <conditionalFormatting sqref="AI458">
    <cfRule type="expression" dxfId="2477" priority="4353">
      <formula>IF(RIGHT(TEXT(AI458,"0.#"),1)=".",FALSE,TRUE)</formula>
    </cfRule>
    <cfRule type="expression" dxfId="2476" priority="4354">
      <formula>IF(RIGHT(TEXT(AI458,"0.#"),1)=".",TRUE,FALSE)</formula>
    </cfRule>
  </conditionalFormatting>
  <conditionalFormatting sqref="AI459">
    <cfRule type="expression" dxfId="2475" priority="4351">
      <formula>IF(RIGHT(TEXT(AI459,"0.#"),1)=".",FALSE,TRUE)</formula>
    </cfRule>
    <cfRule type="expression" dxfId="2474" priority="4352">
      <formula>IF(RIGHT(TEXT(AI459,"0.#"),1)=".",TRUE,FALSE)</formula>
    </cfRule>
  </conditionalFormatting>
  <conditionalFormatting sqref="AQ459">
    <cfRule type="expression" dxfId="2473" priority="4347">
      <formula>IF(RIGHT(TEXT(AQ459,"0.#"),1)=".",FALSE,TRUE)</formula>
    </cfRule>
    <cfRule type="expression" dxfId="2472" priority="4348">
      <formula>IF(RIGHT(TEXT(AQ459,"0.#"),1)=".",TRUE,FALSE)</formula>
    </cfRule>
  </conditionalFormatting>
  <conditionalFormatting sqref="AQ460">
    <cfRule type="expression" dxfId="2471" priority="4345">
      <formula>IF(RIGHT(TEXT(AQ460,"0.#"),1)=".",FALSE,TRUE)</formula>
    </cfRule>
    <cfRule type="expression" dxfId="2470" priority="4346">
      <formula>IF(RIGHT(TEXT(AQ460,"0.#"),1)=".",TRUE,FALSE)</formula>
    </cfRule>
  </conditionalFormatting>
  <conditionalFormatting sqref="AQ458">
    <cfRule type="expression" dxfId="2469" priority="4343">
      <formula>IF(RIGHT(TEXT(AQ458,"0.#"),1)=".",FALSE,TRUE)</formula>
    </cfRule>
    <cfRule type="expression" dxfId="2468" priority="4344">
      <formula>IF(RIGHT(TEXT(AQ458,"0.#"),1)=".",TRUE,FALSE)</formula>
    </cfRule>
  </conditionalFormatting>
  <conditionalFormatting sqref="AE120 AM120">
    <cfRule type="expression" dxfId="2467" priority="3021">
      <formula>IF(RIGHT(TEXT(AE120,"0.#"),1)=".",FALSE,TRUE)</formula>
    </cfRule>
    <cfRule type="expression" dxfId="2466" priority="3022">
      <formula>IF(RIGHT(TEXT(AE120,"0.#"),1)=".",TRUE,FALSE)</formula>
    </cfRule>
  </conditionalFormatting>
  <conditionalFormatting sqref="AI126">
    <cfRule type="expression" dxfId="2465" priority="3011">
      <formula>IF(RIGHT(TEXT(AI126,"0.#"),1)=".",FALSE,TRUE)</formula>
    </cfRule>
    <cfRule type="expression" dxfId="2464" priority="3012">
      <formula>IF(RIGHT(TEXT(AI126,"0.#"),1)=".",TRUE,FALSE)</formula>
    </cfRule>
  </conditionalFormatting>
  <conditionalFormatting sqref="AI120">
    <cfRule type="expression" dxfId="2463" priority="3019">
      <formula>IF(RIGHT(TEXT(AI120,"0.#"),1)=".",FALSE,TRUE)</formula>
    </cfRule>
    <cfRule type="expression" dxfId="2462" priority="3020">
      <formula>IF(RIGHT(TEXT(AI120,"0.#"),1)=".",TRUE,FALSE)</formula>
    </cfRule>
  </conditionalFormatting>
  <conditionalFormatting sqref="AE123 AM123">
    <cfRule type="expression" dxfId="2461" priority="3017">
      <formula>IF(RIGHT(TEXT(AE123,"0.#"),1)=".",FALSE,TRUE)</formula>
    </cfRule>
    <cfRule type="expression" dxfId="2460" priority="3018">
      <formula>IF(RIGHT(TEXT(AE123,"0.#"),1)=".",TRUE,FALSE)</formula>
    </cfRule>
  </conditionalFormatting>
  <conditionalFormatting sqref="AI123">
    <cfRule type="expression" dxfId="2459" priority="3015">
      <formula>IF(RIGHT(TEXT(AI123,"0.#"),1)=".",FALSE,TRUE)</formula>
    </cfRule>
    <cfRule type="expression" dxfId="2458" priority="3016">
      <formula>IF(RIGHT(TEXT(AI123,"0.#"),1)=".",TRUE,FALSE)</formula>
    </cfRule>
  </conditionalFormatting>
  <conditionalFormatting sqref="AE126 AM126">
    <cfRule type="expression" dxfId="2457" priority="3013">
      <formula>IF(RIGHT(TEXT(AE126,"0.#"),1)=".",FALSE,TRUE)</formula>
    </cfRule>
    <cfRule type="expression" dxfId="2456" priority="3014">
      <formula>IF(RIGHT(TEXT(AE126,"0.#"),1)=".",TRUE,FALSE)</formula>
    </cfRule>
  </conditionalFormatting>
  <conditionalFormatting sqref="AE129 AM129">
    <cfRule type="expression" dxfId="2455" priority="3009">
      <formula>IF(RIGHT(TEXT(AE129,"0.#"),1)=".",FALSE,TRUE)</formula>
    </cfRule>
    <cfRule type="expression" dxfId="2454" priority="3010">
      <formula>IF(RIGHT(TEXT(AE129,"0.#"),1)=".",TRUE,FALSE)</formula>
    </cfRule>
  </conditionalFormatting>
  <conditionalFormatting sqref="AI129">
    <cfRule type="expression" dxfId="2453" priority="3007">
      <formula>IF(RIGHT(TEXT(AI129,"0.#"),1)=".",FALSE,TRUE)</formula>
    </cfRule>
    <cfRule type="expression" dxfId="2452" priority="3008">
      <formula>IF(RIGHT(TEXT(AI129,"0.#"),1)=".",TRUE,FALSE)</formula>
    </cfRule>
  </conditionalFormatting>
  <conditionalFormatting sqref="Y839:Y866">
    <cfRule type="expression" dxfId="2451" priority="3005">
      <formula>IF(RIGHT(TEXT(Y839,"0.#"),1)=".",FALSE,TRUE)</formula>
    </cfRule>
    <cfRule type="expression" dxfId="2450" priority="3006">
      <formula>IF(RIGHT(TEXT(Y839,"0.#"),1)=".",TRUE,FALSE)</formula>
    </cfRule>
  </conditionalFormatting>
  <conditionalFormatting sqref="AU518">
    <cfRule type="expression" dxfId="2449" priority="1515">
      <formula>IF(RIGHT(TEXT(AU518,"0.#"),1)=".",FALSE,TRUE)</formula>
    </cfRule>
    <cfRule type="expression" dxfId="2448" priority="1516">
      <formula>IF(RIGHT(TEXT(AU518,"0.#"),1)=".",TRUE,FALSE)</formula>
    </cfRule>
  </conditionalFormatting>
  <conditionalFormatting sqref="AQ551">
    <cfRule type="expression" dxfId="2447" priority="1291">
      <formula>IF(RIGHT(TEXT(AQ551,"0.#"),1)=".",FALSE,TRUE)</formula>
    </cfRule>
    <cfRule type="expression" dxfId="2446" priority="1292">
      <formula>IF(RIGHT(TEXT(AQ551,"0.#"),1)=".",TRUE,FALSE)</formula>
    </cfRule>
  </conditionalFormatting>
  <conditionalFormatting sqref="AE556">
    <cfRule type="expression" dxfId="2445" priority="1289">
      <formula>IF(RIGHT(TEXT(AE556,"0.#"),1)=".",FALSE,TRUE)</formula>
    </cfRule>
    <cfRule type="expression" dxfId="2444" priority="1290">
      <formula>IF(RIGHT(TEXT(AE556,"0.#"),1)=".",TRUE,FALSE)</formula>
    </cfRule>
  </conditionalFormatting>
  <conditionalFormatting sqref="AE557">
    <cfRule type="expression" dxfId="2443" priority="1287">
      <formula>IF(RIGHT(TEXT(AE557,"0.#"),1)=".",FALSE,TRUE)</formula>
    </cfRule>
    <cfRule type="expression" dxfId="2442" priority="1288">
      <formula>IF(RIGHT(TEXT(AE557,"0.#"),1)=".",TRUE,FALSE)</formula>
    </cfRule>
  </conditionalFormatting>
  <conditionalFormatting sqref="AE558">
    <cfRule type="expression" dxfId="2441" priority="1285">
      <formula>IF(RIGHT(TEXT(AE558,"0.#"),1)=".",FALSE,TRUE)</formula>
    </cfRule>
    <cfRule type="expression" dxfId="2440" priority="1286">
      <formula>IF(RIGHT(TEXT(AE558,"0.#"),1)=".",TRUE,FALSE)</formula>
    </cfRule>
  </conditionalFormatting>
  <conditionalFormatting sqref="AU556">
    <cfRule type="expression" dxfId="2439" priority="1277">
      <formula>IF(RIGHT(TEXT(AU556,"0.#"),1)=".",FALSE,TRUE)</formula>
    </cfRule>
    <cfRule type="expression" dxfId="2438" priority="1278">
      <formula>IF(RIGHT(TEXT(AU556,"0.#"),1)=".",TRUE,FALSE)</formula>
    </cfRule>
  </conditionalFormatting>
  <conditionalFormatting sqref="AU557">
    <cfRule type="expression" dxfId="2437" priority="1275">
      <formula>IF(RIGHT(TEXT(AU557,"0.#"),1)=".",FALSE,TRUE)</formula>
    </cfRule>
    <cfRule type="expression" dxfId="2436" priority="1276">
      <formula>IF(RIGHT(TEXT(AU557,"0.#"),1)=".",TRUE,FALSE)</formula>
    </cfRule>
  </conditionalFormatting>
  <conditionalFormatting sqref="AU558">
    <cfRule type="expression" dxfId="2435" priority="1273">
      <formula>IF(RIGHT(TEXT(AU558,"0.#"),1)=".",FALSE,TRUE)</formula>
    </cfRule>
    <cfRule type="expression" dxfId="2434" priority="1274">
      <formula>IF(RIGHT(TEXT(AU558,"0.#"),1)=".",TRUE,FALSE)</formula>
    </cfRule>
  </conditionalFormatting>
  <conditionalFormatting sqref="AQ557">
    <cfRule type="expression" dxfId="2433" priority="1265">
      <formula>IF(RIGHT(TEXT(AQ557,"0.#"),1)=".",FALSE,TRUE)</formula>
    </cfRule>
    <cfRule type="expression" dxfId="2432" priority="1266">
      <formula>IF(RIGHT(TEXT(AQ557,"0.#"),1)=".",TRUE,FALSE)</formula>
    </cfRule>
  </conditionalFormatting>
  <conditionalFormatting sqref="AQ558">
    <cfRule type="expression" dxfId="2431" priority="1263">
      <formula>IF(RIGHT(TEXT(AQ558,"0.#"),1)=".",FALSE,TRUE)</formula>
    </cfRule>
    <cfRule type="expression" dxfId="2430" priority="1264">
      <formula>IF(RIGHT(TEXT(AQ558,"0.#"),1)=".",TRUE,FALSE)</formula>
    </cfRule>
  </conditionalFormatting>
  <conditionalFormatting sqref="AQ556">
    <cfRule type="expression" dxfId="2429" priority="1261">
      <formula>IF(RIGHT(TEXT(AQ556,"0.#"),1)=".",FALSE,TRUE)</formula>
    </cfRule>
    <cfRule type="expression" dxfId="2428" priority="1262">
      <formula>IF(RIGHT(TEXT(AQ556,"0.#"),1)=".",TRUE,FALSE)</formula>
    </cfRule>
  </conditionalFormatting>
  <conditionalFormatting sqref="AE561">
    <cfRule type="expression" dxfId="2427" priority="1259">
      <formula>IF(RIGHT(TEXT(AE561,"0.#"),1)=".",FALSE,TRUE)</formula>
    </cfRule>
    <cfRule type="expression" dxfId="2426" priority="1260">
      <formula>IF(RIGHT(TEXT(AE561,"0.#"),1)=".",TRUE,FALSE)</formula>
    </cfRule>
  </conditionalFormatting>
  <conditionalFormatting sqref="AE562">
    <cfRule type="expression" dxfId="2425" priority="1257">
      <formula>IF(RIGHT(TEXT(AE562,"0.#"),1)=".",FALSE,TRUE)</formula>
    </cfRule>
    <cfRule type="expression" dxfId="2424" priority="1258">
      <formula>IF(RIGHT(TEXT(AE562,"0.#"),1)=".",TRUE,FALSE)</formula>
    </cfRule>
  </conditionalFormatting>
  <conditionalFormatting sqref="AE563">
    <cfRule type="expression" dxfId="2423" priority="1255">
      <formula>IF(RIGHT(TEXT(AE563,"0.#"),1)=".",FALSE,TRUE)</formula>
    </cfRule>
    <cfRule type="expression" dxfId="2422" priority="1256">
      <formula>IF(RIGHT(TEXT(AE563,"0.#"),1)=".",TRUE,FALSE)</formula>
    </cfRule>
  </conditionalFormatting>
  <conditionalFormatting sqref="AL1102:AO1131">
    <cfRule type="expression" dxfId="2421" priority="2911">
      <formula>IF(AND(AL1102&gt;=0, RIGHT(TEXT(AL1102,"0.#"),1)&lt;&gt;"."),TRUE,FALSE)</formula>
    </cfRule>
    <cfRule type="expression" dxfId="2420" priority="2912">
      <formula>IF(AND(AL1102&gt;=0, RIGHT(TEXT(AL1102,"0.#"),1)="."),TRUE,FALSE)</formula>
    </cfRule>
    <cfRule type="expression" dxfId="2419" priority="2913">
      <formula>IF(AND(AL1102&lt;0, RIGHT(TEXT(AL1102,"0.#"),1)&lt;&gt;"."),TRUE,FALSE)</formula>
    </cfRule>
    <cfRule type="expression" dxfId="2418" priority="2914">
      <formula>IF(AND(AL1102&lt;0, RIGHT(TEXT(AL1102,"0.#"),1)="."),TRUE,FALSE)</formula>
    </cfRule>
  </conditionalFormatting>
  <conditionalFormatting sqref="Y1102:Y1131">
    <cfRule type="expression" dxfId="2417" priority="2909">
      <formula>IF(RIGHT(TEXT(Y1102,"0.#"),1)=".",FALSE,TRUE)</formula>
    </cfRule>
    <cfRule type="expression" dxfId="2416" priority="2910">
      <formula>IF(RIGHT(TEXT(Y1102,"0.#"),1)=".",TRUE,FALSE)</formula>
    </cfRule>
  </conditionalFormatting>
  <conditionalFormatting sqref="AQ553">
    <cfRule type="expression" dxfId="2415" priority="1293">
      <formula>IF(RIGHT(TEXT(AQ553,"0.#"),1)=".",FALSE,TRUE)</formula>
    </cfRule>
    <cfRule type="expression" dxfId="2414" priority="1294">
      <formula>IF(RIGHT(TEXT(AQ553,"0.#"),1)=".",TRUE,FALSE)</formula>
    </cfRule>
  </conditionalFormatting>
  <conditionalFormatting sqref="AU552">
    <cfRule type="expression" dxfId="2413" priority="1305">
      <formula>IF(RIGHT(TEXT(AU552,"0.#"),1)=".",FALSE,TRUE)</formula>
    </cfRule>
    <cfRule type="expression" dxfId="2412" priority="1306">
      <formula>IF(RIGHT(TEXT(AU552,"0.#"),1)=".",TRUE,FALSE)</formula>
    </cfRule>
  </conditionalFormatting>
  <conditionalFormatting sqref="AE552">
    <cfRule type="expression" dxfId="2411" priority="1317">
      <formula>IF(RIGHT(TEXT(AE552,"0.#"),1)=".",FALSE,TRUE)</formula>
    </cfRule>
    <cfRule type="expression" dxfId="2410" priority="1318">
      <formula>IF(RIGHT(TEXT(AE552,"0.#"),1)=".",TRUE,FALSE)</formula>
    </cfRule>
  </conditionalFormatting>
  <conditionalFormatting sqref="AQ548">
    <cfRule type="expression" dxfId="2409" priority="1323">
      <formula>IF(RIGHT(TEXT(AQ548,"0.#"),1)=".",FALSE,TRUE)</formula>
    </cfRule>
    <cfRule type="expression" dxfId="2408" priority="1324">
      <formula>IF(RIGHT(TEXT(AQ548,"0.#"),1)=".",TRUE,FALSE)</formula>
    </cfRule>
  </conditionalFormatting>
  <conditionalFormatting sqref="AL837:AO838">
    <cfRule type="expression" dxfId="2407" priority="2863">
      <formula>IF(AND(AL837&gt;=0, RIGHT(TEXT(AL837,"0.#"),1)&lt;&gt;"."),TRUE,FALSE)</formula>
    </cfRule>
    <cfRule type="expression" dxfId="2406" priority="2864">
      <formula>IF(AND(AL837&gt;=0, RIGHT(TEXT(AL837,"0.#"),1)="."),TRUE,FALSE)</formula>
    </cfRule>
    <cfRule type="expression" dxfId="2405" priority="2865">
      <formula>IF(AND(AL837&lt;0, RIGHT(TEXT(AL837,"0.#"),1)&lt;&gt;"."),TRUE,FALSE)</formula>
    </cfRule>
    <cfRule type="expression" dxfId="2404" priority="2866">
      <formula>IF(AND(AL837&lt;0, RIGHT(TEXT(AL837,"0.#"),1)="."),TRUE,FALSE)</formula>
    </cfRule>
  </conditionalFormatting>
  <conditionalFormatting sqref="Y837:Y838">
    <cfRule type="expression" dxfId="2403" priority="2861">
      <formula>IF(RIGHT(TEXT(Y837,"0.#"),1)=".",FALSE,TRUE)</formula>
    </cfRule>
    <cfRule type="expression" dxfId="2402" priority="2862">
      <formula>IF(RIGHT(TEXT(Y837,"0.#"),1)=".",TRUE,FALSE)</formula>
    </cfRule>
  </conditionalFormatting>
  <conditionalFormatting sqref="AE492">
    <cfRule type="expression" dxfId="2401" priority="1649">
      <formula>IF(RIGHT(TEXT(AE492,"0.#"),1)=".",FALSE,TRUE)</formula>
    </cfRule>
    <cfRule type="expression" dxfId="2400" priority="1650">
      <formula>IF(RIGHT(TEXT(AE492,"0.#"),1)=".",TRUE,FALSE)</formula>
    </cfRule>
  </conditionalFormatting>
  <conditionalFormatting sqref="AE493">
    <cfRule type="expression" dxfId="2399" priority="1647">
      <formula>IF(RIGHT(TEXT(AE493,"0.#"),1)=".",FALSE,TRUE)</formula>
    </cfRule>
    <cfRule type="expression" dxfId="2398" priority="1648">
      <formula>IF(RIGHT(TEXT(AE493,"0.#"),1)=".",TRUE,FALSE)</formula>
    </cfRule>
  </conditionalFormatting>
  <conditionalFormatting sqref="AE494">
    <cfRule type="expression" dxfId="2397" priority="1645">
      <formula>IF(RIGHT(TEXT(AE494,"0.#"),1)=".",FALSE,TRUE)</formula>
    </cfRule>
    <cfRule type="expression" dxfId="2396" priority="1646">
      <formula>IF(RIGHT(TEXT(AE494,"0.#"),1)=".",TRUE,FALSE)</formula>
    </cfRule>
  </conditionalFormatting>
  <conditionalFormatting sqref="AQ493">
    <cfRule type="expression" dxfId="2395" priority="1625">
      <formula>IF(RIGHT(TEXT(AQ493,"0.#"),1)=".",FALSE,TRUE)</formula>
    </cfRule>
    <cfRule type="expression" dxfId="2394" priority="1626">
      <formula>IF(RIGHT(TEXT(AQ493,"0.#"),1)=".",TRUE,FALSE)</formula>
    </cfRule>
  </conditionalFormatting>
  <conditionalFormatting sqref="AQ494">
    <cfRule type="expression" dxfId="2393" priority="1623">
      <formula>IF(RIGHT(TEXT(AQ494,"0.#"),1)=".",FALSE,TRUE)</formula>
    </cfRule>
    <cfRule type="expression" dxfId="2392" priority="1624">
      <formula>IF(RIGHT(TEXT(AQ494,"0.#"),1)=".",TRUE,FALSE)</formula>
    </cfRule>
  </conditionalFormatting>
  <conditionalFormatting sqref="AQ492">
    <cfRule type="expression" dxfId="2391" priority="1621">
      <formula>IF(RIGHT(TEXT(AQ492,"0.#"),1)=".",FALSE,TRUE)</formula>
    </cfRule>
    <cfRule type="expression" dxfId="2390" priority="1622">
      <formula>IF(RIGHT(TEXT(AQ492,"0.#"),1)=".",TRUE,FALSE)</formula>
    </cfRule>
  </conditionalFormatting>
  <conditionalFormatting sqref="AU494">
    <cfRule type="expression" dxfId="2389" priority="1633">
      <formula>IF(RIGHT(TEXT(AU494,"0.#"),1)=".",FALSE,TRUE)</formula>
    </cfRule>
    <cfRule type="expression" dxfId="2388" priority="1634">
      <formula>IF(RIGHT(TEXT(AU494,"0.#"),1)=".",TRUE,FALSE)</formula>
    </cfRule>
  </conditionalFormatting>
  <conditionalFormatting sqref="AU492">
    <cfRule type="expression" dxfId="2387" priority="1637">
      <formula>IF(RIGHT(TEXT(AU492,"0.#"),1)=".",FALSE,TRUE)</formula>
    </cfRule>
    <cfRule type="expression" dxfId="2386" priority="1638">
      <formula>IF(RIGHT(TEXT(AU492,"0.#"),1)=".",TRUE,FALSE)</formula>
    </cfRule>
  </conditionalFormatting>
  <conditionalFormatting sqref="AU493">
    <cfRule type="expression" dxfId="2385" priority="1635">
      <formula>IF(RIGHT(TEXT(AU493,"0.#"),1)=".",FALSE,TRUE)</formula>
    </cfRule>
    <cfRule type="expression" dxfId="2384" priority="1636">
      <formula>IF(RIGHT(TEXT(AU493,"0.#"),1)=".",TRUE,FALSE)</formula>
    </cfRule>
  </conditionalFormatting>
  <conditionalFormatting sqref="AU583">
    <cfRule type="expression" dxfId="2383" priority="1153">
      <formula>IF(RIGHT(TEXT(AU583,"0.#"),1)=".",FALSE,TRUE)</formula>
    </cfRule>
    <cfRule type="expression" dxfId="2382" priority="1154">
      <formula>IF(RIGHT(TEXT(AU583,"0.#"),1)=".",TRUE,FALSE)</formula>
    </cfRule>
  </conditionalFormatting>
  <conditionalFormatting sqref="AU582">
    <cfRule type="expression" dxfId="2381" priority="1155">
      <formula>IF(RIGHT(TEXT(AU582,"0.#"),1)=".",FALSE,TRUE)</formula>
    </cfRule>
    <cfRule type="expression" dxfId="2380" priority="1156">
      <formula>IF(RIGHT(TEXT(AU582,"0.#"),1)=".",TRUE,FALSE)</formula>
    </cfRule>
  </conditionalFormatting>
  <conditionalFormatting sqref="AE499">
    <cfRule type="expression" dxfId="2379" priority="1615">
      <formula>IF(RIGHT(TEXT(AE499,"0.#"),1)=".",FALSE,TRUE)</formula>
    </cfRule>
    <cfRule type="expression" dxfId="2378" priority="1616">
      <formula>IF(RIGHT(TEXT(AE499,"0.#"),1)=".",TRUE,FALSE)</formula>
    </cfRule>
  </conditionalFormatting>
  <conditionalFormatting sqref="AE497">
    <cfRule type="expression" dxfId="2377" priority="1619">
      <formula>IF(RIGHT(TEXT(AE497,"0.#"),1)=".",FALSE,TRUE)</formula>
    </cfRule>
    <cfRule type="expression" dxfId="2376" priority="1620">
      <formula>IF(RIGHT(TEXT(AE497,"0.#"),1)=".",TRUE,FALSE)</formula>
    </cfRule>
  </conditionalFormatting>
  <conditionalFormatting sqref="AE498">
    <cfRule type="expression" dxfId="2375" priority="1617">
      <formula>IF(RIGHT(TEXT(AE498,"0.#"),1)=".",FALSE,TRUE)</formula>
    </cfRule>
    <cfRule type="expression" dxfId="2374" priority="1618">
      <formula>IF(RIGHT(TEXT(AE498,"0.#"),1)=".",TRUE,FALSE)</formula>
    </cfRule>
  </conditionalFormatting>
  <conditionalFormatting sqref="AU499">
    <cfRule type="expression" dxfId="2373" priority="1603">
      <formula>IF(RIGHT(TEXT(AU499,"0.#"),1)=".",FALSE,TRUE)</formula>
    </cfRule>
    <cfRule type="expression" dxfId="2372" priority="1604">
      <formula>IF(RIGHT(TEXT(AU499,"0.#"),1)=".",TRUE,FALSE)</formula>
    </cfRule>
  </conditionalFormatting>
  <conditionalFormatting sqref="AU497">
    <cfRule type="expression" dxfId="2371" priority="1607">
      <formula>IF(RIGHT(TEXT(AU497,"0.#"),1)=".",FALSE,TRUE)</formula>
    </cfRule>
    <cfRule type="expression" dxfId="2370" priority="1608">
      <formula>IF(RIGHT(TEXT(AU497,"0.#"),1)=".",TRUE,FALSE)</formula>
    </cfRule>
  </conditionalFormatting>
  <conditionalFormatting sqref="AU498">
    <cfRule type="expression" dxfId="2369" priority="1605">
      <formula>IF(RIGHT(TEXT(AU498,"0.#"),1)=".",FALSE,TRUE)</formula>
    </cfRule>
    <cfRule type="expression" dxfId="2368" priority="1606">
      <formula>IF(RIGHT(TEXT(AU498,"0.#"),1)=".",TRUE,FALSE)</formula>
    </cfRule>
  </conditionalFormatting>
  <conditionalFormatting sqref="AQ497">
    <cfRule type="expression" dxfId="2367" priority="1591">
      <formula>IF(RIGHT(TEXT(AQ497,"0.#"),1)=".",FALSE,TRUE)</formula>
    </cfRule>
    <cfRule type="expression" dxfId="2366" priority="1592">
      <formula>IF(RIGHT(TEXT(AQ497,"0.#"),1)=".",TRUE,FALSE)</formula>
    </cfRule>
  </conditionalFormatting>
  <conditionalFormatting sqref="AQ498">
    <cfRule type="expression" dxfId="2365" priority="1595">
      <formula>IF(RIGHT(TEXT(AQ498,"0.#"),1)=".",FALSE,TRUE)</formula>
    </cfRule>
    <cfRule type="expression" dxfId="2364" priority="1596">
      <formula>IF(RIGHT(TEXT(AQ498,"0.#"),1)=".",TRUE,FALSE)</formula>
    </cfRule>
  </conditionalFormatting>
  <conditionalFormatting sqref="AQ499">
    <cfRule type="expression" dxfId="2363" priority="1593">
      <formula>IF(RIGHT(TEXT(AQ499,"0.#"),1)=".",FALSE,TRUE)</formula>
    </cfRule>
    <cfRule type="expression" dxfId="2362" priority="1594">
      <formula>IF(RIGHT(TEXT(AQ499,"0.#"),1)=".",TRUE,FALSE)</formula>
    </cfRule>
  </conditionalFormatting>
  <conditionalFormatting sqref="AE504">
    <cfRule type="expression" dxfId="2361" priority="1585">
      <formula>IF(RIGHT(TEXT(AE504,"0.#"),1)=".",FALSE,TRUE)</formula>
    </cfRule>
    <cfRule type="expression" dxfId="2360" priority="1586">
      <formula>IF(RIGHT(TEXT(AE504,"0.#"),1)=".",TRUE,FALSE)</formula>
    </cfRule>
  </conditionalFormatting>
  <conditionalFormatting sqref="AE502">
    <cfRule type="expression" dxfId="2359" priority="1589">
      <formula>IF(RIGHT(TEXT(AE502,"0.#"),1)=".",FALSE,TRUE)</formula>
    </cfRule>
    <cfRule type="expression" dxfId="2358" priority="1590">
      <formula>IF(RIGHT(TEXT(AE502,"0.#"),1)=".",TRUE,FALSE)</formula>
    </cfRule>
  </conditionalFormatting>
  <conditionalFormatting sqref="AE503">
    <cfRule type="expression" dxfId="2357" priority="1587">
      <formula>IF(RIGHT(TEXT(AE503,"0.#"),1)=".",FALSE,TRUE)</formula>
    </cfRule>
    <cfRule type="expression" dxfId="2356" priority="1588">
      <formula>IF(RIGHT(TEXT(AE503,"0.#"),1)=".",TRUE,FALSE)</formula>
    </cfRule>
  </conditionalFormatting>
  <conditionalFormatting sqref="AU504">
    <cfRule type="expression" dxfId="2355" priority="1573">
      <formula>IF(RIGHT(TEXT(AU504,"0.#"),1)=".",FALSE,TRUE)</formula>
    </cfRule>
    <cfRule type="expression" dxfId="2354" priority="1574">
      <formula>IF(RIGHT(TEXT(AU504,"0.#"),1)=".",TRUE,FALSE)</formula>
    </cfRule>
  </conditionalFormatting>
  <conditionalFormatting sqref="AU502">
    <cfRule type="expression" dxfId="2353" priority="1577">
      <formula>IF(RIGHT(TEXT(AU502,"0.#"),1)=".",FALSE,TRUE)</formula>
    </cfRule>
    <cfRule type="expression" dxfId="2352" priority="1578">
      <formula>IF(RIGHT(TEXT(AU502,"0.#"),1)=".",TRUE,FALSE)</formula>
    </cfRule>
  </conditionalFormatting>
  <conditionalFormatting sqref="AU503">
    <cfRule type="expression" dxfId="2351" priority="1575">
      <formula>IF(RIGHT(TEXT(AU503,"0.#"),1)=".",FALSE,TRUE)</formula>
    </cfRule>
    <cfRule type="expression" dxfId="2350" priority="1576">
      <formula>IF(RIGHT(TEXT(AU503,"0.#"),1)=".",TRUE,FALSE)</formula>
    </cfRule>
  </conditionalFormatting>
  <conditionalFormatting sqref="AQ502">
    <cfRule type="expression" dxfId="2349" priority="1561">
      <formula>IF(RIGHT(TEXT(AQ502,"0.#"),1)=".",FALSE,TRUE)</formula>
    </cfRule>
    <cfRule type="expression" dxfId="2348" priority="1562">
      <formula>IF(RIGHT(TEXT(AQ502,"0.#"),1)=".",TRUE,FALSE)</formula>
    </cfRule>
  </conditionalFormatting>
  <conditionalFormatting sqref="AQ503">
    <cfRule type="expression" dxfId="2347" priority="1565">
      <formula>IF(RIGHT(TEXT(AQ503,"0.#"),1)=".",FALSE,TRUE)</formula>
    </cfRule>
    <cfRule type="expression" dxfId="2346" priority="1566">
      <formula>IF(RIGHT(TEXT(AQ503,"0.#"),1)=".",TRUE,FALSE)</formula>
    </cfRule>
  </conditionalFormatting>
  <conditionalFormatting sqref="AQ504">
    <cfRule type="expression" dxfId="2345" priority="1563">
      <formula>IF(RIGHT(TEXT(AQ504,"0.#"),1)=".",FALSE,TRUE)</formula>
    </cfRule>
    <cfRule type="expression" dxfId="2344" priority="1564">
      <formula>IF(RIGHT(TEXT(AQ504,"0.#"),1)=".",TRUE,FALSE)</formula>
    </cfRule>
  </conditionalFormatting>
  <conditionalFormatting sqref="AE509">
    <cfRule type="expression" dxfId="2343" priority="1555">
      <formula>IF(RIGHT(TEXT(AE509,"0.#"),1)=".",FALSE,TRUE)</formula>
    </cfRule>
    <cfRule type="expression" dxfId="2342" priority="1556">
      <formula>IF(RIGHT(TEXT(AE509,"0.#"),1)=".",TRUE,FALSE)</formula>
    </cfRule>
  </conditionalFormatting>
  <conditionalFormatting sqref="AE507">
    <cfRule type="expression" dxfId="2341" priority="1559">
      <formula>IF(RIGHT(TEXT(AE507,"0.#"),1)=".",FALSE,TRUE)</formula>
    </cfRule>
    <cfRule type="expression" dxfId="2340" priority="1560">
      <formula>IF(RIGHT(TEXT(AE507,"0.#"),1)=".",TRUE,FALSE)</formula>
    </cfRule>
  </conditionalFormatting>
  <conditionalFormatting sqref="AE508">
    <cfRule type="expression" dxfId="2339" priority="1557">
      <formula>IF(RIGHT(TEXT(AE508,"0.#"),1)=".",FALSE,TRUE)</formula>
    </cfRule>
    <cfRule type="expression" dxfId="2338" priority="1558">
      <formula>IF(RIGHT(TEXT(AE508,"0.#"),1)=".",TRUE,FALSE)</formula>
    </cfRule>
  </conditionalFormatting>
  <conditionalFormatting sqref="AU509">
    <cfRule type="expression" dxfId="2337" priority="1543">
      <formula>IF(RIGHT(TEXT(AU509,"0.#"),1)=".",FALSE,TRUE)</formula>
    </cfRule>
    <cfRule type="expression" dxfId="2336" priority="1544">
      <formula>IF(RIGHT(TEXT(AU509,"0.#"),1)=".",TRUE,FALSE)</formula>
    </cfRule>
  </conditionalFormatting>
  <conditionalFormatting sqref="AU507">
    <cfRule type="expression" dxfId="2335" priority="1547">
      <formula>IF(RIGHT(TEXT(AU507,"0.#"),1)=".",FALSE,TRUE)</formula>
    </cfRule>
    <cfRule type="expression" dxfId="2334" priority="1548">
      <formula>IF(RIGHT(TEXT(AU507,"0.#"),1)=".",TRUE,FALSE)</formula>
    </cfRule>
  </conditionalFormatting>
  <conditionalFormatting sqref="AU508">
    <cfRule type="expression" dxfId="2333" priority="1545">
      <formula>IF(RIGHT(TEXT(AU508,"0.#"),1)=".",FALSE,TRUE)</formula>
    </cfRule>
    <cfRule type="expression" dxfId="2332" priority="1546">
      <formula>IF(RIGHT(TEXT(AU508,"0.#"),1)=".",TRUE,FALSE)</formula>
    </cfRule>
  </conditionalFormatting>
  <conditionalFormatting sqref="AQ507">
    <cfRule type="expression" dxfId="2331" priority="1531">
      <formula>IF(RIGHT(TEXT(AQ507,"0.#"),1)=".",FALSE,TRUE)</formula>
    </cfRule>
    <cfRule type="expression" dxfId="2330" priority="1532">
      <formula>IF(RIGHT(TEXT(AQ507,"0.#"),1)=".",TRUE,FALSE)</formula>
    </cfRule>
  </conditionalFormatting>
  <conditionalFormatting sqref="AQ508">
    <cfRule type="expression" dxfId="2329" priority="1535">
      <formula>IF(RIGHT(TEXT(AQ508,"0.#"),1)=".",FALSE,TRUE)</formula>
    </cfRule>
    <cfRule type="expression" dxfId="2328" priority="1536">
      <formula>IF(RIGHT(TEXT(AQ508,"0.#"),1)=".",TRUE,FALSE)</formula>
    </cfRule>
  </conditionalFormatting>
  <conditionalFormatting sqref="AQ509">
    <cfRule type="expression" dxfId="2327" priority="1533">
      <formula>IF(RIGHT(TEXT(AQ509,"0.#"),1)=".",FALSE,TRUE)</formula>
    </cfRule>
    <cfRule type="expression" dxfId="2326" priority="1534">
      <formula>IF(RIGHT(TEXT(AQ509,"0.#"),1)=".",TRUE,FALSE)</formula>
    </cfRule>
  </conditionalFormatting>
  <conditionalFormatting sqref="AE465">
    <cfRule type="expression" dxfId="2325" priority="1825">
      <formula>IF(RIGHT(TEXT(AE465,"0.#"),1)=".",FALSE,TRUE)</formula>
    </cfRule>
    <cfRule type="expression" dxfId="2324" priority="1826">
      <formula>IF(RIGHT(TEXT(AE465,"0.#"),1)=".",TRUE,FALSE)</formula>
    </cfRule>
  </conditionalFormatting>
  <conditionalFormatting sqref="AE463">
    <cfRule type="expression" dxfId="2323" priority="1829">
      <formula>IF(RIGHT(TEXT(AE463,"0.#"),1)=".",FALSE,TRUE)</formula>
    </cfRule>
    <cfRule type="expression" dxfId="2322" priority="1830">
      <formula>IF(RIGHT(TEXT(AE463,"0.#"),1)=".",TRUE,FALSE)</formula>
    </cfRule>
  </conditionalFormatting>
  <conditionalFormatting sqref="AE464">
    <cfRule type="expression" dxfId="2321" priority="1827">
      <formula>IF(RIGHT(TEXT(AE464,"0.#"),1)=".",FALSE,TRUE)</formula>
    </cfRule>
    <cfRule type="expression" dxfId="2320" priority="1828">
      <formula>IF(RIGHT(TEXT(AE464,"0.#"),1)=".",TRUE,FALSE)</formula>
    </cfRule>
  </conditionalFormatting>
  <conditionalFormatting sqref="AM465">
    <cfRule type="expression" dxfId="2319" priority="1819">
      <formula>IF(RIGHT(TEXT(AM465,"0.#"),1)=".",FALSE,TRUE)</formula>
    </cfRule>
    <cfRule type="expression" dxfId="2318" priority="1820">
      <formula>IF(RIGHT(TEXT(AM465,"0.#"),1)=".",TRUE,FALSE)</formula>
    </cfRule>
  </conditionalFormatting>
  <conditionalFormatting sqref="AM463">
    <cfRule type="expression" dxfId="2317" priority="1823">
      <formula>IF(RIGHT(TEXT(AM463,"0.#"),1)=".",FALSE,TRUE)</formula>
    </cfRule>
    <cfRule type="expression" dxfId="2316" priority="1824">
      <formula>IF(RIGHT(TEXT(AM463,"0.#"),1)=".",TRUE,FALSE)</formula>
    </cfRule>
  </conditionalFormatting>
  <conditionalFormatting sqref="AM464">
    <cfRule type="expression" dxfId="2315" priority="1821">
      <formula>IF(RIGHT(TEXT(AM464,"0.#"),1)=".",FALSE,TRUE)</formula>
    </cfRule>
    <cfRule type="expression" dxfId="2314" priority="1822">
      <formula>IF(RIGHT(TEXT(AM464,"0.#"),1)=".",TRUE,FALSE)</formula>
    </cfRule>
  </conditionalFormatting>
  <conditionalFormatting sqref="AU465">
    <cfRule type="expression" dxfId="2313" priority="1813">
      <formula>IF(RIGHT(TEXT(AU465,"0.#"),1)=".",FALSE,TRUE)</formula>
    </cfRule>
    <cfRule type="expression" dxfId="2312" priority="1814">
      <formula>IF(RIGHT(TEXT(AU465,"0.#"),1)=".",TRUE,FALSE)</formula>
    </cfRule>
  </conditionalFormatting>
  <conditionalFormatting sqref="AU463">
    <cfRule type="expression" dxfId="2311" priority="1817">
      <formula>IF(RIGHT(TEXT(AU463,"0.#"),1)=".",FALSE,TRUE)</formula>
    </cfRule>
    <cfRule type="expression" dxfId="2310" priority="1818">
      <formula>IF(RIGHT(TEXT(AU463,"0.#"),1)=".",TRUE,FALSE)</formula>
    </cfRule>
  </conditionalFormatting>
  <conditionalFormatting sqref="AU464">
    <cfRule type="expression" dxfId="2309" priority="1815">
      <formula>IF(RIGHT(TEXT(AU464,"0.#"),1)=".",FALSE,TRUE)</formula>
    </cfRule>
    <cfRule type="expression" dxfId="2308" priority="1816">
      <formula>IF(RIGHT(TEXT(AU464,"0.#"),1)=".",TRUE,FALSE)</formula>
    </cfRule>
  </conditionalFormatting>
  <conditionalFormatting sqref="AI465">
    <cfRule type="expression" dxfId="2307" priority="1807">
      <formula>IF(RIGHT(TEXT(AI465,"0.#"),1)=".",FALSE,TRUE)</formula>
    </cfRule>
    <cfRule type="expression" dxfId="2306" priority="1808">
      <formula>IF(RIGHT(TEXT(AI465,"0.#"),1)=".",TRUE,FALSE)</formula>
    </cfRule>
  </conditionalFormatting>
  <conditionalFormatting sqref="AI463">
    <cfRule type="expression" dxfId="2305" priority="1811">
      <formula>IF(RIGHT(TEXT(AI463,"0.#"),1)=".",FALSE,TRUE)</formula>
    </cfRule>
    <cfRule type="expression" dxfId="2304" priority="1812">
      <formula>IF(RIGHT(TEXT(AI463,"0.#"),1)=".",TRUE,FALSE)</formula>
    </cfRule>
  </conditionalFormatting>
  <conditionalFormatting sqref="AI464">
    <cfRule type="expression" dxfId="2303" priority="1809">
      <formula>IF(RIGHT(TEXT(AI464,"0.#"),1)=".",FALSE,TRUE)</formula>
    </cfRule>
    <cfRule type="expression" dxfId="2302" priority="1810">
      <formula>IF(RIGHT(TEXT(AI464,"0.#"),1)=".",TRUE,FALSE)</formula>
    </cfRule>
  </conditionalFormatting>
  <conditionalFormatting sqref="AQ463">
    <cfRule type="expression" dxfId="2301" priority="1801">
      <formula>IF(RIGHT(TEXT(AQ463,"0.#"),1)=".",FALSE,TRUE)</formula>
    </cfRule>
    <cfRule type="expression" dxfId="2300" priority="1802">
      <formula>IF(RIGHT(TEXT(AQ463,"0.#"),1)=".",TRUE,FALSE)</formula>
    </cfRule>
  </conditionalFormatting>
  <conditionalFormatting sqref="AQ464">
    <cfRule type="expression" dxfId="2299" priority="1805">
      <formula>IF(RIGHT(TEXT(AQ464,"0.#"),1)=".",FALSE,TRUE)</formula>
    </cfRule>
    <cfRule type="expression" dxfId="2298" priority="1806">
      <formula>IF(RIGHT(TEXT(AQ464,"0.#"),1)=".",TRUE,FALSE)</formula>
    </cfRule>
  </conditionalFormatting>
  <conditionalFormatting sqref="AQ465">
    <cfRule type="expression" dxfId="2297" priority="1803">
      <formula>IF(RIGHT(TEXT(AQ465,"0.#"),1)=".",FALSE,TRUE)</formula>
    </cfRule>
    <cfRule type="expression" dxfId="2296" priority="1804">
      <formula>IF(RIGHT(TEXT(AQ465,"0.#"),1)=".",TRUE,FALSE)</formula>
    </cfRule>
  </conditionalFormatting>
  <conditionalFormatting sqref="AE470">
    <cfRule type="expression" dxfId="2295" priority="1795">
      <formula>IF(RIGHT(TEXT(AE470,"0.#"),1)=".",FALSE,TRUE)</formula>
    </cfRule>
    <cfRule type="expression" dxfId="2294" priority="1796">
      <formula>IF(RIGHT(TEXT(AE470,"0.#"),1)=".",TRUE,FALSE)</formula>
    </cfRule>
  </conditionalFormatting>
  <conditionalFormatting sqref="AE468">
    <cfRule type="expression" dxfId="2293" priority="1799">
      <formula>IF(RIGHT(TEXT(AE468,"0.#"),1)=".",FALSE,TRUE)</formula>
    </cfRule>
    <cfRule type="expression" dxfId="2292" priority="1800">
      <formula>IF(RIGHT(TEXT(AE468,"0.#"),1)=".",TRUE,FALSE)</formula>
    </cfRule>
  </conditionalFormatting>
  <conditionalFormatting sqref="AE469">
    <cfRule type="expression" dxfId="2291" priority="1797">
      <formula>IF(RIGHT(TEXT(AE469,"0.#"),1)=".",FALSE,TRUE)</formula>
    </cfRule>
    <cfRule type="expression" dxfId="2290" priority="1798">
      <formula>IF(RIGHT(TEXT(AE469,"0.#"),1)=".",TRUE,FALSE)</formula>
    </cfRule>
  </conditionalFormatting>
  <conditionalFormatting sqref="AM470">
    <cfRule type="expression" dxfId="2289" priority="1789">
      <formula>IF(RIGHT(TEXT(AM470,"0.#"),1)=".",FALSE,TRUE)</formula>
    </cfRule>
    <cfRule type="expression" dxfId="2288" priority="1790">
      <formula>IF(RIGHT(TEXT(AM470,"0.#"),1)=".",TRUE,FALSE)</formula>
    </cfRule>
  </conditionalFormatting>
  <conditionalFormatting sqref="AM468">
    <cfRule type="expression" dxfId="2287" priority="1793">
      <formula>IF(RIGHT(TEXT(AM468,"0.#"),1)=".",FALSE,TRUE)</formula>
    </cfRule>
    <cfRule type="expression" dxfId="2286" priority="1794">
      <formula>IF(RIGHT(TEXT(AM468,"0.#"),1)=".",TRUE,FALSE)</formula>
    </cfRule>
  </conditionalFormatting>
  <conditionalFormatting sqref="AM469">
    <cfRule type="expression" dxfId="2285" priority="1791">
      <formula>IF(RIGHT(TEXT(AM469,"0.#"),1)=".",FALSE,TRUE)</formula>
    </cfRule>
    <cfRule type="expression" dxfId="2284" priority="1792">
      <formula>IF(RIGHT(TEXT(AM469,"0.#"),1)=".",TRUE,FALSE)</formula>
    </cfRule>
  </conditionalFormatting>
  <conditionalFormatting sqref="AU470">
    <cfRule type="expression" dxfId="2283" priority="1783">
      <formula>IF(RIGHT(TEXT(AU470,"0.#"),1)=".",FALSE,TRUE)</formula>
    </cfRule>
    <cfRule type="expression" dxfId="2282" priority="1784">
      <formula>IF(RIGHT(TEXT(AU470,"0.#"),1)=".",TRUE,FALSE)</formula>
    </cfRule>
  </conditionalFormatting>
  <conditionalFormatting sqref="AU468">
    <cfRule type="expression" dxfId="2281" priority="1787">
      <formula>IF(RIGHT(TEXT(AU468,"0.#"),1)=".",FALSE,TRUE)</formula>
    </cfRule>
    <cfRule type="expression" dxfId="2280" priority="1788">
      <formula>IF(RIGHT(TEXT(AU468,"0.#"),1)=".",TRUE,FALSE)</formula>
    </cfRule>
  </conditionalFormatting>
  <conditionalFormatting sqref="AU469">
    <cfRule type="expression" dxfId="2279" priority="1785">
      <formula>IF(RIGHT(TEXT(AU469,"0.#"),1)=".",FALSE,TRUE)</formula>
    </cfRule>
    <cfRule type="expression" dxfId="2278" priority="1786">
      <formula>IF(RIGHT(TEXT(AU469,"0.#"),1)=".",TRUE,FALSE)</formula>
    </cfRule>
  </conditionalFormatting>
  <conditionalFormatting sqref="AI470">
    <cfRule type="expression" dxfId="2277" priority="1777">
      <formula>IF(RIGHT(TEXT(AI470,"0.#"),1)=".",FALSE,TRUE)</formula>
    </cfRule>
    <cfRule type="expression" dxfId="2276" priority="1778">
      <formula>IF(RIGHT(TEXT(AI470,"0.#"),1)=".",TRUE,FALSE)</formula>
    </cfRule>
  </conditionalFormatting>
  <conditionalFormatting sqref="AI468">
    <cfRule type="expression" dxfId="2275" priority="1781">
      <formula>IF(RIGHT(TEXT(AI468,"0.#"),1)=".",FALSE,TRUE)</formula>
    </cfRule>
    <cfRule type="expression" dxfId="2274" priority="1782">
      <formula>IF(RIGHT(TEXT(AI468,"0.#"),1)=".",TRUE,FALSE)</formula>
    </cfRule>
  </conditionalFormatting>
  <conditionalFormatting sqref="AI469">
    <cfRule type="expression" dxfId="2273" priority="1779">
      <formula>IF(RIGHT(TEXT(AI469,"0.#"),1)=".",FALSE,TRUE)</formula>
    </cfRule>
    <cfRule type="expression" dxfId="2272" priority="1780">
      <formula>IF(RIGHT(TEXT(AI469,"0.#"),1)=".",TRUE,FALSE)</formula>
    </cfRule>
  </conditionalFormatting>
  <conditionalFormatting sqref="AQ468">
    <cfRule type="expression" dxfId="2271" priority="1771">
      <formula>IF(RIGHT(TEXT(AQ468,"0.#"),1)=".",FALSE,TRUE)</formula>
    </cfRule>
    <cfRule type="expression" dxfId="2270" priority="1772">
      <formula>IF(RIGHT(TEXT(AQ468,"0.#"),1)=".",TRUE,FALSE)</formula>
    </cfRule>
  </conditionalFormatting>
  <conditionalFormatting sqref="AQ469">
    <cfRule type="expression" dxfId="2269" priority="1775">
      <formula>IF(RIGHT(TEXT(AQ469,"0.#"),1)=".",FALSE,TRUE)</formula>
    </cfRule>
    <cfRule type="expression" dxfId="2268" priority="1776">
      <formula>IF(RIGHT(TEXT(AQ469,"0.#"),1)=".",TRUE,FALSE)</formula>
    </cfRule>
  </conditionalFormatting>
  <conditionalFormatting sqref="AQ470">
    <cfRule type="expression" dxfId="2267" priority="1773">
      <formula>IF(RIGHT(TEXT(AQ470,"0.#"),1)=".",FALSE,TRUE)</formula>
    </cfRule>
    <cfRule type="expression" dxfId="2266" priority="1774">
      <formula>IF(RIGHT(TEXT(AQ470,"0.#"),1)=".",TRUE,FALSE)</formula>
    </cfRule>
  </conditionalFormatting>
  <conditionalFormatting sqref="AE475">
    <cfRule type="expression" dxfId="2265" priority="1765">
      <formula>IF(RIGHT(TEXT(AE475,"0.#"),1)=".",FALSE,TRUE)</formula>
    </cfRule>
    <cfRule type="expression" dxfId="2264" priority="1766">
      <formula>IF(RIGHT(TEXT(AE475,"0.#"),1)=".",TRUE,FALSE)</formula>
    </cfRule>
  </conditionalFormatting>
  <conditionalFormatting sqref="AE473">
    <cfRule type="expression" dxfId="2263" priority="1769">
      <formula>IF(RIGHT(TEXT(AE473,"0.#"),1)=".",FALSE,TRUE)</formula>
    </cfRule>
    <cfRule type="expression" dxfId="2262" priority="1770">
      <formula>IF(RIGHT(TEXT(AE473,"0.#"),1)=".",TRUE,FALSE)</formula>
    </cfRule>
  </conditionalFormatting>
  <conditionalFormatting sqref="AE474">
    <cfRule type="expression" dxfId="2261" priority="1767">
      <formula>IF(RIGHT(TEXT(AE474,"0.#"),1)=".",FALSE,TRUE)</formula>
    </cfRule>
    <cfRule type="expression" dxfId="2260" priority="1768">
      <formula>IF(RIGHT(TEXT(AE474,"0.#"),1)=".",TRUE,FALSE)</formula>
    </cfRule>
  </conditionalFormatting>
  <conditionalFormatting sqref="AM475">
    <cfRule type="expression" dxfId="2259" priority="1759">
      <formula>IF(RIGHT(TEXT(AM475,"0.#"),1)=".",FALSE,TRUE)</formula>
    </cfRule>
    <cfRule type="expression" dxfId="2258" priority="1760">
      <formula>IF(RIGHT(TEXT(AM475,"0.#"),1)=".",TRUE,FALSE)</formula>
    </cfRule>
  </conditionalFormatting>
  <conditionalFormatting sqref="AM473">
    <cfRule type="expression" dxfId="2257" priority="1763">
      <formula>IF(RIGHT(TEXT(AM473,"0.#"),1)=".",FALSE,TRUE)</formula>
    </cfRule>
    <cfRule type="expression" dxfId="2256" priority="1764">
      <formula>IF(RIGHT(TEXT(AM473,"0.#"),1)=".",TRUE,FALSE)</formula>
    </cfRule>
  </conditionalFormatting>
  <conditionalFormatting sqref="AM474">
    <cfRule type="expression" dxfId="2255" priority="1761">
      <formula>IF(RIGHT(TEXT(AM474,"0.#"),1)=".",FALSE,TRUE)</formula>
    </cfRule>
    <cfRule type="expression" dxfId="2254" priority="1762">
      <formula>IF(RIGHT(TEXT(AM474,"0.#"),1)=".",TRUE,FALSE)</formula>
    </cfRule>
  </conditionalFormatting>
  <conditionalFormatting sqref="AU475">
    <cfRule type="expression" dxfId="2253" priority="1753">
      <formula>IF(RIGHT(TEXT(AU475,"0.#"),1)=".",FALSE,TRUE)</formula>
    </cfRule>
    <cfRule type="expression" dxfId="2252" priority="1754">
      <formula>IF(RIGHT(TEXT(AU475,"0.#"),1)=".",TRUE,FALSE)</formula>
    </cfRule>
  </conditionalFormatting>
  <conditionalFormatting sqref="AU473">
    <cfRule type="expression" dxfId="2251" priority="1757">
      <formula>IF(RIGHT(TEXT(AU473,"0.#"),1)=".",FALSE,TRUE)</formula>
    </cfRule>
    <cfRule type="expression" dxfId="2250" priority="1758">
      <formula>IF(RIGHT(TEXT(AU473,"0.#"),1)=".",TRUE,FALSE)</formula>
    </cfRule>
  </conditionalFormatting>
  <conditionalFormatting sqref="AU474">
    <cfRule type="expression" dxfId="2249" priority="1755">
      <formula>IF(RIGHT(TEXT(AU474,"0.#"),1)=".",FALSE,TRUE)</formula>
    </cfRule>
    <cfRule type="expression" dxfId="2248" priority="1756">
      <formula>IF(RIGHT(TEXT(AU474,"0.#"),1)=".",TRUE,FALSE)</formula>
    </cfRule>
  </conditionalFormatting>
  <conditionalFormatting sqref="AI475">
    <cfRule type="expression" dxfId="2247" priority="1747">
      <formula>IF(RIGHT(TEXT(AI475,"0.#"),1)=".",FALSE,TRUE)</formula>
    </cfRule>
    <cfRule type="expression" dxfId="2246" priority="1748">
      <formula>IF(RIGHT(TEXT(AI475,"0.#"),1)=".",TRUE,FALSE)</formula>
    </cfRule>
  </conditionalFormatting>
  <conditionalFormatting sqref="AI473">
    <cfRule type="expression" dxfId="2245" priority="1751">
      <formula>IF(RIGHT(TEXT(AI473,"0.#"),1)=".",FALSE,TRUE)</formula>
    </cfRule>
    <cfRule type="expression" dxfId="2244" priority="1752">
      <formula>IF(RIGHT(TEXT(AI473,"0.#"),1)=".",TRUE,FALSE)</formula>
    </cfRule>
  </conditionalFormatting>
  <conditionalFormatting sqref="AI474">
    <cfRule type="expression" dxfId="2243" priority="1749">
      <formula>IF(RIGHT(TEXT(AI474,"0.#"),1)=".",FALSE,TRUE)</formula>
    </cfRule>
    <cfRule type="expression" dxfId="2242" priority="1750">
      <formula>IF(RIGHT(TEXT(AI474,"0.#"),1)=".",TRUE,FALSE)</formula>
    </cfRule>
  </conditionalFormatting>
  <conditionalFormatting sqref="AQ473">
    <cfRule type="expression" dxfId="2241" priority="1741">
      <formula>IF(RIGHT(TEXT(AQ473,"0.#"),1)=".",FALSE,TRUE)</formula>
    </cfRule>
    <cfRule type="expression" dxfId="2240" priority="1742">
      <formula>IF(RIGHT(TEXT(AQ473,"0.#"),1)=".",TRUE,FALSE)</formula>
    </cfRule>
  </conditionalFormatting>
  <conditionalFormatting sqref="AQ474">
    <cfRule type="expression" dxfId="2239" priority="1745">
      <formula>IF(RIGHT(TEXT(AQ474,"0.#"),1)=".",FALSE,TRUE)</formula>
    </cfRule>
    <cfRule type="expression" dxfId="2238" priority="1746">
      <formula>IF(RIGHT(TEXT(AQ474,"0.#"),1)=".",TRUE,FALSE)</formula>
    </cfRule>
  </conditionalFormatting>
  <conditionalFormatting sqref="AQ475">
    <cfRule type="expression" dxfId="2237" priority="1743">
      <formula>IF(RIGHT(TEXT(AQ475,"0.#"),1)=".",FALSE,TRUE)</formula>
    </cfRule>
    <cfRule type="expression" dxfId="2236" priority="1744">
      <formula>IF(RIGHT(TEXT(AQ475,"0.#"),1)=".",TRUE,FALSE)</formula>
    </cfRule>
  </conditionalFormatting>
  <conditionalFormatting sqref="AE480">
    <cfRule type="expression" dxfId="2235" priority="1735">
      <formula>IF(RIGHT(TEXT(AE480,"0.#"),1)=".",FALSE,TRUE)</formula>
    </cfRule>
    <cfRule type="expression" dxfId="2234" priority="1736">
      <formula>IF(RIGHT(TEXT(AE480,"0.#"),1)=".",TRUE,FALSE)</formula>
    </cfRule>
  </conditionalFormatting>
  <conditionalFormatting sqref="AE478">
    <cfRule type="expression" dxfId="2233" priority="1739">
      <formula>IF(RIGHT(TEXT(AE478,"0.#"),1)=".",FALSE,TRUE)</formula>
    </cfRule>
    <cfRule type="expression" dxfId="2232" priority="1740">
      <formula>IF(RIGHT(TEXT(AE478,"0.#"),1)=".",TRUE,FALSE)</formula>
    </cfRule>
  </conditionalFormatting>
  <conditionalFormatting sqref="AE479">
    <cfRule type="expression" dxfId="2231" priority="1737">
      <formula>IF(RIGHT(TEXT(AE479,"0.#"),1)=".",FALSE,TRUE)</formula>
    </cfRule>
    <cfRule type="expression" dxfId="2230" priority="1738">
      <formula>IF(RIGHT(TEXT(AE479,"0.#"),1)=".",TRUE,FALSE)</formula>
    </cfRule>
  </conditionalFormatting>
  <conditionalFormatting sqref="AM480">
    <cfRule type="expression" dxfId="2229" priority="1729">
      <formula>IF(RIGHT(TEXT(AM480,"0.#"),1)=".",FALSE,TRUE)</formula>
    </cfRule>
    <cfRule type="expression" dxfId="2228" priority="1730">
      <formula>IF(RIGHT(TEXT(AM480,"0.#"),1)=".",TRUE,FALSE)</formula>
    </cfRule>
  </conditionalFormatting>
  <conditionalFormatting sqref="AM478">
    <cfRule type="expression" dxfId="2227" priority="1733">
      <formula>IF(RIGHT(TEXT(AM478,"0.#"),1)=".",FALSE,TRUE)</formula>
    </cfRule>
    <cfRule type="expression" dxfId="2226" priority="1734">
      <formula>IF(RIGHT(TEXT(AM478,"0.#"),1)=".",TRUE,FALSE)</formula>
    </cfRule>
  </conditionalFormatting>
  <conditionalFormatting sqref="AM479">
    <cfRule type="expression" dxfId="2225" priority="1731">
      <formula>IF(RIGHT(TEXT(AM479,"0.#"),1)=".",FALSE,TRUE)</formula>
    </cfRule>
    <cfRule type="expression" dxfId="2224" priority="1732">
      <formula>IF(RIGHT(TEXT(AM479,"0.#"),1)=".",TRUE,FALSE)</formula>
    </cfRule>
  </conditionalFormatting>
  <conditionalFormatting sqref="AU480">
    <cfRule type="expression" dxfId="2223" priority="1723">
      <formula>IF(RIGHT(TEXT(AU480,"0.#"),1)=".",FALSE,TRUE)</formula>
    </cfRule>
    <cfRule type="expression" dxfId="2222" priority="1724">
      <formula>IF(RIGHT(TEXT(AU480,"0.#"),1)=".",TRUE,FALSE)</formula>
    </cfRule>
  </conditionalFormatting>
  <conditionalFormatting sqref="AU478">
    <cfRule type="expression" dxfId="2221" priority="1727">
      <formula>IF(RIGHT(TEXT(AU478,"0.#"),1)=".",FALSE,TRUE)</formula>
    </cfRule>
    <cfRule type="expression" dxfId="2220" priority="1728">
      <formula>IF(RIGHT(TEXT(AU478,"0.#"),1)=".",TRUE,FALSE)</formula>
    </cfRule>
  </conditionalFormatting>
  <conditionalFormatting sqref="AU479">
    <cfRule type="expression" dxfId="2219" priority="1725">
      <formula>IF(RIGHT(TEXT(AU479,"0.#"),1)=".",FALSE,TRUE)</formula>
    </cfRule>
    <cfRule type="expression" dxfId="2218" priority="1726">
      <formula>IF(RIGHT(TEXT(AU479,"0.#"),1)=".",TRUE,FALSE)</formula>
    </cfRule>
  </conditionalFormatting>
  <conditionalFormatting sqref="AI480">
    <cfRule type="expression" dxfId="2217" priority="1717">
      <formula>IF(RIGHT(TEXT(AI480,"0.#"),1)=".",FALSE,TRUE)</formula>
    </cfRule>
    <cfRule type="expression" dxfId="2216" priority="1718">
      <formula>IF(RIGHT(TEXT(AI480,"0.#"),1)=".",TRUE,FALSE)</formula>
    </cfRule>
  </conditionalFormatting>
  <conditionalFormatting sqref="AI478">
    <cfRule type="expression" dxfId="2215" priority="1721">
      <formula>IF(RIGHT(TEXT(AI478,"0.#"),1)=".",FALSE,TRUE)</formula>
    </cfRule>
    <cfRule type="expression" dxfId="2214" priority="1722">
      <formula>IF(RIGHT(TEXT(AI478,"0.#"),1)=".",TRUE,FALSE)</formula>
    </cfRule>
  </conditionalFormatting>
  <conditionalFormatting sqref="AI479">
    <cfRule type="expression" dxfId="2213" priority="1719">
      <formula>IF(RIGHT(TEXT(AI479,"0.#"),1)=".",FALSE,TRUE)</formula>
    </cfRule>
    <cfRule type="expression" dxfId="2212" priority="1720">
      <formula>IF(RIGHT(TEXT(AI479,"0.#"),1)=".",TRUE,FALSE)</formula>
    </cfRule>
  </conditionalFormatting>
  <conditionalFormatting sqref="AQ478">
    <cfRule type="expression" dxfId="2211" priority="1711">
      <formula>IF(RIGHT(TEXT(AQ478,"0.#"),1)=".",FALSE,TRUE)</formula>
    </cfRule>
    <cfRule type="expression" dxfId="2210" priority="1712">
      <formula>IF(RIGHT(TEXT(AQ478,"0.#"),1)=".",TRUE,FALSE)</formula>
    </cfRule>
  </conditionalFormatting>
  <conditionalFormatting sqref="AQ479">
    <cfRule type="expression" dxfId="2209" priority="1715">
      <formula>IF(RIGHT(TEXT(AQ479,"0.#"),1)=".",FALSE,TRUE)</formula>
    </cfRule>
    <cfRule type="expression" dxfId="2208" priority="1716">
      <formula>IF(RIGHT(TEXT(AQ479,"0.#"),1)=".",TRUE,FALSE)</formula>
    </cfRule>
  </conditionalFormatting>
  <conditionalFormatting sqref="AQ480">
    <cfRule type="expression" dxfId="2207" priority="1713">
      <formula>IF(RIGHT(TEXT(AQ480,"0.#"),1)=".",FALSE,TRUE)</formula>
    </cfRule>
    <cfRule type="expression" dxfId="2206" priority="1714">
      <formula>IF(RIGHT(TEXT(AQ480,"0.#"),1)=".",TRUE,FALSE)</formula>
    </cfRule>
  </conditionalFormatting>
  <conditionalFormatting sqref="AM47">
    <cfRule type="expression" dxfId="2205" priority="2005">
      <formula>IF(RIGHT(TEXT(AM47,"0.#"),1)=".",FALSE,TRUE)</formula>
    </cfRule>
    <cfRule type="expression" dxfId="2204" priority="2006">
      <formula>IF(RIGHT(TEXT(AM47,"0.#"),1)=".",TRUE,FALSE)</formula>
    </cfRule>
  </conditionalFormatting>
  <conditionalFormatting sqref="AI46">
    <cfRule type="expression" dxfId="2203" priority="2009">
      <formula>IF(RIGHT(TEXT(AI46,"0.#"),1)=".",FALSE,TRUE)</formula>
    </cfRule>
    <cfRule type="expression" dxfId="2202" priority="2010">
      <formula>IF(RIGHT(TEXT(AI46,"0.#"),1)=".",TRUE,FALSE)</formula>
    </cfRule>
  </conditionalFormatting>
  <conditionalFormatting sqref="AM46">
    <cfRule type="expression" dxfId="2201" priority="2007">
      <formula>IF(RIGHT(TEXT(AM46,"0.#"),1)=".",FALSE,TRUE)</formula>
    </cfRule>
    <cfRule type="expression" dxfId="2200" priority="2008">
      <formula>IF(RIGHT(TEXT(AM46,"0.#"),1)=".",TRUE,FALSE)</formula>
    </cfRule>
  </conditionalFormatting>
  <conditionalFormatting sqref="AU46:AU48">
    <cfRule type="expression" dxfId="2199" priority="1999">
      <formula>IF(RIGHT(TEXT(AU46,"0.#"),1)=".",FALSE,TRUE)</formula>
    </cfRule>
    <cfRule type="expression" dxfId="2198" priority="2000">
      <formula>IF(RIGHT(TEXT(AU46,"0.#"),1)=".",TRUE,FALSE)</formula>
    </cfRule>
  </conditionalFormatting>
  <conditionalFormatting sqref="AM48">
    <cfRule type="expression" dxfId="2197" priority="2003">
      <formula>IF(RIGHT(TEXT(AM48,"0.#"),1)=".",FALSE,TRUE)</formula>
    </cfRule>
    <cfRule type="expression" dxfId="2196" priority="2004">
      <formula>IF(RIGHT(TEXT(AM48,"0.#"),1)=".",TRUE,FALSE)</formula>
    </cfRule>
  </conditionalFormatting>
  <conditionalFormatting sqref="AQ46:AQ48">
    <cfRule type="expression" dxfId="2195" priority="2001">
      <formula>IF(RIGHT(TEXT(AQ46,"0.#"),1)=".",FALSE,TRUE)</formula>
    </cfRule>
    <cfRule type="expression" dxfId="2194" priority="2002">
      <formula>IF(RIGHT(TEXT(AQ46,"0.#"),1)=".",TRUE,FALSE)</formula>
    </cfRule>
  </conditionalFormatting>
  <conditionalFormatting sqref="AE146:AE147 AI146:AI147 AM146:AM147 AQ146:AQ147 AU146:AU147">
    <cfRule type="expression" dxfId="2193" priority="1993">
      <formula>IF(RIGHT(TEXT(AE146,"0.#"),1)=".",FALSE,TRUE)</formula>
    </cfRule>
    <cfRule type="expression" dxfId="2192" priority="1994">
      <formula>IF(RIGHT(TEXT(AE146,"0.#"),1)=".",TRUE,FALSE)</formula>
    </cfRule>
  </conditionalFormatting>
  <conditionalFormatting sqref="AE138:AE139 AI138:AI139 AM138:AM139 AQ138:AQ139 AU138:AU139">
    <cfRule type="expression" dxfId="2191" priority="1997">
      <formula>IF(RIGHT(TEXT(AE138,"0.#"),1)=".",FALSE,TRUE)</formula>
    </cfRule>
    <cfRule type="expression" dxfId="2190" priority="1998">
      <formula>IF(RIGHT(TEXT(AE138,"0.#"),1)=".",TRUE,FALSE)</formula>
    </cfRule>
  </conditionalFormatting>
  <conditionalFormatting sqref="AE142:AE143 AI142:AI143 AM142:AM143 AQ142:AQ143 AU142:AU143">
    <cfRule type="expression" dxfId="2189" priority="1995">
      <formula>IF(RIGHT(TEXT(AE142,"0.#"),1)=".",FALSE,TRUE)</formula>
    </cfRule>
    <cfRule type="expression" dxfId="2188" priority="1996">
      <formula>IF(RIGHT(TEXT(AE142,"0.#"),1)=".",TRUE,FALSE)</formula>
    </cfRule>
  </conditionalFormatting>
  <conditionalFormatting sqref="AE198:AE199 AI198:AI199 AM198:AM199 AQ198:AQ199 AU198:AU199">
    <cfRule type="expression" dxfId="2187" priority="1987">
      <formula>IF(RIGHT(TEXT(AE198,"0.#"),1)=".",FALSE,TRUE)</formula>
    </cfRule>
    <cfRule type="expression" dxfId="2186" priority="1988">
      <formula>IF(RIGHT(TEXT(AE198,"0.#"),1)=".",TRUE,FALSE)</formula>
    </cfRule>
  </conditionalFormatting>
  <conditionalFormatting sqref="AE150:AE151 AI150:AI151 AM150:AM151 AQ150:AQ151 AU150:AU151">
    <cfRule type="expression" dxfId="2185" priority="1991">
      <formula>IF(RIGHT(TEXT(AE150,"0.#"),1)=".",FALSE,TRUE)</formula>
    </cfRule>
    <cfRule type="expression" dxfId="2184" priority="1992">
      <formula>IF(RIGHT(TEXT(AE150,"0.#"),1)=".",TRUE,FALSE)</formula>
    </cfRule>
  </conditionalFormatting>
  <conditionalFormatting sqref="AE194:AE195 AI194:AI195 AM194:AM195 AQ194:AQ195 AU194:AU195">
    <cfRule type="expression" dxfId="2183" priority="1989">
      <formula>IF(RIGHT(TEXT(AE194,"0.#"),1)=".",FALSE,TRUE)</formula>
    </cfRule>
    <cfRule type="expression" dxfId="2182" priority="1990">
      <formula>IF(RIGHT(TEXT(AE194,"0.#"),1)=".",TRUE,FALSE)</formula>
    </cfRule>
  </conditionalFormatting>
  <conditionalFormatting sqref="AE210:AE211 AI210:AI211 AM210:AM211 AQ210:AQ211 AU210:AU211">
    <cfRule type="expression" dxfId="2181" priority="1981">
      <formula>IF(RIGHT(TEXT(AE210,"0.#"),1)=".",FALSE,TRUE)</formula>
    </cfRule>
    <cfRule type="expression" dxfId="2180" priority="1982">
      <formula>IF(RIGHT(TEXT(AE210,"0.#"),1)=".",TRUE,FALSE)</formula>
    </cfRule>
  </conditionalFormatting>
  <conditionalFormatting sqref="AE202:AE203 AI202:AI203 AM202:AM203 AQ202:AQ203 AU202:AU203">
    <cfRule type="expression" dxfId="2179" priority="1985">
      <formula>IF(RIGHT(TEXT(AE202,"0.#"),1)=".",FALSE,TRUE)</formula>
    </cfRule>
    <cfRule type="expression" dxfId="2178" priority="1986">
      <formula>IF(RIGHT(TEXT(AE202,"0.#"),1)=".",TRUE,FALSE)</formula>
    </cfRule>
  </conditionalFormatting>
  <conditionalFormatting sqref="AE206:AE207 AI206:AI207 AM206:AM207 AQ206:AQ207 AU206:AU207">
    <cfRule type="expression" dxfId="2177" priority="1983">
      <formula>IF(RIGHT(TEXT(AE206,"0.#"),1)=".",FALSE,TRUE)</formula>
    </cfRule>
    <cfRule type="expression" dxfId="2176" priority="1984">
      <formula>IF(RIGHT(TEXT(AE206,"0.#"),1)=".",TRUE,FALSE)</formula>
    </cfRule>
  </conditionalFormatting>
  <conditionalFormatting sqref="AE262:AE263 AI262:AI263 AM262:AM263 AQ262:AQ263 AU262:AU263">
    <cfRule type="expression" dxfId="2175" priority="1975">
      <formula>IF(RIGHT(TEXT(AE262,"0.#"),1)=".",FALSE,TRUE)</formula>
    </cfRule>
    <cfRule type="expression" dxfId="2174" priority="1976">
      <formula>IF(RIGHT(TEXT(AE262,"0.#"),1)=".",TRUE,FALSE)</formula>
    </cfRule>
  </conditionalFormatting>
  <conditionalFormatting sqref="AE254:AE255 AI254:AI255 AM254:AM255 AQ254:AQ255 AU254:AU255">
    <cfRule type="expression" dxfId="2173" priority="1979">
      <formula>IF(RIGHT(TEXT(AE254,"0.#"),1)=".",FALSE,TRUE)</formula>
    </cfRule>
    <cfRule type="expression" dxfId="2172" priority="1980">
      <formula>IF(RIGHT(TEXT(AE254,"0.#"),1)=".",TRUE,FALSE)</formula>
    </cfRule>
  </conditionalFormatting>
  <conditionalFormatting sqref="AE258:AE259 AI258:AI259 AM258:AM259 AQ258:AQ259 AU258:AU259">
    <cfRule type="expression" dxfId="2171" priority="1977">
      <formula>IF(RIGHT(TEXT(AE258,"0.#"),1)=".",FALSE,TRUE)</formula>
    </cfRule>
    <cfRule type="expression" dxfId="2170" priority="1978">
      <formula>IF(RIGHT(TEXT(AE258,"0.#"),1)=".",TRUE,FALSE)</formula>
    </cfRule>
  </conditionalFormatting>
  <conditionalFormatting sqref="AE314:AE315 AI314:AI315 AM314:AM315 AQ314:AQ315 AU314:AU315">
    <cfRule type="expression" dxfId="2169" priority="1969">
      <formula>IF(RIGHT(TEXT(AE314,"0.#"),1)=".",FALSE,TRUE)</formula>
    </cfRule>
    <cfRule type="expression" dxfId="2168" priority="1970">
      <formula>IF(RIGHT(TEXT(AE314,"0.#"),1)=".",TRUE,FALSE)</formula>
    </cfRule>
  </conditionalFormatting>
  <conditionalFormatting sqref="AE266:AE267 AI266:AI267 AM266:AM267 AQ266:AQ267 AU266:AU267">
    <cfRule type="expression" dxfId="2167" priority="1973">
      <formula>IF(RIGHT(TEXT(AE266,"0.#"),1)=".",FALSE,TRUE)</formula>
    </cfRule>
    <cfRule type="expression" dxfId="2166" priority="1974">
      <formula>IF(RIGHT(TEXT(AE266,"0.#"),1)=".",TRUE,FALSE)</formula>
    </cfRule>
  </conditionalFormatting>
  <conditionalFormatting sqref="AE270:AE271 AI270:AI271 AM270:AM271 AQ270:AQ271 AU270:AU271">
    <cfRule type="expression" dxfId="2165" priority="1971">
      <formula>IF(RIGHT(TEXT(AE270,"0.#"),1)=".",FALSE,TRUE)</formula>
    </cfRule>
    <cfRule type="expression" dxfId="2164" priority="1972">
      <formula>IF(RIGHT(TEXT(AE270,"0.#"),1)=".",TRUE,FALSE)</formula>
    </cfRule>
  </conditionalFormatting>
  <conditionalFormatting sqref="AE326:AE327 AI326:AI327 AM326:AM327 AQ326:AQ327 AU326:AU327">
    <cfRule type="expression" dxfId="2163" priority="1963">
      <formula>IF(RIGHT(TEXT(AE326,"0.#"),1)=".",FALSE,TRUE)</formula>
    </cfRule>
    <cfRule type="expression" dxfId="2162" priority="1964">
      <formula>IF(RIGHT(TEXT(AE326,"0.#"),1)=".",TRUE,FALSE)</formula>
    </cfRule>
  </conditionalFormatting>
  <conditionalFormatting sqref="AE318:AE319 AI318:AI319 AM318:AM319 AQ318:AQ319 AU318:AU319">
    <cfRule type="expression" dxfId="2161" priority="1967">
      <formula>IF(RIGHT(TEXT(AE318,"0.#"),1)=".",FALSE,TRUE)</formula>
    </cfRule>
    <cfRule type="expression" dxfId="2160" priority="1968">
      <formula>IF(RIGHT(TEXT(AE318,"0.#"),1)=".",TRUE,FALSE)</formula>
    </cfRule>
  </conditionalFormatting>
  <conditionalFormatting sqref="AE322:AE323 AI322:AI323 AM322:AM323 AQ322:AQ323 AU322:AU323">
    <cfRule type="expression" dxfId="2159" priority="1965">
      <formula>IF(RIGHT(TEXT(AE322,"0.#"),1)=".",FALSE,TRUE)</formula>
    </cfRule>
    <cfRule type="expression" dxfId="2158" priority="1966">
      <formula>IF(RIGHT(TEXT(AE322,"0.#"),1)=".",TRUE,FALSE)</formula>
    </cfRule>
  </conditionalFormatting>
  <conditionalFormatting sqref="AE378:AE379 AI378:AI379 AM378:AM379 AQ378:AQ379 AU378:AU379">
    <cfRule type="expression" dxfId="2157" priority="1957">
      <formula>IF(RIGHT(TEXT(AE378,"0.#"),1)=".",FALSE,TRUE)</formula>
    </cfRule>
    <cfRule type="expression" dxfId="2156" priority="1958">
      <formula>IF(RIGHT(TEXT(AE378,"0.#"),1)=".",TRUE,FALSE)</formula>
    </cfRule>
  </conditionalFormatting>
  <conditionalFormatting sqref="AE330:AE331 AI330:AI331 AM330:AM331 AQ330:AQ331 AU330:AU331">
    <cfRule type="expression" dxfId="2155" priority="1961">
      <formula>IF(RIGHT(TEXT(AE330,"0.#"),1)=".",FALSE,TRUE)</formula>
    </cfRule>
    <cfRule type="expression" dxfId="2154" priority="1962">
      <formula>IF(RIGHT(TEXT(AE330,"0.#"),1)=".",TRUE,FALSE)</formula>
    </cfRule>
  </conditionalFormatting>
  <conditionalFormatting sqref="AE374:AE375 AI374:AI375 AM374:AM375 AQ374:AQ375 AU374:AU375">
    <cfRule type="expression" dxfId="2153" priority="1959">
      <formula>IF(RIGHT(TEXT(AE374,"0.#"),1)=".",FALSE,TRUE)</formula>
    </cfRule>
    <cfRule type="expression" dxfId="2152" priority="1960">
      <formula>IF(RIGHT(TEXT(AE374,"0.#"),1)=".",TRUE,FALSE)</formula>
    </cfRule>
  </conditionalFormatting>
  <conditionalFormatting sqref="AE390:AE391 AI390:AI391 AM390:AM391 AQ390:AQ391 AU390:AU391">
    <cfRule type="expression" dxfId="2151" priority="1951">
      <formula>IF(RIGHT(TEXT(AE390,"0.#"),1)=".",FALSE,TRUE)</formula>
    </cfRule>
    <cfRule type="expression" dxfId="2150" priority="1952">
      <formula>IF(RIGHT(TEXT(AE390,"0.#"),1)=".",TRUE,FALSE)</formula>
    </cfRule>
  </conditionalFormatting>
  <conditionalFormatting sqref="AE382:AE383 AI382:AI383 AM382:AM383 AQ382:AQ383 AU382:AU383">
    <cfRule type="expression" dxfId="2149" priority="1955">
      <formula>IF(RIGHT(TEXT(AE382,"0.#"),1)=".",FALSE,TRUE)</formula>
    </cfRule>
    <cfRule type="expression" dxfId="2148" priority="1956">
      <formula>IF(RIGHT(TEXT(AE382,"0.#"),1)=".",TRUE,FALSE)</formula>
    </cfRule>
  </conditionalFormatting>
  <conditionalFormatting sqref="AE386:AE387 AI386:AI387 AM386:AM387 AQ386:AQ387 AU386:AU387">
    <cfRule type="expression" dxfId="2147" priority="1953">
      <formula>IF(RIGHT(TEXT(AE386,"0.#"),1)=".",FALSE,TRUE)</formula>
    </cfRule>
    <cfRule type="expression" dxfId="2146" priority="1954">
      <formula>IF(RIGHT(TEXT(AE386,"0.#"),1)=".",TRUE,FALSE)</formula>
    </cfRule>
  </conditionalFormatting>
  <conditionalFormatting sqref="AE440">
    <cfRule type="expression" dxfId="2145" priority="1945">
      <formula>IF(RIGHT(TEXT(AE440,"0.#"),1)=".",FALSE,TRUE)</formula>
    </cfRule>
    <cfRule type="expression" dxfId="2144" priority="1946">
      <formula>IF(RIGHT(TEXT(AE440,"0.#"),1)=".",TRUE,FALSE)</formula>
    </cfRule>
  </conditionalFormatting>
  <conditionalFormatting sqref="AE438">
    <cfRule type="expression" dxfId="2143" priority="1949">
      <formula>IF(RIGHT(TEXT(AE438,"0.#"),1)=".",FALSE,TRUE)</formula>
    </cfRule>
    <cfRule type="expression" dxfId="2142" priority="1950">
      <formula>IF(RIGHT(TEXT(AE438,"0.#"),1)=".",TRUE,FALSE)</formula>
    </cfRule>
  </conditionalFormatting>
  <conditionalFormatting sqref="AE439">
    <cfRule type="expression" dxfId="2141" priority="1947">
      <formula>IF(RIGHT(TEXT(AE439,"0.#"),1)=".",FALSE,TRUE)</formula>
    </cfRule>
    <cfRule type="expression" dxfId="2140" priority="1948">
      <formula>IF(RIGHT(TEXT(AE439,"0.#"),1)=".",TRUE,FALSE)</formula>
    </cfRule>
  </conditionalFormatting>
  <conditionalFormatting sqref="AM440">
    <cfRule type="expression" dxfId="2139" priority="1939">
      <formula>IF(RIGHT(TEXT(AM440,"0.#"),1)=".",FALSE,TRUE)</formula>
    </cfRule>
    <cfRule type="expression" dxfId="2138" priority="1940">
      <formula>IF(RIGHT(TEXT(AM440,"0.#"),1)=".",TRUE,FALSE)</formula>
    </cfRule>
  </conditionalFormatting>
  <conditionalFormatting sqref="AM438">
    <cfRule type="expression" dxfId="2137" priority="1943">
      <formula>IF(RIGHT(TEXT(AM438,"0.#"),1)=".",FALSE,TRUE)</formula>
    </cfRule>
    <cfRule type="expression" dxfId="2136" priority="1944">
      <formula>IF(RIGHT(TEXT(AM438,"0.#"),1)=".",TRUE,FALSE)</formula>
    </cfRule>
  </conditionalFormatting>
  <conditionalFormatting sqref="AM439">
    <cfRule type="expression" dxfId="2135" priority="1941">
      <formula>IF(RIGHT(TEXT(AM439,"0.#"),1)=".",FALSE,TRUE)</formula>
    </cfRule>
    <cfRule type="expression" dxfId="2134" priority="1942">
      <formula>IF(RIGHT(TEXT(AM439,"0.#"),1)=".",TRUE,FALSE)</formula>
    </cfRule>
  </conditionalFormatting>
  <conditionalFormatting sqref="AU440">
    <cfRule type="expression" dxfId="2133" priority="1933">
      <formula>IF(RIGHT(TEXT(AU440,"0.#"),1)=".",FALSE,TRUE)</formula>
    </cfRule>
    <cfRule type="expression" dxfId="2132" priority="1934">
      <formula>IF(RIGHT(TEXT(AU440,"0.#"),1)=".",TRUE,FALSE)</formula>
    </cfRule>
  </conditionalFormatting>
  <conditionalFormatting sqref="AU438">
    <cfRule type="expression" dxfId="2131" priority="1937">
      <formula>IF(RIGHT(TEXT(AU438,"0.#"),1)=".",FALSE,TRUE)</formula>
    </cfRule>
    <cfRule type="expression" dxfId="2130" priority="1938">
      <formula>IF(RIGHT(TEXT(AU438,"0.#"),1)=".",TRUE,FALSE)</formula>
    </cfRule>
  </conditionalFormatting>
  <conditionalFormatting sqref="AU439">
    <cfRule type="expression" dxfId="2129" priority="1935">
      <formula>IF(RIGHT(TEXT(AU439,"0.#"),1)=".",FALSE,TRUE)</formula>
    </cfRule>
    <cfRule type="expression" dxfId="2128" priority="1936">
      <formula>IF(RIGHT(TEXT(AU439,"0.#"),1)=".",TRUE,FALSE)</formula>
    </cfRule>
  </conditionalFormatting>
  <conditionalFormatting sqref="AI440">
    <cfRule type="expression" dxfId="2127" priority="1927">
      <formula>IF(RIGHT(TEXT(AI440,"0.#"),1)=".",FALSE,TRUE)</formula>
    </cfRule>
    <cfRule type="expression" dxfId="2126" priority="1928">
      <formula>IF(RIGHT(TEXT(AI440,"0.#"),1)=".",TRUE,FALSE)</formula>
    </cfRule>
  </conditionalFormatting>
  <conditionalFormatting sqref="AI438">
    <cfRule type="expression" dxfId="2125" priority="1931">
      <formula>IF(RIGHT(TEXT(AI438,"0.#"),1)=".",FALSE,TRUE)</formula>
    </cfRule>
    <cfRule type="expression" dxfId="2124" priority="1932">
      <formula>IF(RIGHT(TEXT(AI438,"0.#"),1)=".",TRUE,FALSE)</formula>
    </cfRule>
  </conditionalFormatting>
  <conditionalFormatting sqref="AI439">
    <cfRule type="expression" dxfId="2123" priority="1929">
      <formula>IF(RIGHT(TEXT(AI439,"0.#"),1)=".",FALSE,TRUE)</formula>
    </cfRule>
    <cfRule type="expression" dxfId="2122" priority="1930">
      <formula>IF(RIGHT(TEXT(AI439,"0.#"),1)=".",TRUE,FALSE)</formula>
    </cfRule>
  </conditionalFormatting>
  <conditionalFormatting sqref="AQ438">
    <cfRule type="expression" dxfId="2121" priority="1921">
      <formula>IF(RIGHT(TEXT(AQ438,"0.#"),1)=".",FALSE,TRUE)</formula>
    </cfRule>
    <cfRule type="expression" dxfId="2120" priority="1922">
      <formula>IF(RIGHT(TEXT(AQ438,"0.#"),1)=".",TRUE,FALSE)</formula>
    </cfRule>
  </conditionalFormatting>
  <conditionalFormatting sqref="AQ439">
    <cfRule type="expression" dxfId="2119" priority="1925">
      <formula>IF(RIGHT(TEXT(AQ439,"0.#"),1)=".",FALSE,TRUE)</formula>
    </cfRule>
    <cfRule type="expression" dxfId="2118" priority="1926">
      <formula>IF(RIGHT(TEXT(AQ439,"0.#"),1)=".",TRUE,FALSE)</formula>
    </cfRule>
  </conditionalFormatting>
  <conditionalFormatting sqref="AQ440">
    <cfRule type="expression" dxfId="2117" priority="1923">
      <formula>IF(RIGHT(TEXT(AQ440,"0.#"),1)=".",FALSE,TRUE)</formula>
    </cfRule>
    <cfRule type="expression" dxfId="2116" priority="1924">
      <formula>IF(RIGHT(TEXT(AQ440,"0.#"),1)=".",TRUE,FALSE)</formula>
    </cfRule>
  </conditionalFormatting>
  <conditionalFormatting sqref="AE445">
    <cfRule type="expression" dxfId="2115" priority="1915">
      <formula>IF(RIGHT(TEXT(AE445,"0.#"),1)=".",FALSE,TRUE)</formula>
    </cfRule>
    <cfRule type="expression" dxfId="2114" priority="1916">
      <formula>IF(RIGHT(TEXT(AE445,"0.#"),1)=".",TRUE,FALSE)</formula>
    </cfRule>
  </conditionalFormatting>
  <conditionalFormatting sqref="AE443">
    <cfRule type="expression" dxfId="2113" priority="1919">
      <formula>IF(RIGHT(TEXT(AE443,"0.#"),1)=".",FALSE,TRUE)</formula>
    </cfRule>
    <cfRule type="expression" dxfId="2112" priority="1920">
      <formula>IF(RIGHT(TEXT(AE443,"0.#"),1)=".",TRUE,FALSE)</formula>
    </cfRule>
  </conditionalFormatting>
  <conditionalFormatting sqref="AE444">
    <cfRule type="expression" dxfId="2111" priority="1917">
      <formula>IF(RIGHT(TEXT(AE444,"0.#"),1)=".",FALSE,TRUE)</formula>
    </cfRule>
    <cfRule type="expression" dxfId="2110" priority="1918">
      <formula>IF(RIGHT(TEXT(AE444,"0.#"),1)=".",TRUE,FALSE)</formula>
    </cfRule>
  </conditionalFormatting>
  <conditionalFormatting sqref="AM445">
    <cfRule type="expression" dxfId="2109" priority="1909">
      <formula>IF(RIGHT(TEXT(AM445,"0.#"),1)=".",FALSE,TRUE)</formula>
    </cfRule>
    <cfRule type="expression" dxfId="2108" priority="1910">
      <formula>IF(RIGHT(TEXT(AM445,"0.#"),1)=".",TRUE,FALSE)</formula>
    </cfRule>
  </conditionalFormatting>
  <conditionalFormatting sqref="AM443">
    <cfRule type="expression" dxfId="2107" priority="1913">
      <formula>IF(RIGHT(TEXT(AM443,"0.#"),1)=".",FALSE,TRUE)</formula>
    </cfRule>
    <cfRule type="expression" dxfId="2106" priority="1914">
      <formula>IF(RIGHT(TEXT(AM443,"0.#"),1)=".",TRUE,FALSE)</formula>
    </cfRule>
  </conditionalFormatting>
  <conditionalFormatting sqref="AM444">
    <cfRule type="expression" dxfId="2105" priority="1911">
      <formula>IF(RIGHT(TEXT(AM444,"0.#"),1)=".",FALSE,TRUE)</formula>
    </cfRule>
    <cfRule type="expression" dxfId="2104" priority="1912">
      <formula>IF(RIGHT(TEXT(AM444,"0.#"),1)=".",TRUE,FALSE)</formula>
    </cfRule>
  </conditionalFormatting>
  <conditionalFormatting sqref="AU445">
    <cfRule type="expression" dxfId="2103" priority="1903">
      <formula>IF(RIGHT(TEXT(AU445,"0.#"),1)=".",FALSE,TRUE)</formula>
    </cfRule>
    <cfRule type="expression" dxfId="2102" priority="1904">
      <formula>IF(RIGHT(TEXT(AU445,"0.#"),1)=".",TRUE,FALSE)</formula>
    </cfRule>
  </conditionalFormatting>
  <conditionalFormatting sqref="AU443">
    <cfRule type="expression" dxfId="2101" priority="1907">
      <formula>IF(RIGHT(TEXT(AU443,"0.#"),1)=".",FALSE,TRUE)</formula>
    </cfRule>
    <cfRule type="expression" dxfId="2100" priority="1908">
      <formula>IF(RIGHT(TEXT(AU443,"0.#"),1)=".",TRUE,FALSE)</formula>
    </cfRule>
  </conditionalFormatting>
  <conditionalFormatting sqref="AU444">
    <cfRule type="expression" dxfId="2099" priority="1905">
      <formula>IF(RIGHT(TEXT(AU444,"0.#"),1)=".",FALSE,TRUE)</formula>
    </cfRule>
    <cfRule type="expression" dxfId="2098" priority="1906">
      <formula>IF(RIGHT(TEXT(AU444,"0.#"),1)=".",TRUE,FALSE)</formula>
    </cfRule>
  </conditionalFormatting>
  <conditionalFormatting sqref="AI445">
    <cfRule type="expression" dxfId="2097" priority="1897">
      <formula>IF(RIGHT(TEXT(AI445,"0.#"),1)=".",FALSE,TRUE)</formula>
    </cfRule>
    <cfRule type="expression" dxfId="2096" priority="1898">
      <formula>IF(RIGHT(TEXT(AI445,"0.#"),1)=".",TRUE,FALSE)</formula>
    </cfRule>
  </conditionalFormatting>
  <conditionalFormatting sqref="AI443">
    <cfRule type="expression" dxfId="2095" priority="1901">
      <formula>IF(RIGHT(TEXT(AI443,"0.#"),1)=".",FALSE,TRUE)</formula>
    </cfRule>
    <cfRule type="expression" dxfId="2094" priority="1902">
      <formula>IF(RIGHT(TEXT(AI443,"0.#"),1)=".",TRUE,FALSE)</formula>
    </cfRule>
  </conditionalFormatting>
  <conditionalFormatting sqref="AI444">
    <cfRule type="expression" dxfId="2093" priority="1899">
      <formula>IF(RIGHT(TEXT(AI444,"0.#"),1)=".",FALSE,TRUE)</formula>
    </cfRule>
    <cfRule type="expression" dxfId="2092" priority="1900">
      <formula>IF(RIGHT(TEXT(AI444,"0.#"),1)=".",TRUE,FALSE)</formula>
    </cfRule>
  </conditionalFormatting>
  <conditionalFormatting sqref="AQ443">
    <cfRule type="expression" dxfId="2091" priority="1891">
      <formula>IF(RIGHT(TEXT(AQ443,"0.#"),1)=".",FALSE,TRUE)</formula>
    </cfRule>
    <cfRule type="expression" dxfId="2090" priority="1892">
      <formula>IF(RIGHT(TEXT(AQ443,"0.#"),1)=".",TRUE,FALSE)</formula>
    </cfRule>
  </conditionalFormatting>
  <conditionalFormatting sqref="AQ444">
    <cfRule type="expression" dxfId="2089" priority="1895">
      <formula>IF(RIGHT(TEXT(AQ444,"0.#"),1)=".",FALSE,TRUE)</formula>
    </cfRule>
    <cfRule type="expression" dxfId="2088" priority="1896">
      <formula>IF(RIGHT(TEXT(AQ444,"0.#"),1)=".",TRUE,FALSE)</formula>
    </cfRule>
  </conditionalFormatting>
  <conditionalFormatting sqref="AQ445">
    <cfRule type="expression" dxfId="2087" priority="1893">
      <formula>IF(RIGHT(TEXT(AQ445,"0.#"),1)=".",FALSE,TRUE)</formula>
    </cfRule>
    <cfRule type="expression" dxfId="2086" priority="1894">
      <formula>IF(RIGHT(TEXT(AQ445,"0.#"),1)=".",TRUE,FALSE)</formula>
    </cfRule>
  </conditionalFormatting>
  <conditionalFormatting sqref="Y873:Y899">
    <cfRule type="expression" dxfId="2085" priority="2121">
      <formula>IF(RIGHT(TEXT(Y873,"0.#"),1)=".",FALSE,TRUE)</formula>
    </cfRule>
    <cfRule type="expression" dxfId="2084" priority="2122">
      <formula>IF(RIGHT(TEXT(Y873,"0.#"),1)=".",TRUE,FALSE)</formula>
    </cfRule>
  </conditionalFormatting>
  <conditionalFormatting sqref="Y870:Y871">
    <cfRule type="expression" dxfId="2083" priority="2115">
      <formula>IF(RIGHT(TEXT(Y870,"0.#"),1)=".",FALSE,TRUE)</formula>
    </cfRule>
    <cfRule type="expression" dxfId="2082" priority="2116">
      <formula>IF(RIGHT(TEXT(Y870,"0.#"),1)=".",TRUE,FALSE)</formula>
    </cfRule>
  </conditionalFormatting>
  <conditionalFormatting sqref="Y905:Y932">
    <cfRule type="expression" dxfId="2081" priority="2109">
      <formula>IF(RIGHT(TEXT(Y905,"0.#"),1)=".",FALSE,TRUE)</formula>
    </cfRule>
    <cfRule type="expression" dxfId="2080" priority="2110">
      <formula>IF(RIGHT(TEXT(Y905,"0.#"),1)=".",TRUE,FALSE)</formula>
    </cfRule>
  </conditionalFormatting>
  <conditionalFormatting sqref="Y903:Y904">
    <cfRule type="expression" dxfId="2079" priority="2103">
      <formula>IF(RIGHT(TEXT(Y903,"0.#"),1)=".",FALSE,TRUE)</formula>
    </cfRule>
    <cfRule type="expression" dxfId="2078" priority="2104">
      <formula>IF(RIGHT(TEXT(Y903,"0.#"),1)=".",TRUE,FALSE)</formula>
    </cfRule>
  </conditionalFormatting>
  <conditionalFormatting sqref="Y938:Y965">
    <cfRule type="expression" dxfId="2077" priority="2097">
      <formula>IF(RIGHT(TEXT(Y938,"0.#"),1)=".",FALSE,TRUE)</formula>
    </cfRule>
    <cfRule type="expression" dxfId="2076" priority="2098">
      <formula>IF(RIGHT(TEXT(Y938,"0.#"),1)=".",TRUE,FALSE)</formula>
    </cfRule>
  </conditionalFormatting>
  <conditionalFormatting sqref="Y936:Y937">
    <cfRule type="expression" dxfId="2075" priority="2091">
      <formula>IF(RIGHT(TEXT(Y936,"0.#"),1)=".",FALSE,TRUE)</formula>
    </cfRule>
    <cfRule type="expression" dxfId="2074" priority="2092">
      <formula>IF(RIGHT(TEXT(Y936,"0.#"),1)=".",TRUE,FALSE)</formula>
    </cfRule>
  </conditionalFormatting>
  <conditionalFormatting sqref="Y971:Y998">
    <cfRule type="expression" dxfId="2073" priority="2085">
      <formula>IF(RIGHT(TEXT(Y971,"0.#"),1)=".",FALSE,TRUE)</formula>
    </cfRule>
    <cfRule type="expression" dxfId="2072" priority="2086">
      <formula>IF(RIGHT(TEXT(Y971,"0.#"),1)=".",TRUE,FALSE)</formula>
    </cfRule>
  </conditionalFormatting>
  <conditionalFormatting sqref="Y969:Y970">
    <cfRule type="expression" dxfId="2071" priority="2079">
      <formula>IF(RIGHT(TEXT(Y969,"0.#"),1)=".",FALSE,TRUE)</formula>
    </cfRule>
    <cfRule type="expression" dxfId="2070" priority="2080">
      <formula>IF(RIGHT(TEXT(Y969,"0.#"),1)=".",TRUE,FALSE)</formula>
    </cfRule>
  </conditionalFormatting>
  <conditionalFormatting sqref="Y1004:Y1031">
    <cfRule type="expression" dxfId="2069" priority="2073">
      <formula>IF(RIGHT(TEXT(Y1004,"0.#"),1)=".",FALSE,TRUE)</formula>
    </cfRule>
    <cfRule type="expression" dxfId="2068" priority="2074">
      <formula>IF(RIGHT(TEXT(Y1004,"0.#"),1)=".",TRUE,FALSE)</formula>
    </cfRule>
  </conditionalFormatting>
  <conditionalFormatting sqref="W23">
    <cfRule type="expression" dxfId="2067" priority="2357">
      <formula>IF(RIGHT(TEXT(W23,"0.#"),1)=".",FALSE,TRUE)</formula>
    </cfRule>
    <cfRule type="expression" dxfId="2066" priority="2358">
      <formula>IF(RIGHT(TEXT(W23,"0.#"),1)=".",TRUE,FALSE)</formula>
    </cfRule>
  </conditionalFormatting>
  <conditionalFormatting sqref="W24:W27">
    <cfRule type="expression" dxfId="2065" priority="2355">
      <formula>IF(RIGHT(TEXT(W24,"0.#"),1)=".",FALSE,TRUE)</formula>
    </cfRule>
    <cfRule type="expression" dxfId="2064" priority="2356">
      <formula>IF(RIGHT(TEXT(W24,"0.#"),1)=".",TRUE,FALSE)</formula>
    </cfRule>
  </conditionalFormatting>
  <conditionalFormatting sqref="W28">
    <cfRule type="expression" dxfId="2063" priority="2347">
      <formula>IF(RIGHT(TEXT(W28,"0.#"),1)=".",FALSE,TRUE)</formula>
    </cfRule>
    <cfRule type="expression" dxfId="2062" priority="2348">
      <formula>IF(RIGHT(TEXT(W28,"0.#"),1)=".",TRUE,FALSE)</formula>
    </cfRule>
  </conditionalFormatting>
  <conditionalFormatting sqref="P23">
    <cfRule type="expression" dxfId="2061" priority="2345">
      <formula>IF(RIGHT(TEXT(P23,"0.#"),1)=".",FALSE,TRUE)</formula>
    </cfRule>
    <cfRule type="expression" dxfId="2060" priority="2346">
      <formula>IF(RIGHT(TEXT(P23,"0.#"),1)=".",TRUE,FALSE)</formula>
    </cfRule>
  </conditionalFormatting>
  <conditionalFormatting sqref="P24:P27">
    <cfRule type="expression" dxfId="2059" priority="2343">
      <formula>IF(RIGHT(TEXT(P24,"0.#"),1)=".",FALSE,TRUE)</formula>
    </cfRule>
    <cfRule type="expression" dxfId="2058" priority="2344">
      <formula>IF(RIGHT(TEXT(P24,"0.#"),1)=".",TRUE,FALSE)</formula>
    </cfRule>
  </conditionalFormatting>
  <conditionalFormatting sqref="P28">
    <cfRule type="expression" dxfId="2057" priority="2341">
      <formula>IF(RIGHT(TEXT(P28,"0.#"),1)=".",FALSE,TRUE)</formula>
    </cfRule>
    <cfRule type="expression" dxfId="2056" priority="2342">
      <formula>IF(RIGHT(TEXT(P28,"0.#"),1)=".",TRUE,FALSE)</formula>
    </cfRule>
  </conditionalFormatting>
  <conditionalFormatting sqref="AQ114">
    <cfRule type="expression" dxfId="2055" priority="2325">
      <formula>IF(RIGHT(TEXT(AQ114,"0.#"),1)=".",FALSE,TRUE)</formula>
    </cfRule>
    <cfRule type="expression" dxfId="2054" priority="2326">
      <formula>IF(RIGHT(TEXT(AQ114,"0.#"),1)=".",TRUE,FALSE)</formula>
    </cfRule>
  </conditionalFormatting>
  <conditionalFormatting sqref="AQ104">
    <cfRule type="expression" dxfId="2053" priority="2339">
      <formula>IF(RIGHT(TEXT(AQ104,"0.#"),1)=".",FALSE,TRUE)</formula>
    </cfRule>
    <cfRule type="expression" dxfId="2052" priority="2340">
      <formula>IF(RIGHT(TEXT(AQ104,"0.#"),1)=".",TRUE,FALSE)</formula>
    </cfRule>
  </conditionalFormatting>
  <conditionalFormatting sqref="AQ105">
    <cfRule type="expression" dxfId="2051" priority="2337">
      <formula>IF(RIGHT(TEXT(AQ105,"0.#"),1)=".",FALSE,TRUE)</formula>
    </cfRule>
    <cfRule type="expression" dxfId="2050" priority="2338">
      <formula>IF(RIGHT(TEXT(AQ105,"0.#"),1)=".",TRUE,FALSE)</formula>
    </cfRule>
  </conditionalFormatting>
  <conditionalFormatting sqref="AQ107">
    <cfRule type="expression" dxfId="2049" priority="2335">
      <formula>IF(RIGHT(TEXT(AQ107,"0.#"),1)=".",FALSE,TRUE)</formula>
    </cfRule>
    <cfRule type="expression" dxfId="2048" priority="2336">
      <formula>IF(RIGHT(TEXT(AQ107,"0.#"),1)=".",TRUE,FALSE)</formula>
    </cfRule>
  </conditionalFormatting>
  <conditionalFormatting sqref="AQ108">
    <cfRule type="expression" dxfId="2047" priority="2333">
      <formula>IF(RIGHT(TEXT(AQ108,"0.#"),1)=".",FALSE,TRUE)</formula>
    </cfRule>
    <cfRule type="expression" dxfId="2046" priority="2334">
      <formula>IF(RIGHT(TEXT(AQ108,"0.#"),1)=".",TRUE,FALSE)</formula>
    </cfRule>
  </conditionalFormatting>
  <conditionalFormatting sqref="AQ110">
    <cfRule type="expression" dxfId="2045" priority="2331">
      <formula>IF(RIGHT(TEXT(AQ110,"0.#"),1)=".",FALSE,TRUE)</formula>
    </cfRule>
    <cfRule type="expression" dxfId="2044" priority="2332">
      <formula>IF(RIGHT(TEXT(AQ110,"0.#"),1)=".",TRUE,FALSE)</formula>
    </cfRule>
  </conditionalFormatting>
  <conditionalFormatting sqref="AQ111">
    <cfRule type="expression" dxfId="2043" priority="2329">
      <formula>IF(RIGHT(TEXT(AQ111,"0.#"),1)=".",FALSE,TRUE)</formula>
    </cfRule>
    <cfRule type="expression" dxfId="2042" priority="2330">
      <formula>IF(RIGHT(TEXT(AQ111,"0.#"),1)=".",TRUE,FALSE)</formula>
    </cfRule>
  </conditionalFormatting>
  <conditionalFormatting sqref="AQ113">
    <cfRule type="expression" dxfId="2041" priority="2327">
      <formula>IF(RIGHT(TEXT(AQ113,"0.#"),1)=".",FALSE,TRUE)</formula>
    </cfRule>
    <cfRule type="expression" dxfId="2040" priority="2328">
      <formula>IF(RIGHT(TEXT(AQ113,"0.#"),1)=".",TRUE,FALSE)</formula>
    </cfRule>
  </conditionalFormatting>
  <conditionalFormatting sqref="AE67">
    <cfRule type="expression" dxfId="2039" priority="2257">
      <formula>IF(RIGHT(TEXT(AE67,"0.#"),1)=".",FALSE,TRUE)</formula>
    </cfRule>
    <cfRule type="expression" dxfId="2038" priority="2258">
      <formula>IF(RIGHT(TEXT(AE67,"0.#"),1)=".",TRUE,FALSE)</formula>
    </cfRule>
  </conditionalFormatting>
  <conditionalFormatting sqref="AE68">
    <cfRule type="expression" dxfId="2037" priority="2255">
      <formula>IF(RIGHT(TEXT(AE68,"0.#"),1)=".",FALSE,TRUE)</formula>
    </cfRule>
    <cfRule type="expression" dxfId="2036" priority="2256">
      <formula>IF(RIGHT(TEXT(AE68,"0.#"),1)=".",TRUE,FALSE)</formula>
    </cfRule>
  </conditionalFormatting>
  <conditionalFormatting sqref="AE69">
    <cfRule type="expression" dxfId="2035" priority="2253">
      <formula>IF(RIGHT(TEXT(AE69,"0.#"),1)=".",FALSE,TRUE)</formula>
    </cfRule>
    <cfRule type="expression" dxfId="2034" priority="2254">
      <formula>IF(RIGHT(TEXT(AE69,"0.#"),1)=".",TRUE,FALSE)</formula>
    </cfRule>
  </conditionalFormatting>
  <conditionalFormatting sqref="AI69">
    <cfRule type="expression" dxfId="2033" priority="2251">
      <formula>IF(RIGHT(TEXT(AI69,"0.#"),1)=".",FALSE,TRUE)</formula>
    </cfRule>
    <cfRule type="expression" dxfId="2032" priority="2252">
      <formula>IF(RIGHT(TEXT(AI69,"0.#"),1)=".",TRUE,FALSE)</formula>
    </cfRule>
  </conditionalFormatting>
  <conditionalFormatting sqref="AI68">
    <cfRule type="expression" dxfId="2031" priority="2249">
      <formula>IF(RIGHT(TEXT(AI68,"0.#"),1)=".",FALSE,TRUE)</formula>
    </cfRule>
    <cfRule type="expression" dxfId="2030" priority="2250">
      <formula>IF(RIGHT(TEXT(AI68,"0.#"),1)=".",TRUE,FALSE)</formula>
    </cfRule>
  </conditionalFormatting>
  <conditionalFormatting sqref="AI67">
    <cfRule type="expression" dxfId="2029" priority="2247">
      <formula>IF(RIGHT(TEXT(AI67,"0.#"),1)=".",FALSE,TRUE)</formula>
    </cfRule>
    <cfRule type="expression" dxfId="2028" priority="2248">
      <formula>IF(RIGHT(TEXT(AI67,"0.#"),1)=".",TRUE,FALSE)</formula>
    </cfRule>
  </conditionalFormatting>
  <conditionalFormatting sqref="AM67">
    <cfRule type="expression" dxfId="2027" priority="2245">
      <formula>IF(RIGHT(TEXT(AM67,"0.#"),1)=".",FALSE,TRUE)</formula>
    </cfRule>
    <cfRule type="expression" dxfId="2026" priority="2246">
      <formula>IF(RIGHT(TEXT(AM67,"0.#"),1)=".",TRUE,FALSE)</formula>
    </cfRule>
  </conditionalFormatting>
  <conditionalFormatting sqref="AM68">
    <cfRule type="expression" dxfId="2025" priority="2243">
      <formula>IF(RIGHT(TEXT(AM68,"0.#"),1)=".",FALSE,TRUE)</formula>
    </cfRule>
    <cfRule type="expression" dxfId="2024" priority="2244">
      <formula>IF(RIGHT(TEXT(AM68,"0.#"),1)=".",TRUE,FALSE)</formula>
    </cfRule>
  </conditionalFormatting>
  <conditionalFormatting sqref="AM69">
    <cfRule type="expression" dxfId="2023" priority="2241">
      <formula>IF(RIGHT(TEXT(AM69,"0.#"),1)=".",FALSE,TRUE)</formula>
    </cfRule>
    <cfRule type="expression" dxfId="2022" priority="2242">
      <formula>IF(RIGHT(TEXT(AM69,"0.#"),1)=".",TRUE,FALSE)</formula>
    </cfRule>
  </conditionalFormatting>
  <conditionalFormatting sqref="AQ67:AQ69">
    <cfRule type="expression" dxfId="2021" priority="2239">
      <formula>IF(RIGHT(TEXT(AQ67,"0.#"),1)=".",FALSE,TRUE)</formula>
    </cfRule>
    <cfRule type="expression" dxfId="2020" priority="2240">
      <formula>IF(RIGHT(TEXT(AQ67,"0.#"),1)=".",TRUE,FALSE)</formula>
    </cfRule>
  </conditionalFormatting>
  <conditionalFormatting sqref="AU67:AU69">
    <cfRule type="expression" dxfId="2019" priority="2237">
      <formula>IF(RIGHT(TEXT(AU67,"0.#"),1)=".",FALSE,TRUE)</formula>
    </cfRule>
    <cfRule type="expression" dxfId="2018" priority="2238">
      <formula>IF(RIGHT(TEXT(AU67,"0.#"),1)=".",TRUE,FALSE)</formula>
    </cfRule>
  </conditionalFormatting>
  <conditionalFormatting sqref="AE70">
    <cfRule type="expression" dxfId="2017" priority="2235">
      <formula>IF(RIGHT(TEXT(AE70,"0.#"),1)=".",FALSE,TRUE)</formula>
    </cfRule>
    <cfRule type="expression" dxfId="2016" priority="2236">
      <formula>IF(RIGHT(TEXT(AE70,"0.#"),1)=".",TRUE,FALSE)</formula>
    </cfRule>
  </conditionalFormatting>
  <conditionalFormatting sqref="AE71">
    <cfRule type="expression" dxfId="2015" priority="2233">
      <formula>IF(RIGHT(TEXT(AE71,"0.#"),1)=".",FALSE,TRUE)</formula>
    </cfRule>
    <cfRule type="expression" dxfId="2014" priority="2234">
      <formula>IF(RIGHT(TEXT(AE71,"0.#"),1)=".",TRUE,FALSE)</formula>
    </cfRule>
  </conditionalFormatting>
  <conditionalFormatting sqref="AE72">
    <cfRule type="expression" dxfId="2013" priority="2231">
      <formula>IF(RIGHT(TEXT(AE72,"0.#"),1)=".",FALSE,TRUE)</formula>
    </cfRule>
    <cfRule type="expression" dxfId="2012" priority="2232">
      <formula>IF(RIGHT(TEXT(AE72,"0.#"),1)=".",TRUE,FALSE)</formula>
    </cfRule>
  </conditionalFormatting>
  <conditionalFormatting sqref="AI72">
    <cfRule type="expression" dxfId="2011" priority="2229">
      <formula>IF(RIGHT(TEXT(AI72,"0.#"),1)=".",FALSE,TRUE)</formula>
    </cfRule>
    <cfRule type="expression" dxfId="2010" priority="2230">
      <formula>IF(RIGHT(TEXT(AI72,"0.#"),1)=".",TRUE,FALSE)</formula>
    </cfRule>
  </conditionalFormatting>
  <conditionalFormatting sqref="AI71">
    <cfRule type="expression" dxfId="2009" priority="2227">
      <formula>IF(RIGHT(TEXT(AI71,"0.#"),1)=".",FALSE,TRUE)</formula>
    </cfRule>
    <cfRule type="expression" dxfId="2008" priority="2228">
      <formula>IF(RIGHT(TEXT(AI71,"0.#"),1)=".",TRUE,FALSE)</formula>
    </cfRule>
  </conditionalFormatting>
  <conditionalFormatting sqref="AI70">
    <cfRule type="expression" dxfId="2007" priority="2225">
      <formula>IF(RIGHT(TEXT(AI70,"0.#"),1)=".",FALSE,TRUE)</formula>
    </cfRule>
    <cfRule type="expression" dxfId="2006" priority="2226">
      <formula>IF(RIGHT(TEXT(AI70,"0.#"),1)=".",TRUE,FALSE)</formula>
    </cfRule>
  </conditionalFormatting>
  <conditionalFormatting sqref="AM70">
    <cfRule type="expression" dxfId="2005" priority="2223">
      <formula>IF(RIGHT(TEXT(AM70,"0.#"),1)=".",FALSE,TRUE)</formula>
    </cfRule>
    <cfRule type="expression" dxfId="2004" priority="2224">
      <formula>IF(RIGHT(TEXT(AM70,"0.#"),1)=".",TRUE,FALSE)</formula>
    </cfRule>
  </conditionalFormatting>
  <conditionalFormatting sqref="AM71">
    <cfRule type="expression" dxfId="2003" priority="2221">
      <formula>IF(RIGHT(TEXT(AM71,"0.#"),1)=".",FALSE,TRUE)</formula>
    </cfRule>
    <cfRule type="expression" dxfId="2002" priority="2222">
      <formula>IF(RIGHT(TEXT(AM71,"0.#"),1)=".",TRUE,FALSE)</formula>
    </cfRule>
  </conditionalFormatting>
  <conditionalFormatting sqref="AM72">
    <cfRule type="expression" dxfId="2001" priority="2219">
      <formula>IF(RIGHT(TEXT(AM72,"0.#"),1)=".",FALSE,TRUE)</formula>
    </cfRule>
    <cfRule type="expression" dxfId="2000" priority="2220">
      <formula>IF(RIGHT(TEXT(AM72,"0.#"),1)=".",TRUE,FALSE)</formula>
    </cfRule>
  </conditionalFormatting>
  <conditionalFormatting sqref="AQ70:AQ72">
    <cfRule type="expression" dxfId="1999" priority="2217">
      <formula>IF(RIGHT(TEXT(AQ70,"0.#"),1)=".",FALSE,TRUE)</formula>
    </cfRule>
    <cfRule type="expression" dxfId="1998" priority="2218">
      <formula>IF(RIGHT(TEXT(AQ70,"0.#"),1)=".",TRUE,FALSE)</formula>
    </cfRule>
  </conditionalFormatting>
  <conditionalFormatting sqref="AU70:AU72">
    <cfRule type="expression" dxfId="1997" priority="2215">
      <formula>IF(RIGHT(TEXT(AU70,"0.#"),1)=".",FALSE,TRUE)</formula>
    </cfRule>
    <cfRule type="expression" dxfId="1996" priority="2216">
      <formula>IF(RIGHT(TEXT(AU70,"0.#"),1)=".",TRUE,FALSE)</formula>
    </cfRule>
  </conditionalFormatting>
  <conditionalFormatting sqref="AU656">
    <cfRule type="expression" dxfId="1995" priority="733">
      <formula>IF(RIGHT(TEXT(AU656,"0.#"),1)=".",FALSE,TRUE)</formula>
    </cfRule>
    <cfRule type="expression" dxfId="1994" priority="734">
      <formula>IF(RIGHT(TEXT(AU656,"0.#"),1)=".",TRUE,FALSE)</formula>
    </cfRule>
  </conditionalFormatting>
  <conditionalFormatting sqref="AQ655">
    <cfRule type="expression" dxfId="1993" priority="725">
      <formula>IF(RIGHT(TEXT(AQ655,"0.#"),1)=".",FALSE,TRUE)</formula>
    </cfRule>
    <cfRule type="expression" dxfId="1992" priority="726">
      <formula>IF(RIGHT(TEXT(AQ655,"0.#"),1)=".",TRUE,FALSE)</formula>
    </cfRule>
  </conditionalFormatting>
  <conditionalFormatting sqref="AI696">
    <cfRule type="expression" dxfId="1991" priority="517">
      <formula>IF(RIGHT(TEXT(AI696,"0.#"),1)=".",FALSE,TRUE)</formula>
    </cfRule>
    <cfRule type="expression" dxfId="1990" priority="518">
      <formula>IF(RIGHT(TEXT(AI696,"0.#"),1)=".",TRUE,FALSE)</formula>
    </cfRule>
  </conditionalFormatting>
  <conditionalFormatting sqref="AQ694">
    <cfRule type="expression" dxfId="1989" priority="511">
      <formula>IF(RIGHT(TEXT(AQ694,"0.#"),1)=".",FALSE,TRUE)</formula>
    </cfRule>
    <cfRule type="expression" dxfId="1988" priority="512">
      <formula>IF(RIGHT(TEXT(AQ694,"0.#"),1)=".",TRUE,FALSE)</formula>
    </cfRule>
  </conditionalFormatting>
  <conditionalFormatting sqref="AL872:AO899">
    <cfRule type="expression" dxfId="1987" priority="2123">
      <formula>IF(AND(AL872&gt;=0, RIGHT(TEXT(AL872,"0.#"),1)&lt;&gt;"."),TRUE,FALSE)</formula>
    </cfRule>
    <cfRule type="expression" dxfId="1986" priority="2124">
      <formula>IF(AND(AL872&gt;=0, RIGHT(TEXT(AL872,"0.#"),1)="."),TRUE,FALSE)</formula>
    </cfRule>
    <cfRule type="expression" dxfId="1985" priority="2125">
      <formula>IF(AND(AL872&lt;0, RIGHT(TEXT(AL872,"0.#"),1)&lt;&gt;"."),TRUE,FALSE)</formula>
    </cfRule>
    <cfRule type="expression" dxfId="1984" priority="2126">
      <formula>IF(AND(AL872&lt;0, RIGHT(TEXT(AL872,"0.#"),1)="."),TRUE,FALSE)</formula>
    </cfRule>
  </conditionalFormatting>
  <conditionalFormatting sqref="AL870:AO871">
    <cfRule type="expression" dxfId="1983" priority="2117">
      <formula>IF(AND(AL870&gt;=0, RIGHT(TEXT(AL870,"0.#"),1)&lt;&gt;"."),TRUE,FALSE)</formula>
    </cfRule>
    <cfRule type="expression" dxfId="1982" priority="2118">
      <formula>IF(AND(AL870&gt;=0, RIGHT(TEXT(AL870,"0.#"),1)="."),TRUE,FALSE)</formula>
    </cfRule>
    <cfRule type="expression" dxfId="1981" priority="2119">
      <formula>IF(AND(AL870&lt;0, RIGHT(TEXT(AL870,"0.#"),1)&lt;&gt;"."),TRUE,FALSE)</formula>
    </cfRule>
    <cfRule type="expression" dxfId="1980" priority="2120">
      <formula>IF(AND(AL870&lt;0, RIGHT(TEXT(AL870,"0.#"),1)="."),TRUE,FALSE)</formula>
    </cfRule>
  </conditionalFormatting>
  <conditionalFormatting sqref="AL905:AO907 AL909:AO932">
    <cfRule type="expression" dxfId="1979" priority="2111">
      <formula>IF(AND(AL905&gt;=0, RIGHT(TEXT(AL905,"0.#"),1)&lt;&gt;"."),TRUE,FALSE)</formula>
    </cfRule>
    <cfRule type="expression" dxfId="1978" priority="2112">
      <formula>IF(AND(AL905&gt;=0, RIGHT(TEXT(AL905,"0.#"),1)="."),TRUE,FALSE)</formula>
    </cfRule>
    <cfRule type="expression" dxfId="1977" priority="2113">
      <formula>IF(AND(AL905&lt;0, RIGHT(TEXT(AL905,"0.#"),1)&lt;&gt;"."),TRUE,FALSE)</formula>
    </cfRule>
    <cfRule type="expression" dxfId="1976" priority="2114">
      <formula>IF(AND(AL905&lt;0, RIGHT(TEXT(AL905,"0.#"),1)="."),TRUE,FALSE)</formula>
    </cfRule>
  </conditionalFormatting>
  <conditionalFormatting sqref="AL903:AO904">
    <cfRule type="expression" dxfId="1975" priority="2105">
      <formula>IF(AND(AL903&gt;=0, RIGHT(TEXT(AL903,"0.#"),1)&lt;&gt;"."),TRUE,FALSE)</formula>
    </cfRule>
    <cfRule type="expression" dxfId="1974" priority="2106">
      <formula>IF(AND(AL903&gt;=0, RIGHT(TEXT(AL903,"0.#"),1)="."),TRUE,FALSE)</formula>
    </cfRule>
    <cfRule type="expression" dxfId="1973" priority="2107">
      <formula>IF(AND(AL903&lt;0, RIGHT(TEXT(AL903,"0.#"),1)&lt;&gt;"."),TRUE,FALSE)</formula>
    </cfRule>
    <cfRule type="expression" dxfId="1972" priority="2108">
      <formula>IF(AND(AL903&lt;0, RIGHT(TEXT(AL903,"0.#"),1)="."),TRUE,FALSE)</formula>
    </cfRule>
  </conditionalFormatting>
  <conditionalFormatting sqref="AL938:AO965">
    <cfRule type="expression" dxfId="1971" priority="2099">
      <formula>IF(AND(AL938&gt;=0, RIGHT(TEXT(AL938,"0.#"),1)&lt;&gt;"."),TRUE,FALSE)</formula>
    </cfRule>
    <cfRule type="expression" dxfId="1970" priority="2100">
      <formula>IF(AND(AL938&gt;=0, RIGHT(TEXT(AL938,"0.#"),1)="."),TRUE,FALSE)</formula>
    </cfRule>
    <cfRule type="expression" dxfId="1969" priority="2101">
      <formula>IF(AND(AL938&lt;0, RIGHT(TEXT(AL938,"0.#"),1)&lt;&gt;"."),TRUE,FALSE)</formula>
    </cfRule>
    <cfRule type="expression" dxfId="1968" priority="2102">
      <formula>IF(AND(AL938&lt;0, RIGHT(TEXT(AL938,"0.#"),1)="."),TRUE,FALSE)</formula>
    </cfRule>
  </conditionalFormatting>
  <conditionalFormatting sqref="AL936:AO937">
    <cfRule type="expression" dxfId="1967" priority="2093">
      <formula>IF(AND(AL936&gt;=0, RIGHT(TEXT(AL936,"0.#"),1)&lt;&gt;"."),TRUE,FALSE)</formula>
    </cfRule>
    <cfRule type="expression" dxfId="1966" priority="2094">
      <formula>IF(AND(AL936&gt;=0, RIGHT(TEXT(AL936,"0.#"),1)="."),TRUE,FALSE)</formula>
    </cfRule>
    <cfRule type="expression" dxfId="1965" priority="2095">
      <formula>IF(AND(AL936&lt;0, RIGHT(TEXT(AL936,"0.#"),1)&lt;&gt;"."),TRUE,FALSE)</formula>
    </cfRule>
    <cfRule type="expression" dxfId="1964" priority="2096">
      <formula>IF(AND(AL936&lt;0, RIGHT(TEXT(AL936,"0.#"),1)="."),TRUE,FALSE)</formula>
    </cfRule>
  </conditionalFormatting>
  <conditionalFormatting sqref="AL971:AO998">
    <cfRule type="expression" dxfId="1963" priority="2087">
      <formula>IF(AND(AL971&gt;=0, RIGHT(TEXT(AL971,"0.#"),1)&lt;&gt;"."),TRUE,FALSE)</formula>
    </cfRule>
    <cfRule type="expression" dxfId="1962" priority="2088">
      <formula>IF(AND(AL971&gt;=0, RIGHT(TEXT(AL971,"0.#"),1)="."),TRUE,FALSE)</formula>
    </cfRule>
    <cfRule type="expression" dxfId="1961" priority="2089">
      <formula>IF(AND(AL971&lt;0, RIGHT(TEXT(AL971,"0.#"),1)&lt;&gt;"."),TRUE,FALSE)</formula>
    </cfRule>
    <cfRule type="expression" dxfId="1960" priority="2090">
      <formula>IF(AND(AL971&lt;0, RIGHT(TEXT(AL971,"0.#"),1)="."),TRUE,FALSE)</formula>
    </cfRule>
  </conditionalFormatting>
  <conditionalFormatting sqref="AL969:AO970">
    <cfRule type="expression" dxfId="1959" priority="2081">
      <formula>IF(AND(AL969&gt;=0, RIGHT(TEXT(AL969,"0.#"),1)&lt;&gt;"."),TRUE,FALSE)</formula>
    </cfRule>
    <cfRule type="expression" dxfId="1958" priority="2082">
      <formula>IF(AND(AL969&gt;=0, RIGHT(TEXT(AL969,"0.#"),1)="."),TRUE,FALSE)</formula>
    </cfRule>
    <cfRule type="expression" dxfId="1957" priority="2083">
      <formula>IF(AND(AL969&lt;0, RIGHT(TEXT(AL969,"0.#"),1)&lt;&gt;"."),TRUE,FALSE)</formula>
    </cfRule>
    <cfRule type="expression" dxfId="1956" priority="2084">
      <formula>IF(AND(AL969&lt;0, RIGHT(TEXT(AL969,"0.#"),1)="."),TRUE,FALSE)</formula>
    </cfRule>
  </conditionalFormatting>
  <conditionalFormatting sqref="AL1004:AO1031">
    <cfRule type="expression" dxfId="1955" priority="2075">
      <formula>IF(AND(AL1004&gt;=0, RIGHT(TEXT(AL1004,"0.#"),1)&lt;&gt;"."),TRUE,FALSE)</formula>
    </cfRule>
    <cfRule type="expression" dxfId="1954" priority="2076">
      <formula>IF(AND(AL1004&gt;=0, RIGHT(TEXT(AL1004,"0.#"),1)="."),TRUE,FALSE)</formula>
    </cfRule>
    <cfRule type="expression" dxfId="1953" priority="2077">
      <formula>IF(AND(AL1004&lt;0, RIGHT(TEXT(AL1004,"0.#"),1)&lt;&gt;"."),TRUE,FALSE)</formula>
    </cfRule>
    <cfRule type="expression" dxfId="1952" priority="2078">
      <formula>IF(AND(AL1004&lt;0, RIGHT(TEXT(AL1004,"0.#"),1)="."),TRUE,FALSE)</formula>
    </cfRule>
  </conditionalFormatting>
  <conditionalFormatting sqref="AL1002:AO1003">
    <cfRule type="expression" dxfId="1951" priority="2069">
      <formula>IF(AND(AL1002&gt;=0, RIGHT(TEXT(AL1002,"0.#"),1)&lt;&gt;"."),TRUE,FALSE)</formula>
    </cfRule>
    <cfRule type="expression" dxfId="1950" priority="2070">
      <formula>IF(AND(AL1002&gt;=0, RIGHT(TEXT(AL1002,"0.#"),1)="."),TRUE,FALSE)</formula>
    </cfRule>
    <cfRule type="expression" dxfId="1949" priority="2071">
      <formula>IF(AND(AL1002&lt;0, RIGHT(TEXT(AL1002,"0.#"),1)&lt;&gt;"."),TRUE,FALSE)</formula>
    </cfRule>
    <cfRule type="expression" dxfId="1948" priority="2072">
      <formula>IF(AND(AL1002&lt;0, RIGHT(TEXT(AL1002,"0.#"),1)="."),TRUE,FALSE)</formula>
    </cfRule>
  </conditionalFormatting>
  <conditionalFormatting sqref="Y1002:Y1003">
    <cfRule type="expression" dxfId="1947" priority="2067">
      <formula>IF(RIGHT(TEXT(Y1002,"0.#"),1)=".",FALSE,TRUE)</formula>
    </cfRule>
    <cfRule type="expression" dxfId="1946" priority="2068">
      <formula>IF(RIGHT(TEXT(Y1002,"0.#"),1)=".",TRUE,FALSE)</formula>
    </cfRule>
  </conditionalFormatting>
  <conditionalFormatting sqref="AL1037:AO1064">
    <cfRule type="expression" dxfId="1945" priority="2063">
      <formula>IF(AND(AL1037&gt;=0, RIGHT(TEXT(AL1037,"0.#"),1)&lt;&gt;"."),TRUE,FALSE)</formula>
    </cfRule>
    <cfRule type="expression" dxfId="1944" priority="2064">
      <formula>IF(AND(AL1037&gt;=0, RIGHT(TEXT(AL1037,"0.#"),1)="."),TRUE,FALSE)</formula>
    </cfRule>
    <cfRule type="expression" dxfId="1943" priority="2065">
      <formula>IF(AND(AL1037&lt;0, RIGHT(TEXT(AL1037,"0.#"),1)&lt;&gt;"."),TRUE,FALSE)</formula>
    </cfRule>
    <cfRule type="expression" dxfId="1942" priority="2066">
      <formula>IF(AND(AL1037&lt;0, RIGHT(TEXT(AL1037,"0.#"),1)="."),TRUE,FALSE)</formula>
    </cfRule>
  </conditionalFormatting>
  <conditionalFormatting sqref="Y1037:Y1064">
    <cfRule type="expression" dxfId="1941" priority="2061">
      <formula>IF(RIGHT(TEXT(Y1037,"0.#"),1)=".",FALSE,TRUE)</formula>
    </cfRule>
    <cfRule type="expression" dxfId="1940" priority="2062">
      <formula>IF(RIGHT(TEXT(Y1037,"0.#"),1)=".",TRUE,FALSE)</formula>
    </cfRule>
  </conditionalFormatting>
  <conditionalFormatting sqref="AL1035:AO1036">
    <cfRule type="expression" dxfId="1939" priority="2057">
      <formula>IF(AND(AL1035&gt;=0, RIGHT(TEXT(AL1035,"0.#"),1)&lt;&gt;"."),TRUE,FALSE)</formula>
    </cfRule>
    <cfRule type="expression" dxfId="1938" priority="2058">
      <formula>IF(AND(AL1035&gt;=0, RIGHT(TEXT(AL1035,"0.#"),1)="."),TRUE,FALSE)</formula>
    </cfRule>
    <cfRule type="expression" dxfId="1937" priority="2059">
      <formula>IF(AND(AL1035&lt;0, RIGHT(TEXT(AL1035,"0.#"),1)&lt;&gt;"."),TRUE,FALSE)</formula>
    </cfRule>
    <cfRule type="expression" dxfId="1936" priority="2060">
      <formula>IF(AND(AL1035&lt;0, RIGHT(TEXT(AL1035,"0.#"),1)="."),TRUE,FALSE)</formula>
    </cfRule>
  </conditionalFormatting>
  <conditionalFormatting sqref="Y1035:Y1036">
    <cfRule type="expression" dxfId="1935" priority="2055">
      <formula>IF(RIGHT(TEXT(Y1035,"0.#"),1)=".",FALSE,TRUE)</formula>
    </cfRule>
    <cfRule type="expression" dxfId="1934" priority="2056">
      <formula>IF(RIGHT(TEXT(Y1035,"0.#"),1)=".",TRUE,FALSE)</formula>
    </cfRule>
  </conditionalFormatting>
  <conditionalFormatting sqref="AL1070:AO1097">
    <cfRule type="expression" dxfId="1933" priority="2051">
      <formula>IF(AND(AL1070&gt;=0, RIGHT(TEXT(AL1070,"0.#"),1)&lt;&gt;"."),TRUE,FALSE)</formula>
    </cfRule>
    <cfRule type="expression" dxfId="1932" priority="2052">
      <formula>IF(AND(AL1070&gt;=0, RIGHT(TEXT(AL1070,"0.#"),1)="."),TRUE,FALSE)</formula>
    </cfRule>
    <cfRule type="expression" dxfId="1931" priority="2053">
      <formula>IF(AND(AL1070&lt;0, RIGHT(TEXT(AL1070,"0.#"),1)&lt;&gt;"."),TRUE,FALSE)</formula>
    </cfRule>
    <cfRule type="expression" dxfId="1930" priority="2054">
      <formula>IF(AND(AL1070&lt;0, RIGHT(TEXT(AL1070,"0.#"),1)="."),TRUE,FALSE)</formula>
    </cfRule>
  </conditionalFormatting>
  <conditionalFormatting sqref="Y1070:Y1097">
    <cfRule type="expression" dxfId="1929" priority="2049">
      <formula>IF(RIGHT(TEXT(Y1070,"0.#"),1)=".",FALSE,TRUE)</formula>
    </cfRule>
    <cfRule type="expression" dxfId="1928" priority="2050">
      <formula>IF(RIGHT(TEXT(Y1070,"0.#"),1)=".",TRUE,FALSE)</formula>
    </cfRule>
  </conditionalFormatting>
  <conditionalFormatting sqref="AL1068:AO1069">
    <cfRule type="expression" dxfId="1927" priority="2045">
      <formula>IF(AND(AL1068&gt;=0, RIGHT(TEXT(AL1068,"0.#"),1)&lt;&gt;"."),TRUE,FALSE)</formula>
    </cfRule>
    <cfRule type="expression" dxfId="1926" priority="2046">
      <formula>IF(AND(AL1068&gt;=0, RIGHT(TEXT(AL1068,"0.#"),1)="."),TRUE,FALSE)</formula>
    </cfRule>
    <cfRule type="expression" dxfId="1925" priority="2047">
      <formula>IF(AND(AL1068&lt;0, RIGHT(TEXT(AL1068,"0.#"),1)&lt;&gt;"."),TRUE,FALSE)</formula>
    </cfRule>
    <cfRule type="expression" dxfId="1924" priority="2048">
      <formula>IF(AND(AL1068&lt;0, RIGHT(TEXT(AL1068,"0.#"),1)="."),TRUE,FALSE)</formula>
    </cfRule>
  </conditionalFormatting>
  <conditionalFormatting sqref="Y1068:Y1069">
    <cfRule type="expression" dxfId="1923" priority="2043">
      <formula>IF(RIGHT(TEXT(Y1068,"0.#"),1)=".",FALSE,TRUE)</formula>
    </cfRule>
    <cfRule type="expression" dxfId="1922" priority="2044">
      <formula>IF(RIGHT(TEXT(Y1068,"0.#"),1)=".",TRUE,FALSE)</formula>
    </cfRule>
  </conditionalFormatting>
  <conditionalFormatting sqref="AE39">
    <cfRule type="expression" dxfId="1921" priority="2041">
      <formula>IF(RIGHT(TEXT(AE39,"0.#"),1)=".",FALSE,TRUE)</formula>
    </cfRule>
    <cfRule type="expression" dxfId="1920" priority="2042">
      <formula>IF(RIGHT(TEXT(AE39,"0.#"),1)=".",TRUE,FALSE)</formula>
    </cfRule>
  </conditionalFormatting>
  <conditionalFormatting sqref="AM41">
    <cfRule type="expression" dxfId="1919" priority="2025">
      <formula>IF(RIGHT(TEXT(AM41,"0.#"),1)=".",FALSE,TRUE)</formula>
    </cfRule>
    <cfRule type="expression" dxfId="1918" priority="2026">
      <formula>IF(RIGHT(TEXT(AM41,"0.#"),1)=".",TRUE,FALSE)</formula>
    </cfRule>
  </conditionalFormatting>
  <conditionalFormatting sqref="AE40">
    <cfRule type="expression" dxfId="1917" priority="2039">
      <formula>IF(RIGHT(TEXT(AE40,"0.#"),1)=".",FALSE,TRUE)</formula>
    </cfRule>
    <cfRule type="expression" dxfId="1916" priority="2040">
      <formula>IF(RIGHT(TEXT(AE40,"0.#"),1)=".",TRUE,FALSE)</formula>
    </cfRule>
  </conditionalFormatting>
  <conditionalFormatting sqref="AE41">
    <cfRule type="expression" dxfId="1915" priority="2037">
      <formula>IF(RIGHT(TEXT(AE41,"0.#"),1)=".",FALSE,TRUE)</formula>
    </cfRule>
    <cfRule type="expression" dxfId="1914" priority="2038">
      <formula>IF(RIGHT(TEXT(AE41,"0.#"),1)=".",TRUE,FALSE)</formula>
    </cfRule>
  </conditionalFormatting>
  <conditionalFormatting sqref="AI41">
    <cfRule type="expression" dxfId="1913" priority="2035">
      <formula>IF(RIGHT(TEXT(AI41,"0.#"),1)=".",FALSE,TRUE)</formula>
    </cfRule>
    <cfRule type="expression" dxfId="1912" priority="2036">
      <formula>IF(RIGHT(TEXT(AI41,"0.#"),1)=".",TRUE,FALSE)</formula>
    </cfRule>
  </conditionalFormatting>
  <conditionalFormatting sqref="AI40">
    <cfRule type="expression" dxfId="1911" priority="2033">
      <formula>IF(RIGHT(TEXT(AI40,"0.#"),1)=".",FALSE,TRUE)</formula>
    </cfRule>
    <cfRule type="expression" dxfId="1910" priority="2034">
      <formula>IF(RIGHT(TEXT(AI40,"0.#"),1)=".",TRUE,FALSE)</formula>
    </cfRule>
  </conditionalFormatting>
  <conditionalFormatting sqref="AI39">
    <cfRule type="expression" dxfId="1909" priority="2031">
      <formula>IF(RIGHT(TEXT(AI39,"0.#"),1)=".",FALSE,TRUE)</formula>
    </cfRule>
    <cfRule type="expression" dxfId="1908" priority="2032">
      <formula>IF(RIGHT(TEXT(AI39,"0.#"),1)=".",TRUE,FALSE)</formula>
    </cfRule>
  </conditionalFormatting>
  <conditionalFormatting sqref="AM39">
    <cfRule type="expression" dxfId="1907" priority="2029">
      <formula>IF(RIGHT(TEXT(AM39,"0.#"),1)=".",FALSE,TRUE)</formula>
    </cfRule>
    <cfRule type="expression" dxfId="1906" priority="2030">
      <formula>IF(RIGHT(TEXT(AM39,"0.#"),1)=".",TRUE,FALSE)</formula>
    </cfRule>
  </conditionalFormatting>
  <conditionalFormatting sqref="AM40">
    <cfRule type="expression" dxfId="1905" priority="2027">
      <formula>IF(RIGHT(TEXT(AM40,"0.#"),1)=".",FALSE,TRUE)</formula>
    </cfRule>
    <cfRule type="expression" dxfId="1904" priority="2028">
      <formula>IF(RIGHT(TEXT(AM40,"0.#"),1)=".",TRUE,FALSE)</formula>
    </cfRule>
  </conditionalFormatting>
  <conditionalFormatting sqref="AQ39:AQ41">
    <cfRule type="expression" dxfId="1903" priority="2023">
      <formula>IF(RIGHT(TEXT(AQ39,"0.#"),1)=".",FALSE,TRUE)</formula>
    </cfRule>
    <cfRule type="expression" dxfId="1902" priority="2024">
      <formula>IF(RIGHT(TEXT(AQ39,"0.#"),1)=".",TRUE,FALSE)</formula>
    </cfRule>
  </conditionalFormatting>
  <conditionalFormatting sqref="AU39:AU41">
    <cfRule type="expression" dxfId="1901" priority="2021">
      <formula>IF(RIGHT(TEXT(AU39,"0.#"),1)=".",FALSE,TRUE)</formula>
    </cfRule>
    <cfRule type="expression" dxfId="1900" priority="2022">
      <formula>IF(RIGHT(TEXT(AU39,"0.#"),1)=".",TRUE,FALSE)</formula>
    </cfRule>
  </conditionalFormatting>
  <conditionalFormatting sqref="AE46">
    <cfRule type="expression" dxfId="1899" priority="2019">
      <formula>IF(RIGHT(TEXT(AE46,"0.#"),1)=".",FALSE,TRUE)</formula>
    </cfRule>
    <cfRule type="expression" dxfId="1898" priority="2020">
      <formula>IF(RIGHT(TEXT(AE46,"0.#"),1)=".",TRUE,FALSE)</formula>
    </cfRule>
  </conditionalFormatting>
  <conditionalFormatting sqref="AE47">
    <cfRule type="expression" dxfId="1897" priority="2017">
      <formula>IF(RIGHT(TEXT(AE47,"0.#"),1)=".",FALSE,TRUE)</formula>
    </cfRule>
    <cfRule type="expression" dxfId="1896" priority="2018">
      <formula>IF(RIGHT(TEXT(AE47,"0.#"),1)=".",TRUE,FALSE)</formula>
    </cfRule>
  </conditionalFormatting>
  <conditionalFormatting sqref="AE48">
    <cfRule type="expression" dxfId="1895" priority="2015">
      <formula>IF(RIGHT(TEXT(AE48,"0.#"),1)=".",FALSE,TRUE)</formula>
    </cfRule>
    <cfRule type="expression" dxfId="1894" priority="2016">
      <formula>IF(RIGHT(TEXT(AE48,"0.#"),1)=".",TRUE,FALSE)</formula>
    </cfRule>
  </conditionalFormatting>
  <conditionalFormatting sqref="AI48">
    <cfRule type="expression" dxfId="1893" priority="2013">
      <formula>IF(RIGHT(TEXT(AI48,"0.#"),1)=".",FALSE,TRUE)</formula>
    </cfRule>
    <cfRule type="expression" dxfId="1892" priority="2014">
      <formula>IF(RIGHT(TEXT(AI48,"0.#"),1)=".",TRUE,FALSE)</formula>
    </cfRule>
  </conditionalFormatting>
  <conditionalFormatting sqref="AI47">
    <cfRule type="expression" dxfId="1891" priority="2011">
      <formula>IF(RIGHT(TEXT(AI47,"0.#"),1)=".",FALSE,TRUE)</formula>
    </cfRule>
    <cfRule type="expression" dxfId="1890" priority="2012">
      <formula>IF(RIGHT(TEXT(AI47,"0.#"),1)=".",TRUE,FALSE)</formula>
    </cfRule>
  </conditionalFormatting>
  <conditionalFormatting sqref="AE448">
    <cfRule type="expression" dxfId="1889" priority="1889">
      <formula>IF(RIGHT(TEXT(AE448,"0.#"),1)=".",FALSE,TRUE)</formula>
    </cfRule>
    <cfRule type="expression" dxfId="1888" priority="1890">
      <formula>IF(RIGHT(TEXT(AE448,"0.#"),1)=".",TRUE,FALSE)</formula>
    </cfRule>
  </conditionalFormatting>
  <conditionalFormatting sqref="AM450">
    <cfRule type="expression" dxfId="1887" priority="1879">
      <formula>IF(RIGHT(TEXT(AM450,"0.#"),1)=".",FALSE,TRUE)</formula>
    </cfRule>
    <cfRule type="expression" dxfId="1886" priority="1880">
      <formula>IF(RIGHT(TEXT(AM450,"0.#"),1)=".",TRUE,FALSE)</formula>
    </cfRule>
  </conditionalFormatting>
  <conditionalFormatting sqref="AE449">
    <cfRule type="expression" dxfId="1885" priority="1887">
      <formula>IF(RIGHT(TEXT(AE449,"0.#"),1)=".",FALSE,TRUE)</formula>
    </cfRule>
    <cfRule type="expression" dxfId="1884" priority="1888">
      <formula>IF(RIGHT(TEXT(AE449,"0.#"),1)=".",TRUE,FALSE)</formula>
    </cfRule>
  </conditionalFormatting>
  <conditionalFormatting sqref="AE450">
    <cfRule type="expression" dxfId="1883" priority="1885">
      <formula>IF(RIGHT(TEXT(AE450,"0.#"),1)=".",FALSE,TRUE)</formula>
    </cfRule>
    <cfRule type="expression" dxfId="1882" priority="1886">
      <formula>IF(RIGHT(TEXT(AE450,"0.#"),1)=".",TRUE,FALSE)</formula>
    </cfRule>
  </conditionalFormatting>
  <conditionalFormatting sqref="AM448">
    <cfRule type="expression" dxfId="1881" priority="1883">
      <formula>IF(RIGHT(TEXT(AM448,"0.#"),1)=".",FALSE,TRUE)</formula>
    </cfRule>
    <cfRule type="expression" dxfId="1880" priority="1884">
      <formula>IF(RIGHT(TEXT(AM448,"0.#"),1)=".",TRUE,FALSE)</formula>
    </cfRule>
  </conditionalFormatting>
  <conditionalFormatting sqref="AM449">
    <cfRule type="expression" dxfId="1879" priority="1881">
      <formula>IF(RIGHT(TEXT(AM449,"0.#"),1)=".",FALSE,TRUE)</formula>
    </cfRule>
    <cfRule type="expression" dxfId="1878" priority="1882">
      <formula>IF(RIGHT(TEXT(AM449,"0.#"),1)=".",TRUE,FALSE)</formula>
    </cfRule>
  </conditionalFormatting>
  <conditionalFormatting sqref="AU448">
    <cfRule type="expression" dxfId="1877" priority="1877">
      <formula>IF(RIGHT(TEXT(AU448,"0.#"),1)=".",FALSE,TRUE)</formula>
    </cfRule>
    <cfRule type="expression" dxfId="1876" priority="1878">
      <formula>IF(RIGHT(TEXT(AU448,"0.#"),1)=".",TRUE,FALSE)</formula>
    </cfRule>
  </conditionalFormatting>
  <conditionalFormatting sqref="AU449">
    <cfRule type="expression" dxfId="1875" priority="1875">
      <formula>IF(RIGHT(TEXT(AU449,"0.#"),1)=".",FALSE,TRUE)</formula>
    </cfRule>
    <cfRule type="expression" dxfId="1874" priority="1876">
      <formula>IF(RIGHT(TEXT(AU449,"0.#"),1)=".",TRUE,FALSE)</formula>
    </cfRule>
  </conditionalFormatting>
  <conditionalFormatting sqref="AU450">
    <cfRule type="expression" dxfId="1873" priority="1873">
      <formula>IF(RIGHT(TEXT(AU450,"0.#"),1)=".",FALSE,TRUE)</formula>
    </cfRule>
    <cfRule type="expression" dxfId="1872" priority="1874">
      <formula>IF(RIGHT(TEXT(AU450,"0.#"),1)=".",TRUE,FALSE)</formula>
    </cfRule>
  </conditionalFormatting>
  <conditionalFormatting sqref="AI450">
    <cfRule type="expression" dxfId="1871" priority="1867">
      <formula>IF(RIGHT(TEXT(AI450,"0.#"),1)=".",FALSE,TRUE)</formula>
    </cfRule>
    <cfRule type="expression" dxfId="1870" priority="1868">
      <formula>IF(RIGHT(TEXT(AI450,"0.#"),1)=".",TRUE,FALSE)</formula>
    </cfRule>
  </conditionalFormatting>
  <conditionalFormatting sqref="AI448">
    <cfRule type="expression" dxfId="1869" priority="1871">
      <formula>IF(RIGHT(TEXT(AI448,"0.#"),1)=".",FALSE,TRUE)</formula>
    </cfRule>
    <cfRule type="expression" dxfId="1868" priority="1872">
      <formula>IF(RIGHT(TEXT(AI448,"0.#"),1)=".",TRUE,FALSE)</formula>
    </cfRule>
  </conditionalFormatting>
  <conditionalFormatting sqref="AI449">
    <cfRule type="expression" dxfId="1867" priority="1869">
      <formula>IF(RIGHT(TEXT(AI449,"0.#"),1)=".",FALSE,TRUE)</formula>
    </cfRule>
    <cfRule type="expression" dxfId="1866" priority="1870">
      <formula>IF(RIGHT(TEXT(AI449,"0.#"),1)=".",TRUE,FALSE)</formula>
    </cfRule>
  </conditionalFormatting>
  <conditionalFormatting sqref="AQ449">
    <cfRule type="expression" dxfId="1865" priority="1865">
      <formula>IF(RIGHT(TEXT(AQ449,"0.#"),1)=".",FALSE,TRUE)</formula>
    </cfRule>
    <cfRule type="expression" dxfId="1864" priority="1866">
      <formula>IF(RIGHT(TEXT(AQ449,"0.#"),1)=".",TRUE,FALSE)</formula>
    </cfRule>
  </conditionalFormatting>
  <conditionalFormatting sqref="AQ450">
    <cfRule type="expression" dxfId="1863" priority="1863">
      <formula>IF(RIGHT(TEXT(AQ450,"0.#"),1)=".",FALSE,TRUE)</formula>
    </cfRule>
    <cfRule type="expression" dxfId="1862" priority="1864">
      <formula>IF(RIGHT(TEXT(AQ450,"0.#"),1)=".",TRUE,FALSE)</formula>
    </cfRule>
  </conditionalFormatting>
  <conditionalFormatting sqref="AQ448">
    <cfRule type="expression" dxfId="1861" priority="1861">
      <formula>IF(RIGHT(TEXT(AQ448,"0.#"),1)=".",FALSE,TRUE)</formula>
    </cfRule>
    <cfRule type="expression" dxfId="1860" priority="1862">
      <formula>IF(RIGHT(TEXT(AQ448,"0.#"),1)=".",TRUE,FALSE)</formula>
    </cfRule>
  </conditionalFormatting>
  <conditionalFormatting sqref="AE453">
    <cfRule type="expression" dxfId="1859" priority="1859">
      <formula>IF(RIGHT(TEXT(AE453,"0.#"),1)=".",FALSE,TRUE)</formula>
    </cfRule>
    <cfRule type="expression" dxfId="1858" priority="1860">
      <formula>IF(RIGHT(TEXT(AE453,"0.#"),1)=".",TRUE,FALSE)</formula>
    </cfRule>
  </conditionalFormatting>
  <conditionalFormatting sqref="AM455">
    <cfRule type="expression" dxfId="1857" priority="1849">
      <formula>IF(RIGHT(TEXT(AM455,"0.#"),1)=".",FALSE,TRUE)</formula>
    </cfRule>
    <cfRule type="expression" dxfId="1856" priority="1850">
      <formula>IF(RIGHT(TEXT(AM455,"0.#"),1)=".",TRUE,FALSE)</formula>
    </cfRule>
  </conditionalFormatting>
  <conditionalFormatting sqref="AE454">
    <cfRule type="expression" dxfId="1855" priority="1857">
      <formula>IF(RIGHT(TEXT(AE454,"0.#"),1)=".",FALSE,TRUE)</formula>
    </cfRule>
    <cfRule type="expression" dxfId="1854" priority="1858">
      <formula>IF(RIGHT(TEXT(AE454,"0.#"),1)=".",TRUE,FALSE)</formula>
    </cfRule>
  </conditionalFormatting>
  <conditionalFormatting sqref="AE455">
    <cfRule type="expression" dxfId="1853" priority="1855">
      <formula>IF(RIGHT(TEXT(AE455,"0.#"),1)=".",FALSE,TRUE)</formula>
    </cfRule>
    <cfRule type="expression" dxfId="1852" priority="1856">
      <formula>IF(RIGHT(TEXT(AE455,"0.#"),1)=".",TRUE,FALSE)</formula>
    </cfRule>
  </conditionalFormatting>
  <conditionalFormatting sqref="AM453">
    <cfRule type="expression" dxfId="1851" priority="1853">
      <formula>IF(RIGHT(TEXT(AM453,"0.#"),1)=".",FALSE,TRUE)</formula>
    </cfRule>
    <cfRule type="expression" dxfId="1850" priority="1854">
      <formula>IF(RIGHT(TEXT(AM453,"0.#"),1)=".",TRUE,FALSE)</formula>
    </cfRule>
  </conditionalFormatting>
  <conditionalFormatting sqref="AM454">
    <cfRule type="expression" dxfId="1849" priority="1851">
      <formula>IF(RIGHT(TEXT(AM454,"0.#"),1)=".",FALSE,TRUE)</formula>
    </cfRule>
    <cfRule type="expression" dxfId="1848" priority="1852">
      <formula>IF(RIGHT(TEXT(AM454,"0.#"),1)=".",TRUE,FALSE)</formula>
    </cfRule>
  </conditionalFormatting>
  <conditionalFormatting sqref="AU453">
    <cfRule type="expression" dxfId="1847" priority="1847">
      <formula>IF(RIGHT(TEXT(AU453,"0.#"),1)=".",FALSE,TRUE)</formula>
    </cfRule>
    <cfRule type="expression" dxfId="1846" priority="1848">
      <formula>IF(RIGHT(TEXT(AU453,"0.#"),1)=".",TRUE,FALSE)</formula>
    </cfRule>
  </conditionalFormatting>
  <conditionalFormatting sqref="AU454">
    <cfRule type="expression" dxfId="1845" priority="1845">
      <formula>IF(RIGHT(TEXT(AU454,"0.#"),1)=".",FALSE,TRUE)</formula>
    </cfRule>
    <cfRule type="expression" dxfId="1844" priority="1846">
      <formula>IF(RIGHT(TEXT(AU454,"0.#"),1)=".",TRUE,FALSE)</formula>
    </cfRule>
  </conditionalFormatting>
  <conditionalFormatting sqref="AU455">
    <cfRule type="expression" dxfId="1843" priority="1843">
      <formula>IF(RIGHT(TEXT(AU455,"0.#"),1)=".",FALSE,TRUE)</formula>
    </cfRule>
    <cfRule type="expression" dxfId="1842" priority="1844">
      <formula>IF(RIGHT(TEXT(AU455,"0.#"),1)=".",TRUE,FALSE)</formula>
    </cfRule>
  </conditionalFormatting>
  <conditionalFormatting sqref="AI455">
    <cfRule type="expression" dxfId="1841" priority="1837">
      <formula>IF(RIGHT(TEXT(AI455,"0.#"),1)=".",FALSE,TRUE)</formula>
    </cfRule>
    <cfRule type="expression" dxfId="1840" priority="1838">
      <formula>IF(RIGHT(TEXT(AI455,"0.#"),1)=".",TRUE,FALSE)</formula>
    </cfRule>
  </conditionalFormatting>
  <conditionalFormatting sqref="AI453">
    <cfRule type="expression" dxfId="1839" priority="1841">
      <formula>IF(RIGHT(TEXT(AI453,"0.#"),1)=".",FALSE,TRUE)</formula>
    </cfRule>
    <cfRule type="expression" dxfId="1838" priority="1842">
      <formula>IF(RIGHT(TEXT(AI453,"0.#"),1)=".",TRUE,FALSE)</formula>
    </cfRule>
  </conditionalFormatting>
  <conditionalFormatting sqref="AI454">
    <cfRule type="expression" dxfId="1837" priority="1839">
      <formula>IF(RIGHT(TEXT(AI454,"0.#"),1)=".",FALSE,TRUE)</formula>
    </cfRule>
    <cfRule type="expression" dxfId="1836" priority="1840">
      <formula>IF(RIGHT(TEXT(AI454,"0.#"),1)=".",TRUE,FALSE)</formula>
    </cfRule>
  </conditionalFormatting>
  <conditionalFormatting sqref="AQ454">
    <cfRule type="expression" dxfId="1835" priority="1835">
      <formula>IF(RIGHT(TEXT(AQ454,"0.#"),1)=".",FALSE,TRUE)</formula>
    </cfRule>
    <cfRule type="expression" dxfId="1834" priority="1836">
      <formula>IF(RIGHT(TEXT(AQ454,"0.#"),1)=".",TRUE,FALSE)</formula>
    </cfRule>
  </conditionalFormatting>
  <conditionalFormatting sqref="AQ455">
    <cfRule type="expression" dxfId="1833" priority="1833">
      <formula>IF(RIGHT(TEXT(AQ455,"0.#"),1)=".",FALSE,TRUE)</formula>
    </cfRule>
    <cfRule type="expression" dxfId="1832" priority="1834">
      <formula>IF(RIGHT(TEXT(AQ455,"0.#"),1)=".",TRUE,FALSE)</formula>
    </cfRule>
  </conditionalFormatting>
  <conditionalFormatting sqref="AQ453">
    <cfRule type="expression" dxfId="1831" priority="1831">
      <formula>IF(RIGHT(TEXT(AQ453,"0.#"),1)=".",FALSE,TRUE)</formula>
    </cfRule>
    <cfRule type="expression" dxfId="1830" priority="1832">
      <formula>IF(RIGHT(TEXT(AQ453,"0.#"),1)=".",TRUE,FALSE)</formula>
    </cfRule>
  </conditionalFormatting>
  <conditionalFormatting sqref="AE487">
    <cfRule type="expression" dxfId="1829" priority="1709">
      <formula>IF(RIGHT(TEXT(AE487,"0.#"),1)=".",FALSE,TRUE)</formula>
    </cfRule>
    <cfRule type="expression" dxfId="1828" priority="1710">
      <formula>IF(RIGHT(TEXT(AE487,"0.#"),1)=".",TRUE,FALSE)</formula>
    </cfRule>
  </conditionalFormatting>
  <conditionalFormatting sqref="AE488">
    <cfRule type="expression" dxfId="1827" priority="1707">
      <formula>IF(RIGHT(TEXT(AE488,"0.#"),1)=".",FALSE,TRUE)</formula>
    </cfRule>
    <cfRule type="expression" dxfId="1826" priority="1708">
      <formula>IF(RIGHT(TEXT(AE488,"0.#"),1)=".",TRUE,FALSE)</formula>
    </cfRule>
  </conditionalFormatting>
  <conditionalFormatting sqref="AE489">
    <cfRule type="expression" dxfId="1825" priority="1705">
      <formula>IF(RIGHT(TEXT(AE489,"0.#"),1)=".",FALSE,TRUE)</formula>
    </cfRule>
    <cfRule type="expression" dxfId="1824" priority="1706">
      <formula>IF(RIGHT(TEXT(AE489,"0.#"),1)=".",TRUE,FALSE)</formula>
    </cfRule>
  </conditionalFormatting>
  <conditionalFormatting sqref="AU487">
    <cfRule type="expression" dxfId="1823" priority="1697">
      <formula>IF(RIGHT(TEXT(AU487,"0.#"),1)=".",FALSE,TRUE)</formula>
    </cfRule>
    <cfRule type="expression" dxfId="1822" priority="1698">
      <formula>IF(RIGHT(TEXT(AU487,"0.#"),1)=".",TRUE,FALSE)</formula>
    </cfRule>
  </conditionalFormatting>
  <conditionalFormatting sqref="AU488">
    <cfRule type="expression" dxfId="1821" priority="1695">
      <formula>IF(RIGHT(TEXT(AU488,"0.#"),1)=".",FALSE,TRUE)</formula>
    </cfRule>
    <cfRule type="expression" dxfId="1820" priority="1696">
      <formula>IF(RIGHT(TEXT(AU488,"0.#"),1)=".",TRUE,FALSE)</formula>
    </cfRule>
  </conditionalFormatting>
  <conditionalFormatting sqref="AU489">
    <cfRule type="expression" dxfId="1819" priority="1693">
      <formula>IF(RIGHT(TEXT(AU489,"0.#"),1)=".",FALSE,TRUE)</formula>
    </cfRule>
    <cfRule type="expression" dxfId="1818" priority="1694">
      <formula>IF(RIGHT(TEXT(AU489,"0.#"),1)=".",TRUE,FALSE)</formula>
    </cfRule>
  </conditionalFormatting>
  <conditionalFormatting sqref="AQ488">
    <cfRule type="expression" dxfId="1817" priority="1685">
      <formula>IF(RIGHT(TEXT(AQ488,"0.#"),1)=".",FALSE,TRUE)</formula>
    </cfRule>
    <cfRule type="expression" dxfId="1816" priority="1686">
      <formula>IF(RIGHT(TEXT(AQ488,"0.#"),1)=".",TRUE,FALSE)</formula>
    </cfRule>
  </conditionalFormatting>
  <conditionalFormatting sqref="AQ489">
    <cfRule type="expression" dxfId="1815" priority="1683">
      <formula>IF(RIGHT(TEXT(AQ489,"0.#"),1)=".",FALSE,TRUE)</formula>
    </cfRule>
    <cfRule type="expression" dxfId="1814" priority="1684">
      <formula>IF(RIGHT(TEXT(AQ489,"0.#"),1)=".",TRUE,FALSE)</formula>
    </cfRule>
  </conditionalFormatting>
  <conditionalFormatting sqref="AQ487">
    <cfRule type="expression" dxfId="1813" priority="1681">
      <formula>IF(RIGHT(TEXT(AQ487,"0.#"),1)=".",FALSE,TRUE)</formula>
    </cfRule>
    <cfRule type="expression" dxfId="1812" priority="1682">
      <formula>IF(RIGHT(TEXT(AQ487,"0.#"),1)=".",TRUE,FALSE)</formula>
    </cfRule>
  </conditionalFormatting>
  <conditionalFormatting sqref="AE512">
    <cfRule type="expression" dxfId="1811" priority="1679">
      <formula>IF(RIGHT(TEXT(AE512,"0.#"),1)=".",FALSE,TRUE)</formula>
    </cfRule>
    <cfRule type="expression" dxfId="1810" priority="1680">
      <formula>IF(RIGHT(TEXT(AE512,"0.#"),1)=".",TRUE,FALSE)</formula>
    </cfRule>
  </conditionalFormatting>
  <conditionalFormatting sqref="AE513">
    <cfRule type="expression" dxfId="1809" priority="1677">
      <formula>IF(RIGHT(TEXT(AE513,"0.#"),1)=".",FALSE,TRUE)</formula>
    </cfRule>
    <cfRule type="expression" dxfId="1808" priority="1678">
      <formula>IF(RIGHT(TEXT(AE513,"0.#"),1)=".",TRUE,FALSE)</formula>
    </cfRule>
  </conditionalFormatting>
  <conditionalFormatting sqref="AE514">
    <cfRule type="expression" dxfId="1807" priority="1675">
      <formula>IF(RIGHT(TEXT(AE514,"0.#"),1)=".",FALSE,TRUE)</formula>
    </cfRule>
    <cfRule type="expression" dxfId="1806" priority="1676">
      <formula>IF(RIGHT(TEXT(AE514,"0.#"),1)=".",TRUE,FALSE)</formula>
    </cfRule>
  </conditionalFormatting>
  <conditionalFormatting sqref="AU512">
    <cfRule type="expression" dxfId="1805" priority="1667">
      <formula>IF(RIGHT(TEXT(AU512,"0.#"),1)=".",FALSE,TRUE)</formula>
    </cfRule>
    <cfRule type="expression" dxfId="1804" priority="1668">
      <formula>IF(RIGHT(TEXT(AU512,"0.#"),1)=".",TRUE,FALSE)</formula>
    </cfRule>
  </conditionalFormatting>
  <conditionalFormatting sqref="AU513">
    <cfRule type="expression" dxfId="1803" priority="1665">
      <formula>IF(RIGHT(TEXT(AU513,"0.#"),1)=".",FALSE,TRUE)</formula>
    </cfRule>
    <cfRule type="expression" dxfId="1802" priority="1666">
      <formula>IF(RIGHT(TEXT(AU513,"0.#"),1)=".",TRUE,FALSE)</formula>
    </cfRule>
  </conditionalFormatting>
  <conditionalFormatting sqref="AU514">
    <cfRule type="expression" dxfId="1801" priority="1663">
      <formula>IF(RIGHT(TEXT(AU514,"0.#"),1)=".",FALSE,TRUE)</formula>
    </cfRule>
    <cfRule type="expression" dxfId="1800" priority="1664">
      <formula>IF(RIGHT(TEXT(AU514,"0.#"),1)=".",TRUE,FALSE)</formula>
    </cfRule>
  </conditionalFormatting>
  <conditionalFormatting sqref="AQ513">
    <cfRule type="expression" dxfId="1799" priority="1655">
      <formula>IF(RIGHT(TEXT(AQ513,"0.#"),1)=".",FALSE,TRUE)</formula>
    </cfRule>
    <cfRule type="expression" dxfId="1798" priority="1656">
      <formula>IF(RIGHT(TEXT(AQ513,"0.#"),1)=".",TRUE,FALSE)</formula>
    </cfRule>
  </conditionalFormatting>
  <conditionalFormatting sqref="AQ514">
    <cfRule type="expression" dxfId="1797" priority="1653">
      <formula>IF(RIGHT(TEXT(AQ514,"0.#"),1)=".",FALSE,TRUE)</formula>
    </cfRule>
    <cfRule type="expression" dxfId="1796" priority="1654">
      <formula>IF(RIGHT(TEXT(AQ514,"0.#"),1)=".",TRUE,FALSE)</formula>
    </cfRule>
  </conditionalFormatting>
  <conditionalFormatting sqref="AQ512">
    <cfRule type="expression" dxfId="1795" priority="1651">
      <formula>IF(RIGHT(TEXT(AQ512,"0.#"),1)=".",FALSE,TRUE)</formula>
    </cfRule>
    <cfRule type="expression" dxfId="1794" priority="1652">
      <formula>IF(RIGHT(TEXT(AQ512,"0.#"),1)=".",TRUE,FALSE)</formula>
    </cfRule>
  </conditionalFormatting>
  <conditionalFormatting sqref="AE517">
    <cfRule type="expression" dxfId="1793" priority="1529">
      <formula>IF(RIGHT(TEXT(AE517,"0.#"),1)=".",FALSE,TRUE)</formula>
    </cfRule>
    <cfRule type="expression" dxfId="1792" priority="1530">
      <formula>IF(RIGHT(TEXT(AE517,"0.#"),1)=".",TRUE,FALSE)</formula>
    </cfRule>
  </conditionalFormatting>
  <conditionalFormatting sqref="AE518">
    <cfRule type="expression" dxfId="1791" priority="1527">
      <formula>IF(RIGHT(TEXT(AE518,"0.#"),1)=".",FALSE,TRUE)</formula>
    </cfRule>
    <cfRule type="expression" dxfId="1790" priority="1528">
      <formula>IF(RIGHT(TEXT(AE518,"0.#"),1)=".",TRUE,FALSE)</formula>
    </cfRule>
  </conditionalFormatting>
  <conditionalFormatting sqref="AE519">
    <cfRule type="expression" dxfId="1789" priority="1525">
      <formula>IF(RIGHT(TEXT(AE519,"0.#"),1)=".",FALSE,TRUE)</formula>
    </cfRule>
    <cfRule type="expression" dxfId="1788" priority="1526">
      <formula>IF(RIGHT(TEXT(AE519,"0.#"),1)=".",TRUE,FALSE)</formula>
    </cfRule>
  </conditionalFormatting>
  <conditionalFormatting sqref="AU517">
    <cfRule type="expression" dxfId="1787" priority="1517">
      <formula>IF(RIGHT(TEXT(AU517,"0.#"),1)=".",FALSE,TRUE)</formula>
    </cfRule>
    <cfRule type="expression" dxfId="1786" priority="1518">
      <formula>IF(RIGHT(TEXT(AU517,"0.#"),1)=".",TRUE,FALSE)</formula>
    </cfRule>
  </conditionalFormatting>
  <conditionalFormatting sqref="AU519">
    <cfRule type="expression" dxfId="1785" priority="1513">
      <formula>IF(RIGHT(TEXT(AU519,"0.#"),1)=".",FALSE,TRUE)</formula>
    </cfRule>
    <cfRule type="expression" dxfId="1784" priority="1514">
      <formula>IF(RIGHT(TEXT(AU519,"0.#"),1)=".",TRUE,FALSE)</formula>
    </cfRule>
  </conditionalFormatting>
  <conditionalFormatting sqref="AQ518">
    <cfRule type="expression" dxfId="1783" priority="1505">
      <formula>IF(RIGHT(TEXT(AQ518,"0.#"),1)=".",FALSE,TRUE)</formula>
    </cfRule>
    <cfRule type="expression" dxfId="1782" priority="1506">
      <formula>IF(RIGHT(TEXT(AQ518,"0.#"),1)=".",TRUE,FALSE)</formula>
    </cfRule>
  </conditionalFormatting>
  <conditionalFormatting sqref="AQ519">
    <cfRule type="expression" dxfId="1781" priority="1503">
      <formula>IF(RIGHT(TEXT(AQ519,"0.#"),1)=".",FALSE,TRUE)</formula>
    </cfRule>
    <cfRule type="expression" dxfId="1780" priority="1504">
      <formula>IF(RIGHT(TEXT(AQ519,"0.#"),1)=".",TRUE,FALSE)</formula>
    </cfRule>
  </conditionalFormatting>
  <conditionalFormatting sqref="AQ517">
    <cfRule type="expression" dxfId="1779" priority="1501">
      <formula>IF(RIGHT(TEXT(AQ517,"0.#"),1)=".",FALSE,TRUE)</formula>
    </cfRule>
    <cfRule type="expression" dxfId="1778" priority="1502">
      <formula>IF(RIGHT(TEXT(AQ517,"0.#"),1)=".",TRUE,FALSE)</formula>
    </cfRule>
  </conditionalFormatting>
  <conditionalFormatting sqref="AE522">
    <cfRule type="expression" dxfId="1777" priority="1499">
      <formula>IF(RIGHT(TEXT(AE522,"0.#"),1)=".",FALSE,TRUE)</formula>
    </cfRule>
    <cfRule type="expression" dxfId="1776" priority="1500">
      <formula>IF(RIGHT(TEXT(AE522,"0.#"),1)=".",TRUE,FALSE)</formula>
    </cfRule>
  </conditionalFormatting>
  <conditionalFormatting sqref="AE523">
    <cfRule type="expression" dxfId="1775" priority="1497">
      <formula>IF(RIGHT(TEXT(AE523,"0.#"),1)=".",FALSE,TRUE)</formula>
    </cfRule>
    <cfRule type="expression" dxfId="1774" priority="1498">
      <formula>IF(RIGHT(TEXT(AE523,"0.#"),1)=".",TRUE,FALSE)</formula>
    </cfRule>
  </conditionalFormatting>
  <conditionalFormatting sqref="AE524">
    <cfRule type="expression" dxfId="1773" priority="1495">
      <formula>IF(RIGHT(TEXT(AE524,"0.#"),1)=".",FALSE,TRUE)</formula>
    </cfRule>
    <cfRule type="expression" dxfId="1772" priority="1496">
      <formula>IF(RIGHT(TEXT(AE524,"0.#"),1)=".",TRUE,FALSE)</formula>
    </cfRule>
  </conditionalFormatting>
  <conditionalFormatting sqref="AU522">
    <cfRule type="expression" dxfId="1771" priority="1487">
      <formula>IF(RIGHT(TEXT(AU522,"0.#"),1)=".",FALSE,TRUE)</formula>
    </cfRule>
    <cfRule type="expression" dxfId="1770" priority="1488">
      <formula>IF(RIGHT(TEXT(AU522,"0.#"),1)=".",TRUE,FALSE)</formula>
    </cfRule>
  </conditionalFormatting>
  <conditionalFormatting sqref="AU523">
    <cfRule type="expression" dxfId="1769" priority="1485">
      <formula>IF(RIGHT(TEXT(AU523,"0.#"),1)=".",FALSE,TRUE)</formula>
    </cfRule>
    <cfRule type="expression" dxfId="1768" priority="1486">
      <formula>IF(RIGHT(TEXT(AU523,"0.#"),1)=".",TRUE,FALSE)</formula>
    </cfRule>
  </conditionalFormatting>
  <conditionalFormatting sqref="AU524">
    <cfRule type="expression" dxfId="1767" priority="1483">
      <formula>IF(RIGHT(TEXT(AU524,"0.#"),1)=".",FALSE,TRUE)</formula>
    </cfRule>
    <cfRule type="expression" dxfId="1766" priority="1484">
      <formula>IF(RIGHT(TEXT(AU524,"0.#"),1)=".",TRUE,FALSE)</formula>
    </cfRule>
  </conditionalFormatting>
  <conditionalFormatting sqref="AQ523">
    <cfRule type="expression" dxfId="1765" priority="1475">
      <formula>IF(RIGHT(TEXT(AQ523,"0.#"),1)=".",FALSE,TRUE)</formula>
    </cfRule>
    <cfRule type="expression" dxfId="1764" priority="1476">
      <formula>IF(RIGHT(TEXT(AQ523,"0.#"),1)=".",TRUE,FALSE)</formula>
    </cfRule>
  </conditionalFormatting>
  <conditionalFormatting sqref="AQ524">
    <cfRule type="expression" dxfId="1763" priority="1473">
      <formula>IF(RIGHT(TEXT(AQ524,"0.#"),1)=".",FALSE,TRUE)</formula>
    </cfRule>
    <cfRule type="expression" dxfId="1762" priority="1474">
      <formula>IF(RIGHT(TEXT(AQ524,"0.#"),1)=".",TRUE,FALSE)</formula>
    </cfRule>
  </conditionalFormatting>
  <conditionalFormatting sqref="AQ522">
    <cfRule type="expression" dxfId="1761" priority="1471">
      <formula>IF(RIGHT(TEXT(AQ522,"0.#"),1)=".",FALSE,TRUE)</formula>
    </cfRule>
    <cfRule type="expression" dxfId="1760" priority="1472">
      <formula>IF(RIGHT(TEXT(AQ522,"0.#"),1)=".",TRUE,FALSE)</formula>
    </cfRule>
  </conditionalFormatting>
  <conditionalFormatting sqref="AE527">
    <cfRule type="expression" dxfId="1759" priority="1469">
      <formula>IF(RIGHT(TEXT(AE527,"0.#"),1)=".",FALSE,TRUE)</formula>
    </cfRule>
    <cfRule type="expression" dxfId="1758" priority="1470">
      <formula>IF(RIGHT(TEXT(AE527,"0.#"),1)=".",TRUE,FALSE)</formula>
    </cfRule>
  </conditionalFormatting>
  <conditionalFormatting sqref="AE528">
    <cfRule type="expression" dxfId="1757" priority="1467">
      <formula>IF(RIGHT(TEXT(AE528,"0.#"),1)=".",FALSE,TRUE)</formula>
    </cfRule>
    <cfRule type="expression" dxfId="1756" priority="1468">
      <formula>IF(RIGHT(TEXT(AE528,"0.#"),1)=".",TRUE,FALSE)</formula>
    </cfRule>
  </conditionalFormatting>
  <conditionalFormatting sqref="AE529">
    <cfRule type="expression" dxfId="1755" priority="1465">
      <formula>IF(RIGHT(TEXT(AE529,"0.#"),1)=".",FALSE,TRUE)</formula>
    </cfRule>
    <cfRule type="expression" dxfId="1754" priority="1466">
      <formula>IF(RIGHT(TEXT(AE529,"0.#"),1)=".",TRUE,FALSE)</formula>
    </cfRule>
  </conditionalFormatting>
  <conditionalFormatting sqref="AU527">
    <cfRule type="expression" dxfId="1753" priority="1457">
      <formula>IF(RIGHT(TEXT(AU527,"0.#"),1)=".",FALSE,TRUE)</formula>
    </cfRule>
    <cfRule type="expression" dxfId="1752" priority="1458">
      <formula>IF(RIGHT(TEXT(AU527,"0.#"),1)=".",TRUE,FALSE)</formula>
    </cfRule>
  </conditionalFormatting>
  <conditionalFormatting sqref="AU528">
    <cfRule type="expression" dxfId="1751" priority="1455">
      <formula>IF(RIGHT(TEXT(AU528,"0.#"),1)=".",FALSE,TRUE)</formula>
    </cfRule>
    <cfRule type="expression" dxfId="1750" priority="1456">
      <formula>IF(RIGHT(TEXT(AU528,"0.#"),1)=".",TRUE,FALSE)</formula>
    </cfRule>
  </conditionalFormatting>
  <conditionalFormatting sqref="AU529">
    <cfRule type="expression" dxfId="1749" priority="1453">
      <formula>IF(RIGHT(TEXT(AU529,"0.#"),1)=".",FALSE,TRUE)</formula>
    </cfRule>
    <cfRule type="expression" dxfId="1748" priority="1454">
      <formula>IF(RIGHT(TEXT(AU529,"0.#"),1)=".",TRUE,FALSE)</formula>
    </cfRule>
  </conditionalFormatting>
  <conditionalFormatting sqref="AQ528">
    <cfRule type="expression" dxfId="1747" priority="1445">
      <formula>IF(RIGHT(TEXT(AQ528,"0.#"),1)=".",FALSE,TRUE)</formula>
    </cfRule>
    <cfRule type="expression" dxfId="1746" priority="1446">
      <formula>IF(RIGHT(TEXT(AQ528,"0.#"),1)=".",TRUE,FALSE)</formula>
    </cfRule>
  </conditionalFormatting>
  <conditionalFormatting sqref="AQ529">
    <cfRule type="expression" dxfId="1745" priority="1443">
      <formula>IF(RIGHT(TEXT(AQ529,"0.#"),1)=".",FALSE,TRUE)</formula>
    </cfRule>
    <cfRule type="expression" dxfId="1744" priority="1444">
      <formula>IF(RIGHT(TEXT(AQ529,"0.#"),1)=".",TRUE,FALSE)</formula>
    </cfRule>
  </conditionalFormatting>
  <conditionalFormatting sqref="AQ527">
    <cfRule type="expression" dxfId="1743" priority="1441">
      <formula>IF(RIGHT(TEXT(AQ527,"0.#"),1)=".",FALSE,TRUE)</formula>
    </cfRule>
    <cfRule type="expression" dxfId="1742" priority="1442">
      <formula>IF(RIGHT(TEXT(AQ527,"0.#"),1)=".",TRUE,FALSE)</formula>
    </cfRule>
  </conditionalFormatting>
  <conditionalFormatting sqref="AE532">
    <cfRule type="expression" dxfId="1741" priority="1439">
      <formula>IF(RIGHT(TEXT(AE532,"0.#"),1)=".",FALSE,TRUE)</formula>
    </cfRule>
    <cfRule type="expression" dxfId="1740" priority="1440">
      <formula>IF(RIGHT(TEXT(AE532,"0.#"),1)=".",TRUE,FALSE)</formula>
    </cfRule>
  </conditionalFormatting>
  <conditionalFormatting sqref="AM534">
    <cfRule type="expression" dxfId="1739" priority="1429">
      <formula>IF(RIGHT(TEXT(AM534,"0.#"),1)=".",FALSE,TRUE)</formula>
    </cfRule>
    <cfRule type="expression" dxfId="1738" priority="1430">
      <formula>IF(RIGHT(TEXT(AM534,"0.#"),1)=".",TRUE,FALSE)</formula>
    </cfRule>
  </conditionalFormatting>
  <conditionalFormatting sqref="AE533">
    <cfRule type="expression" dxfId="1737" priority="1437">
      <formula>IF(RIGHT(TEXT(AE533,"0.#"),1)=".",FALSE,TRUE)</formula>
    </cfRule>
    <cfRule type="expression" dxfId="1736" priority="1438">
      <formula>IF(RIGHT(TEXT(AE533,"0.#"),1)=".",TRUE,FALSE)</formula>
    </cfRule>
  </conditionalFormatting>
  <conditionalFormatting sqref="AE534">
    <cfRule type="expression" dxfId="1735" priority="1435">
      <formula>IF(RIGHT(TEXT(AE534,"0.#"),1)=".",FALSE,TRUE)</formula>
    </cfRule>
    <cfRule type="expression" dxfId="1734" priority="1436">
      <formula>IF(RIGHT(TEXT(AE534,"0.#"),1)=".",TRUE,FALSE)</formula>
    </cfRule>
  </conditionalFormatting>
  <conditionalFormatting sqref="AM532">
    <cfRule type="expression" dxfId="1733" priority="1433">
      <formula>IF(RIGHT(TEXT(AM532,"0.#"),1)=".",FALSE,TRUE)</formula>
    </cfRule>
    <cfRule type="expression" dxfId="1732" priority="1434">
      <formula>IF(RIGHT(TEXT(AM532,"0.#"),1)=".",TRUE,FALSE)</formula>
    </cfRule>
  </conditionalFormatting>
  <conditionalFormatting sqref="AM533">
    <cfRule type="expression" dxfId="1731" priority="1431">
      <formula>IF(RIGHT(TEXT(AM533,"0.#"),1)=".",FALSE,TRUE)</formula>
    </cfRule>
    <cfRule type="expression" dxfId="1730" priority="1432">
      <formula>IF(RIGHT(TEXT(AM533,"0.#"),1)=".",TRUE,FALSE)</formula>
    </cfRule>
  </conditionalFormatting>
  <conditionalFormatting sqref="AU532">
    <cfRule type="expression" dxfId="1729" priority="1427">
      <formula>IF(RIGHT(TEXT(AU532,"0.#"),1)=".",FALSE,TRUE)</formula>
    </cfRule>
    <cfRule type="expression" dxfId="1728" priority="1428">
      <formula>IF(RIGHT(TEXT(AU532,"0.#"),1)=".",TRUE,FALSE)</formula>
    </cfRule>
  </conditionalFormatting>
  <conditionalFormatting sqref="AU533">
    <cfRule type="expression" dxfId="1727" priority="1425">
      <formula>IF(RIGHT(TEXT(AU533,"0.#"),1)=".",FALSE,TRUE)</formula>
    </cfRule>
    <cfRule type="expression" dxfId="1726" priority="1426">
      <formula>IF(RIGHT(TEXT(AU533,"0.#"),1)=".",TRUE,FALSE)</formula>
    </cfRule>
  </conditionalFormatting>
  <conditionalFormatting sqref="AU534">
    <cfRule type="expression" dxfId="1725" priority="1423">
      <formula>IF(RIGHT(TEXT(AU534,"0.#"),1)=".",FALSE,TRUE)</formula>
    </cfRule>
    <cfRule type="expression" dxfId="1724" priority="1424">
      <formula>IF(RIGHT(TEXT(AU534,"0.#"),1)=".",TRUE,FALSE)</formula>
    </cfRule>
  </conditionalFormatting>
  <conditionalFormatting sqref="AI534">
    <cfRule type="expression" dxfId="1723" priority="1417">
      <formula>IF(RIGHT(TEXT(AI534,"0.#"),1)=".",FALSE,TRUE)</formula>
    </cfRule>
    <cfRule type="expression" dxfId="1722" priority="1418">
      <formula>IF(RIGHT(TEXT(AI534,"0.#"),1)=".",TRUE,FALSE)</formula>
    </cfRule>
  </conditionalFormatting>
  <conditionalFormatting sqref="AI532">
    <cfRule type="expression" dxfId="1721" priority="1421">
      <formula>IF(RIGHT(TEXT(AI532,"0.#"),1)=".",FALSE,TRUE)</formula>
    </cfRule>
    <cfRule type="expression" dxfId="1720" priority="1422">
      <formula>IF(RIGHT(TEXT(AI532,"0.#"),1)=".",TRUE,FALSE)</formula>
    </cfRule>
  </conditionalFormatting>
  <conditionalFormatting sqref="AI533">
    <cfRule type="expression" dxfId="1719" priority="1419">
      <formula>IF(RIGHT(TEXT(AI533,"0.#"),1)=".",FALSE,TRUE)</formula>
    </cfRule>
    <cfRule type="expression" dxfId="1718" priority="1420">
      <formula>IF(RIGHT(TEXT(AI533,"0.#"),1)=".",TRUE,FALSE)</formula>
    </cfRule>
  </conditionalFormatting>
  <conditionalFormatting sqref="AQ533">
    <cfRule type="expression" dxfId="1717" priority="1415">
      <formula>IF(RIGHT(TEXT(AQ533,"0.#"),1)=".",FALSE,TRUE)</formula>
    </cfRule>
    <cfRule type="expression" dxfId="1716" priority="1416">
      <formula>IF(RIGHT(TEXT(AQ533,"0.#"),1)=".",TRUE,FALSE)</formula>
    </cfRule>
  </conditionalFormatting>
  <conditionalFormatting sqref="AQ534">
    <cfRule type="expression" dxfId="1715" priority="1413">
      <formula>IF(RIGHT(TEXT(AQ534,"0.#"),1)=".",FALSE,TRUE)</formula>
    </cfRule>
    <cfRule type="expression" dxfId="1714" priority="1414">
      <formula>IF(RIGHT(TEXT(AQ534,"0.#"),1)=".",TRUE,FALSE)</formula>
    </cfRule>
  </conditionalFormatting>
  <conditionalFormatting sqref="AQ532">
    <cfRule type="expression" dxfId="1713" priority="1411">
      <formula>IF(RIGHT(TEXT(AQ532,"0.#"),1)=".",FALSE,TRUE)</formula>
    </cfRule>
    <cfRule type="expression" dxfId="1712" priority="1412">
      <formula>IF(RIGHT(TEXT(AQ532,"0.#"),1)=".",TRUE,FALSE)</formula>
    </cfRule>
  </conditionalFormatting>
  <conditionalFormatting sqref="AE541">
    <cfRule type="expression" dxfId="1711" priority="1409">
      <formula>IF(RIGHT(TEXT(AE541,"0.#"),1)=".",FALSE,TRUE)</formula>
    </cfRule>
    <cfRule type="expression" dxfId="1710" priority="1410">
      <formula>IF(RIGHT(TEXT(AE541,"0.#"),1)=".",TRUE,FALSE)</formula>
    </cfRule>
  </conditionalFormatting>
  <conditionalFormatting sqref="AE542">
    <cfRule type="expression" dxfId="1709" priority="1407">
      <formula>IF(RIGHT(TEXT(AE542,"0.#"),1)=".",FALSE,TRUE)</formula>
    </cfRule>
    <cfRule type="expression" dxfId="1708" priority="1408">
      <formula>IF(RIGHT(TEXT(AE542,"0.#"),1)=".",TRUE,FALSE)</formula>
    </cfRule>
  </conditionalFormatting>
  <conditionalFormatting sqref="AE543">
    <cfRule type="expression" dxfId="1707" priority="1405">
      <formula>IF(RIGHT(TEXT(AE543,"0.#"),1)=".",FALSE,TRUE)</formula>
    </cfRule>
    <cfRule type="expression" dxfId="1706" priority="1406">
      <formula>IF(RIGHT(TEXT(AE543,"0.#"),1)=".",TRUE,FALSE)</formula>
    </cfRule>
  </conditionalFormatting>
  <conditionalFormatting sqref="AU541">
    <cfRule type="expression" dxfId="1705" priority="1397">
      <formula>IF(RIGHT(TEXT(AU541,"0.#"),1)=".",FALSE,TRUE)</formula>
    </cfRule>
    <cfRule type="expression" dxfId="1704" priority="1398">
      <formula>IF(RIGHT(TEXT(AU541,"0.#"),1)=".",TRUE,FALSE)</formula>
    </cfRule>
  </conditionalFormatting>
  <conditionalFormatting sqref="AU542">
    <cfRule type="expression" dxfId="1703" priority="1395">
      <formula>IF(RIGHT(TEXT(AU542,"0.#"),1)=".",FALSE,TRUE)</formula>
    </cfRule>
    <cfRule type="expression" dxfId="1702" priority="1396">
      <formula>IF(RIGHT(TEXT(AU542,"0.#"),1)=".",TRUE,FALSE)</formula>
    </cfRule>
  </conditionalFormatting>
  <conditionalFormatting sqref="AU543">
    <cfRule type="expression" dxfId="1701" priority="1393">
      <formula>IF(RIGHT(TEXT(AU543,"0.#"),1)=".",FALSE,TRUE)</formula>
    </cfRule>
    <cfRule type="expression" dxfId="1700" priority="1394">
      <formula>IF(RIGHT(TEXT(AU543,"0.#"),1)=".",TRUE,FALSE)</formula>
    </cfRule>
  </conditionalFormatting>
  <conditionalFormatting sqref="AQ542">
    <cfRule type="expression" dxfId="1699" priority="1385">
      <formula>IF(RIGHT(TEXT(AQ542,"0.#"),1)=".",FALSE,TRUE)</formula>
    </cfRule>
    <cfRule type="expression" dxfId="1698" priority="1386">
      <formula>IF(RIGHT(TEXT(AQ542,"0.#"),1)=".",TRUE,FALSE)</formula>
    </cfRule>
  </conditionalFormatting>
  <conditionalFormatting sqref="AQ543">
    <cfRule type="expression" dxfId="1697" priority="1383">
      <formula>IF(RIGHT(TEXT(AQ543,"0.#"),1)=".",FALSE,TRUE)</formula>
    </cfRule>
    <cfRule type="expression" dxfId="1696" priority="1384">
      <formula>IF(RIGHT(TEXT(AQ543,"0.#"),1)=".",TRUE,FALSE)</formula>
    </cfRule>
  </conditionalFormatting>
  <conditionalFormatting sqref="AQ541">
    <cfRule type="expression" dxfId="1695" priority="1381">
      <formula>IF(RIGHT(TEXT(AQ541,"0.#"),1)=".",FALSE,TRUE)</formula>
    </cfRule>
    <cfRule type="expression" dxfId="1694" priority="1382">
      <formula>IF(RIGHT(TEXT(AQ541,"0.#"),1)=".",TRUE,FALSE)</formula>
    </cfRule>
  </conditionalFormatting>
  <conditionalFormatting sqref="AE566">
    <cfRule type="expression" dxfId="1693" priority="1379">
      <formula>IF(RIGHT(TEXT(AE566,"0.#"),1)=".",FALSE,TRUE)</formula>
    </cfRule>
    <cfRule type="expression" dxfId="1692" priority="1380">
      <formula>IF(RIGHT(TEXT(AE566,"0.#"),1)=".",TRUE,FALSE)</formula>
    </cfRule>
  </conditionalFormatting>
  <conditionalFormatting sqref="AE567">
    <cfRule type="expression" dxfId="1691" priority="1377">
      <formula>IF(RIGHT(TEXT(AE567,"0.#"),1)=".",FALSE,TRUE)</formula>
    </cfRule>
    <cfRule type="expression" dxfId="1690" priority="1378">
      <formula>IF(RIGHT(TEXT(AE567,"0.#"),1)=".",TRUE,FALSE)</formula>
    </cfRule>
  </conditionalFormatting>
  <conditionalFormatting sqref="AE568">
    <cfRule type="expression" dxfId="1689" priority="1375">
      <formula>IF(RIGHT(TEXT(AE568,"0.#"),1)=".",FALSE,TRUE)</formula>
    </cfRule>
    <cfRule type="expression" dxfId="1688" priority="1376">
      <formula>IF(RIGHT(TEXT(AE568,"0.#"),1)=".",TRUE,FALSE)</formula>
    </cfRule>
  </conditionalFormatting>
  <conditionalFormatting sqref="AU566">
    <cfRule type="expression" dxfId="1687" priority="1367">
      <formula>IF(RIGHT(TEXT(AU566,"0.#"),1)=".",FALSE,TRUE)</formula>
    </cfRule>
    <cfRule type="expression" dxfId="1686" priority="1368">
      <formula>IF(RIGHT(TEXT(AU566,"0.#"),1)=".",TRUE,FALSE)</formula>
    </cfRule>
  </conditionalFormatting>
  <conditionalFormatting sqref="AU567">
    <cfRule type="expression" dxfId="1685" priority="1365">
      <formula>IF(RIGHT(TEXT(AU567,"0.#"),1)=".",FALSE,TRUE)</formula>
    </cfRule>
    <cfRule type="expression" dxfId="1684" priority="1366">
      <formula>IF(RIGHT(TEXT(AU567,"0.#"),1)=".",TRUE,FALSE)</formula>
    </cfRule>
  </conditionalFormatting>
  <conditionalFormatting sqref="AU568">
    <cfRule type="expression" dxfId="1683" priority="1363">
      <formula>IF(RIGHT(TEXT(AU568,"0.#"),1)=".",FALSE,TRUE)</formula>
    </cfRule>
    <cfRule type="expression" dxfId="1682" priority="1364">
      <formula>IF(RIGHT(TEXT(AU568,"0.#"),1)=".",TRUE,FALSE)</formula>
    </cfRule>
  </conditionalFormatting>
  <conditionalFormatting sqref="AQ567">
    <cfRule type="expression" dxfId="1681" priority="1355">
      <formula>IF(RIGHT(TEXT(AQ567,"0.#"),1)=".",FALSE,TRUE)</formula>
    </cfRule>
    <cfRule type="expression" dxfId="1680" priority="1356">
      <formula>IF(RIGHT(TEXT(AQ567,"0.#"),1)=".",TRUE,FALSE)</formula>
    </cfRule>
  </conditionalFormatting>
  <conditionalFormatting sqref="AQ568">
    <cfRule type="expression" dxfId="1679" priority="1353">
      <formula>IF(RIGHT(TEXT(AQ568,"0.#"),1)=".",FALSE,TRUE)</formula>
    </cfRule>
    <cfRule type="expression" dxfId="1678" priority="1354">
      <formula>IF(RIGHT(TEXT(AQ568,"0.#"),1)=".",TRUE,FALSE)</formula>
    </cfRule>
  </conditionalFormatting>
  <conditionalFormatting sqref="AQ566">
    <cfRule type="expression" dxfId="1677" priority="1351">
      <formula>IF(RIGHT(TEXT(AQ566,"0.#"),1)=".",FALSE,TRUE)</formula>
    </cfRule>
    <cfRule type="expression" dxfId="1676" priority="1352">
      <formula>IF(RIGHT(TEXT(AQ566,"0.#"),1)=".",TRUE,FALSE)</formula>
    </cfRule>
  </conditionalFormatting>
  <conditionalFormatting sqref="AE546">
    <cfRule type="expression" dxfId="1675" priority="1349">
      <formula>IF(RIGHT(TEXT(AE546,"0.#"),1)=".",FALSE,TRUE)</formula>
    </cfRule>
    <cfRule type="expression" dxfId="1674" priority="1350">
      <formula>IF(RIGHT(TEXT(AE546,"0.#"),1)=".",TRUE,FALSE)</formula>
    </cfRule>
  </conditionalFormatting>
  <conditionalFormatting sqref="AE547">
    <cfRule type="expression" dxfId="1673" priority="1347">
      <formula>IF(RIGHT(TEXT(AE547,"0.#"),1)=".",FALSE,TRUE)</formula>
    </cfRule>
    <cfRule type="expression" dxfId="1672" priority="1348">
      <formula>IF(RIGHT(TEXT(AE547,"0.#"),1)=".",TRUE,FALSE)</formula>
    </cfRule>
  </conditionalFormatting>
  <conditionalFormatting sqref="AE548">
    <cfRule type="expression" dxfId="1671" priority="1345">
      <formula>IF(RIGHT(TEXT(AE548,"0.#"),1)=".",FALSE,TRUE)</formula>
    </cfRule>
    <cfRule type="expression" dxfId="1670" priority="1346">
      <formula>IF(RIGHT(TEXT(AE548,"0.#"),1)=".",TRUE,FALSE)</formula>
    </cfRule>
  </conditionalFormatting>
  <conditionalFormatting sqref="AU546">
    <cfRule type="expression" dxfId="1669" priority="1337">
      <formula>IF(RIGHT(TEXT(AU546,"0.#"),1)=".",FALSE,TRUE)</formula>
    </cfRule>
    <cfRule type="expression" dxfId="1668" priority="1338">
      <formula>IF(RIGHT(TEXT(AU546,"0.#"),1)=".",TRUE,FALSE)</formula>
    </cfRule>
  </conditionalFormatting>
  <conditionalFormatting sqref="AU547">
    <cfRule type="expression" dxfId="1667" priority="1335">
      <formula>IF(RIGHT(TEXT(AU547,"0.#"),1)=".",FALSE,TRUE)</formula>
    </cfRule>
    <cfRule type="expression" dxfId="1666" priority="1336">
      <formula>IF(RIGHT(TEXT(AU547,"0.#"),1)=".",TRUE,FALSE)</formula>
    </cfRule>
  </conditionalFormatting>
  <conditionalFormatting sqref="AU548">
    <cfRule type="expression" dxfId="1665" priority="1333">
      <formula>IF(RIGHT(TEXT(AU548,"0.#"),1)=".",FALSE,TRUE)</formula>
    </cfRule>
    <cfRule type="expression" dxfId="1664" priority="1334">
      <formula>IF(RIGHT(TEXT(AU548,"0.#"),1)=".",TRUE,FALSE)</formula>
    </cfRule>
  </conditionalFormatting>
  <conditionalFormatting sqref="AQ547">
    <cfRule type="expression" dxfId="1663" priority="1325">
      <formula>IF(RIGHT(TEXT(AQ547,"0.#"),1)=".",FALSE,TRUE)</formula>
    </cfRule>
    <cfRule type="expression" dxfId="1662" priority="1326">
      <formula>IF(RIGHT(TEXT(AQ547,"0.#"),1)=".",TRUE,FALSE)</formula>
    </cfRule>
  </conditionalFormatting>
  <conditionalFormatting sqref="AQ546">
    <cfRule type="expression" dxfId="1661" priority="1321">
      <formula>IF(RIGHT(TEXT(AQ546,"0.#"),1)=".",FALSE,TRUE)</formula>
    </cfRule>
    <cfRule type="expression" dxfId="1660" priority="1322">
      <formula>IF(RIGHT(TEXT(AQ546,"0.#"),1)=".",TRUE,FALSE)</formula>
    </cfRule>
  </conditionalFormatting>
  <conditionalFormatting sqref="AE551">
    <cfRule type="expression" dxfId="1659" priority="1319">
      <formula>IF(RIGHT(TEXT(AE551,"0.#"),1)=".",FALSE,TRUE)</formula>
    </cfRule>
    <cfRule type="expression" dxfId="1658" priority="1320">
      <formula>IF(RIGHT(TEXT(AE551,"0.#"),1)=".",TRUE,FALSE)</formula>
    </cfRule>
  </conditionalFormatting>
  <conditionalFormatting sqref="AE553">
    <cfRule type="expression" dxfId="1657" priority="1315">
      <formula>IF(RIGHT(TEXT(AE553,"0.#"),1)=".",FALSE,TRUE)</formula>
    </cfRule>
    <cfRule type="expression" dxfId="1656" priority="1316">
      <formula>IF(RIGHT(TEXT(AE553,"0.#"),1)=".",TRUE,FALSE)</formula>
    </cfRule>
  </conditionalFormatting>
  <conditionalFormatting sqref="AU551">
    <cfRule type="expression" dxfId="1655" priority="1307">
      <formula>IF(RIGHT(TEXT(AU551,"0.#"),1)=".",FALSE,TRUE)</formula>
    </cfRule>
    <cfRule type="expression" dxfId="1654" priority="1308">
      <formula>IF(RIGHT(TEXT(AU551,"0.#"),1)=".",TRUE,FALSE)</formula>
    </cfRule>
  </conditionalFormatting>
  <conditionalFormatting sqref="AU553">
    <cfRule type="expression" dxfId="1653" priority="1303">
      <formula>IF(RIGHT(TEXT(AU553,"0.#"),1)=".",FALSE,TRUE)</formula>
    </cfRule>
    <cfRule type="expression" dxfId="1652" priority="1304">
      <formula>IF(RIGHT(TEXT(AU553,"0.#"),1)=".",TRUE,FALSE)</formula>
    </cfRule>
  </conditionalFormatting>
  <conditionalFormatting sqref="AQ552">
    <cfRule type="expression" dxfId="1651" priority="1295">
      <formula>IF(RIGHT(TEXT(AQ552,"0.#"),1)=".",FALSE,TRUE)</formula>
    </cfRule>
    <cfRule type="expression" dxfId="1650" priority="1296">
      <formula>IF(RIGHT(TEXT(AQ552,"0.#"),1)=".",TRUE,FALSE)</formula>
    </cfRule>
  </conditionalFormatting>
  <conditionalFormatting sqref="AU561">
    <cfRule type="expression" dxfId="1649" priority="1247">
      <formula>IF(RIGHT(TEXT(AU561,"0.#"),1)=".",FALSE,TRUE)</formula>
    </cfRule>
    <cfRule type="expression" dxfId="1648" priority="1248">
      <formula>IF(RIGHT(TEXT(AU561,"0.#"),1)=".",TRUE,FALSE)</formula>
    </cfRule>
  </conditionalFormatting>
  <conditionalFormatting sqref="AU562">
    <cfRule type="expression" dxfId="1647" priority="1245">
      <formula>IF(RIGHT(TEXT(AU562,"0.#"),1)=".",FALSE,TRUE)</formula>
    </cfRule>
    <cfRule type="expression" dxfId="1646" priority="1246">
      <formula>IF(RIGHT(TEXT(AU562,"0.#"),1)=".",TRUE,FALSE)</formula>
    </cfRule>
  </conditionalFormatting>
  <conditionalFormatting sqref="AU563">
    <cfRule type="expression" dxfId="1645" priority="1243">
      <formula>IF(RIGHT(TEXT(AU563,"0.#"),1)=".",FALSE,TRUE)</formula>
    </cfRule>
    <cfRule type="expression" dxfId="1644" priority="1244">
      <formula>IF(RIGHT(TEXT(AU563,"0.#"),1)=".",TRUE,FALSE)</formula>
    </cfRule>
  </conditionalFormatting>
  <conditionalFormatting sqref="AQ562">
    <cfRule type="expression" dxfId="1643" priority="1235">
      <formula>IF(RIGHT(TEXT(AQ562,"0.#"),1)=".",FALSE,TRUE)</formula>
    </cfRule>
    <cfRule type="expression" dxfId="1642" priority="1236">
      <formula>IF(RIGHT(TEXT(AQ562,"0.#"),1)=".",TRUE,FALSE)</formula>
    </cfRule>
  </conditionalFormatting>
  <conditionalFormatting sqref="AQ563">
    <cfRule type="expression" dxfId="1641" priority="1233">
      <formula>IF(RIGHT(TEXT(AQ563,"0.#"),1)=".",FALSE,TRUE)</formula>
    </cfRule>
    <cfRule type="expression" dxfId="1640" priority="1234">
      <formula>IF(RIGHT(TEXT(AQ563,"0.#"),1)=".",TRUE,FALSE)</formula>
    </cfRule>
  </conditionalFormatting>
  <conditionalFormatting sqref="AQ561">
    <cfRule type="expression" dxfId="1639" priority="1231">
      <formula>IF(RIGHT(TEXT(AQ561,"0.#"),1)=".",FALSE,TRUE)</formula>
    </cfRule>
    <cfRule type="expression" dxfId="1638" priority="1232">
      <formula>IF(RIGHT(TEXT(AQ561,"0.#"),1)=".",TRUE,FALSE)</formula>
    </cfRule>
  </conditionalFormatting>
  <conditionalFormatting sqref="AE571">
    <cfRule type="expression" dxfId="1637" priority="1229">
      <formula>IF(RIGHT(TEXT(AE571,"0.#"),1)=".",FALSE,TRUE)</formula>
    </cfRule>
    <cfRule type="expression" dxfId="1636" priority="1230">
      <formula>IF(RIGHT(TEXT(AE571,"0.#"),1)=".",TRUE,FALSE)</formula>
    </cfRule>
  </conditionalFormatting>
  <conditionalFormatting sqref="AE572">
    <cfRule type="expression" dxfId="1635" priority="1227">
      <formula>IF(RIGHT(TEXT(AE572,"0.#"),1)=".",FALSE,TRUE)</formula>
    </cfRule>
    <cfRule type="expression" dxfId="1634" priority="1228">
      <formula>IF(RIGHT(TEXT(AE572,"0.#"),1)=".",TRUE,FALSE)</formula>
    </cfRule>
  </conditionalFormatting>
  <conditionalFormatting sqref="AE573">
    <cfRule type="expression" dxfId="1633" priority="1225">
      <formula>IF(RIGHT(TEXT(AE573,"0.#"),1)=".",FALSE,TRUE)</formula>
    </cfRule>
    <cfRule type="expression" dxfId="1632" priority="1226">
      <formula>IF(RIGHT(TEXT(AE573,"0.#"),1)=".",TRUE,FALSE)</formula>
    </cfRule>
  </conditionalFormatting>
  <conditionalFormatting sqref="AU571">
    <cfRule type="expression" dxfId="1631" priority="1217">
      <formula>IF(RIGHT(TEXT(AU571,"0.#"),1)=".",FALSE,TRUE)</formula>
    </cfRule>
    <cfRule type="expression" dxfId="1630" priority="1218">
      <formula>IF(RIGHT(TEXT(AU571,"0.#"),1)=".",TRUE,FALSE)</formula>
    </cfRule>
  </conditionalFormatting>
  <conditionalFormatting sqref="AU572">
    <cfRule type="expression" dxfId="1629" priority="1215">
      <formula>IF(RIGHT(TEXT(AU572,"0.#"),1)=".",FALSE,TRUE)</formula>
    </cfRule>
    <cfRule type="expression" dxfId="1628" priority="1216">
      <formula>IF(RIGHT(TEXT(AU572,"0.#"),1)=".",TRUE,FALSE)</formula>
    </cfRule>
  </conditionalFormatting>
  <conditionalFormatting sqref="AU573">
    <cfRule type="expression" dxfId="1627" priority="1213">
      <formula>IF(RIGHT(TEXT(AU573,"0.#"),1)=".",FALSE,TRUE)</formula>
    </cfRule>
    <cfRule type="expression" dxfId="1626" priority="1214">
      <formula>IF(RIGHT(TEXT(AU573,"0.#"),1)=".",TRUE,FALSE)</formula>
    </cfRule>
  </conditionalFormatting>
  <conditionalFormatting sqref="AQ572">
    <cfRule type="expression" dxfId="1625" priority="1205">
      <formula>IF(RIGHT(TEXT(AQ572,"0.#"),1)=".",FALSE,TRUE)</formula>
    </cfRule>
    <cfRule type="expression" dxfId="1624" priority="1206">
      <formula>IF(RIGHT(TEXT(AQ572,"0.#"),1)=".",TRUE,FALSE)</formula>
    </cfRule>
  </conditionalFormatting>
  <conditionalFormatting sqref="AQ573">
    <cfRule type="expression" dxfId="1623" priority="1203">
      <formula>IF(RIGHT(TEXT(AQ573,"0.#"),1)=".",FALSE,TRUE)</formula>
    </cfRule>
    <cfRule type="expression" dxfId="1622" priority="1204">
      <formula>IF(RIGHT(TEXT(AQ573,"0.#"),1)=".",TRUE,FALSE)</formula>
    </cfRule>
  </conditionalFormatting>
  <conditionalFormatting sqref="AQ571">
    <cfRule type="expression" dxfId="1621" priority="1201">
      <formula>IF(RIGHT(TEXT(AQ571,"0.#"),1)=".",FALSE,TRUE)</formula>
    </cfRule>
    <cfRule type="expression" dxfId="1620" priority="1202">
      <formula>IF(RIGHT(TEXT(AQ571,"0.#"),1)=".",TRUE,FALSE)</formula>
    </cfRule>
  </conditionalFormatting>
  <conditionalFormatting sqref="AE576">
    <cfRule type="expression" dxfId="1619" priority="1199">
      <formula>IF(RIGHT(TEXT(AE576,"0.#"),1)=".",FALSE,TRUE)</formula>
    </cfRule>
    <cfRule type="expression" dxfId="1618" priority="1200">
      <formula>IF(RIGHT(TEXT(AE576,"0.#"),1)=".",TRUE,FALSE)</formula>
    </cfRule>
  </conditionalFormatting>
  <conditionalFormatting sqref="AE577">
    <cfRule type="expression" dxfId="1617" priority="1197">
      <formula>IF(RIGHT(TEXT(AE577,"0.#"),1)=".",FALSE,TRUE)</formula>
    </cfRule>
    <cfRule type="expression" dxfId="1616" priority="1198">
      <formula>IF(RIGHT(TEXT(AE577,"0.#"),1)=".",TRUE,FALSE)</formula>
    </cfRule>
  </conditionalFormatting>
  <conditionalFormatting sqref="AE578">
    <cfRule type="expression" dxfId="1615" priority="1195">
      <formula>IF(RIGHT(TEXT(AE578,"0.#"),1)=".",FALSE,TRUE)</formula>
    </cfRule>
    <cfRule type="expression" dxfId="1614" priority="1196">
      <formula>IF(RIGHT(TEXT(AE578,"0.#"),1)=".",TRUE,FALSE)</formula>
    </cfRule>
  </conditionalFormatting>
  <conditionalFormatting sqref="AU576">
    <cfRule type="expression" dxfId="1613" priority="1187">
      <formula>IF(RIGHT(TEXT(AU576,"0.#"),1)=".",FALSE,TRUE)</formula>
    </cfRule>
    <cfRule type="expression" dxfId="1612" priority="1188">
      <formula>IF(RIGHT(TEXT(AU576,"0.#"),1)=".",TRUE,FALSE)</formula>
    </cfRule>
  </conditionalFormatting>
  <conditionalFormatting sqref="AU577">
    <cfRule type="expression" dxfId="1611" priority="1185">
      <formula>IF(RIGHT(TEXT(AU577,"0.#"),1)=".",FALSE,TRUE)</formula>
    </cfRule>
    <cfRule type="expression" dxfId="1610" priority="1186">
      <formula>IF(RIGHT(TEXT(AU577,"0.#"),1)=".",TRUE,FALSE)</formula>
    </cfRule>
  </conditionalFormatting>
  <conditionalFormatting sqref="AU578">
    <cfRule type="expression" dxfId="1609" priority="1183">
      <formula>IF(RIGHT(TEXT(AU578,"0.#"),1)=".",FALSE,TRUE)</formula>
    </cfRule>
    <cfRule type="expression" dxfId="1608" priority="1184">
      <formula>IF(RIGHT(TEXT(AU578,"0.#"),1)=".",TRUE,FALSE)</formula>
    </cfRule>
  </conditionalFormatting>
  <conditionalFormatting sqref="AQ577">
    <cfRule type="expression" dxfId="1607" priority="1175">
      <formula>IF(RIGHT(TEXT(AQ577,"0.#"),1)=".",FALSE,TRUE)</formula>
    </cfRule>
    <cfRule type="expression" dxfId="1606" priority="1176">
      <formula>IF(RIGHT(TEXT(AQ577,"0.#"),1)=".",TRUE,FALSE)</formula>
    </cfRule>
  </conditionalFormatting>
  <conditionalFormatting sqref="AQ578">
    <cfRule type="expression" dxfId="1605" priority="1173">
      <formula>IF(RIGHT(TEXT(AQ578,"0.#"),1)=".",FALSE,TRUE)</formula>
    </cfRule>
    <cfRule type="expression" dxfId="1604" priority="1174">
      <formula>IF(RIGHT(TEXT(AQ578,"0.#"),1)=".",TRUE,FALSE)</formula>
    </cfRule>
  </conditionalFormatting>
  <conditionalFormatting sqref="AQ576">
    <cfRule type="expression" dxfId="1603" priority="1171">
      <formula>IF(RIGHT(TEXT(AQ576,"0.#"),1)=".",FALSE,TRUE)</formula>
    </cfRule>
    <cfRule type="expression" dxfId="1602" priority="1172">
      <formula>IF(RIGHT(TEXT(AQ576,"0.#"),1)=".",TRUE,FALSE)</formula>
    </cfRule>
  </conditionalFormatting>
  <conditionalFormatting sqref="AE581">
    <cfRule type="expression" dxfId="1601" priority="1169">
      <formula>IF(RIGHT(TEXT(AE581,"0.#"),1)=".",FALSE,TRUE)</formula>
    </cfRule>
    <cfRule type="expression" dxfId="1600" priority="1170">
      <formula>IF(RIGHT(TEXT(AE581,"0.#"),1)=".",TRUE,FALSE)</formula>
    </cfRule>
  </conditionalFormatting>
  <conditionalFormatting sqref="AE582">
    <cfRule type="expression" dxfId="1599" priority="1167">
      <formula>IF(RIGHT(TEXT(AE582,"0.#"),1)=".",FALSE,TRUE)</formula>
    </cfRule>
    <cfRule type="expression" dxfId="1598" priority="1168">
      <formula>IF(RIGHT(TEXT(AE582,"0.#"),1)=".",TRUE,FALSE)</formula>
    </cfRule>
  </conditionalFormatting>
  <conditionalFormatting sqref="AE583">
    <cfRule type="expression" dxfId="1597" priority="1165">
      <formula>IF(RIGHT(TEXT(AE583,"0.#"),1)=".",FALSE,TRUE)</formula>
    </cfRule>
    <cfRule type="expression" dxfId="1596" priority="1166">
      <formula>IF(RIGHT(TEXT(AE583,"0.#"),1)=".",TRUE,FALSE)</formula>
    </cfRule>
  </conditionalFormatting>
  <conditionalFormatting sqref="AU581">
    <cfRule type="expression" dxfId="1595" priority="1157">
      <formula>IF(RIGHT(TEXT(AU581,"0.#"),1)=".",FALSE,TRUE)</formula>
    </cfRule>
    <cfRule type="expression" dxfId="1594" priority="1158">
      <formula>IF(RIGHT(TEXT(AU581,"0.#"),1)=".",TRUE,FALSE)</formula>
    </cfRule>
  </conditionalFormatting>
  <conditionalFormatting sqref="AQ582">
    <cfRule type="expression" dxfId="1593" priority="1145">
      <formula>IF(RIGHT(TEXT(AQ582,"0.#"),1)=".",FALSE,TRUE)</formula>
    </cfRule>
    <cfRule type="expression" dxfId="1592" priority="1146">
      <formula>IF(RIGHT(TEXT(AQ582,"0.#"),1)=".",TRUE,FALSE)</formula>
    </cfRule>
  </conditionalFormatting>
  <conditionalFormatting sqref="AQ583">
    <cfRule type="expression" dxfId="1591" priority="1143">
      <formula>IF(RIGHT(TEXT(AQ583,"0.#"),1)=".",FALSE,TRUE)</formula>
    </cfRule>
    <cfRule type="expression" dxfId="1590" priority="1144">
      <formula>IF(RIGHT(TEXT(AQ583,"0.#"),1)=".",TRUE,FALSE)</formula>
    </cfRule>
  </conditionalFormatting>
  <conditionalFormatting sqref="AQ581">
    <cfRule type="expression" dxfId="1589" priority="1141">
      <formula>IF(RIGHT(TEXT(AQ581,"0.#"),1)=".",FALSE,TRUE)</formula>
    </cfRule>
    <cfRule type="expression" dxfId="1588" priority="1142">
      <formula>IF(RIGHT(TEXT(AQ581,"0.#"),1)=".",TRUE,FALSE)</formula>
    </cfRule>
  </conditionalFormatting>
  <conditionalFormatting sqref="AE586">
    <cfRule type="expression" dxfId="1587" priority="1139">
      <formula>IF(RIGHT(TEXT(AE586,"0.#"),1)=".",FALSE,TRUE)</formula>
    </cfRule>
    <cfRule type="expression" dxfId="1586" priority="1140">
      <formula>IF(RIGHT(TEXT(AE586,"0.#"),1)=".",TRUE,FALSE)</formula>
    </cfRule>
  </conditionalFormatting>
  <conditionalFormatting sqref="AM588">
    <cfRule type="expression" dxfId="1585" priority="1129">
      <formula>IF(RIGHT(TEXT(AM588,"0.#"),1)=".",FALSE,TRUE)</formula>
    </cfRule>
    <cfRule type="expression" dxfId="1584" priority="1130">
      <formula>IF(RIGHT(TEXT(AM588,"0.#"),1)=".",TRUE,FALSE)</formula>
    </cfRule>
  </conditionalFormatting>
  <conditionalFormatting sqref="AE587">
    <cfRule type="expression" dxfId="1583" priority="1137">
      <formula>IF(RIGHT(TEXT(AE587,"0.#"),1)=".",FALSE,TRUE)</formula>
    </cfRule>
    <cfRule type="expression" dxfId="1582" priority="1138">
      <formula>IF(RIGHT(TEXT(AE587,"0.#"),1)=".",TRUE,FALSE)</formula>
    </cfRule>
  </conditionalFormatting>
  <conditionalFormatting sqref="AE588">
    <cfRule type="expression" dxfId="1581" priority="1135">
      <formula>IF(RIGHT(TEXT(AE588,"0.#"),1)=".",FALSE,TRUE)</formula>
    </cfRule>
    <cfRule type="expression" dxfId="1580" priority="1136">
      <formula>IF(RIGHT(TEXT(AE588,"0.#"),1)=".",TRUE,FALSE)</formula>
    </cfRule>
  </conditionalFormatting>
  <conditionalFormatting sqref="AM586">
    <cfRule type="expression" dxfId="1579" priority="1133">
      <formula>IF(RIGHT(TEXT(AM586,"0.#"),1)=".",FALSE,TRUE)</formula>
    </cfRule>
    <cfRule type="expression" dxfId="1578" priority="1134">
      <formula>IF(RIGHT(TEXT(AM586,"0.#"),1)=".",TRUE,FALSE)</formula>
    </cfRule>
  </conditionalFormatting>
  <conditionalFormatting sqref="AM587">
    <cfRule type="expression" dxfId="1577" priority="1131">
      <formula>IF(RIGHT(TEXT(AM587,"0.#"),1)=".",FALSE,TRUE)</formula>
    </cfRule>
    <cfRule type="expression" dxfId="1576" priority="1132">
      <formula>IF(RIGHT(TEXT(AM587,"0.#"),1)=".",TRUE,FALSE)</formula>
    </cfRule>
  </conditionalFormatting>
  <conditionalFormatting sqref="AU586">
    <cfRule type="expression" dxfId="1575" priority="1127">
      <formula>IF(RIGHT(TEXT(AU586,"0.#"),1)=".",FALSE,TRUE)</formula>
    </cfRule>
    <cfRule type="expression" dxfId="1574" priority="1128">
      <formula>IF(RIGHT(TEXT(AU586,"0.#"),1)=".",TRUE,FALSE)</formula>
    </cfRule>
  </conditionalFormatting>
  <conditionalFormatting sqref="AU587">
    <cfRule type="expression" dxfId="1573" priority="1125">
      <formula>IF(RIGHT(TEXT(AU587,"0.#"),1)=".",FALSE,TRUE)</formula>
    </cfRule>
    <cfRule type="expression" dxfId="1572" priority="1126">
      <formula>IF(RIGHT(TEXT(AU587,"0.#"),1)=".",TRUE,FALSE)</formula>
    </cfRule>
  </conditionalFormatting>
  <conditionalFormatting sqref="AU588">
    <cfRule type="expression" dxfId="1571" priority="1123">
      <formula>IF(RIGHT(TEXT(AU588,"0.#"),1)=".",FALSE,TRUE)</formula>
    </cfRule>
    <cfRule type="expression" dxfId="1570" priority="1124">
      <formula>IF(RIGHT(TEXT(AU588,"0.#"),1)=".",TRUE,FALSE)</formula>
    </cfRule>
  </conditionalFormatting>
  <conditionalFormatting sqref="AI588">
    <cfRule type="expression" dxfId="1569" priority="1117">
      <formula>IF(RIGHT(TEXT(AI588,"0.#"),1)=".",FALSE,TRUE)</formula>
    </cfRule>
    <cfRule type="expression" dxfId="1568" priority="1118">
      <formula>IF(RIGHT(TEXT(AI588,"0.#"),1)=".",TRUE,FALSE)</formula>
    </cfRule>
  </conditionalFormatting>
  <conditionalFormatting sqref="AI586">
    <cfRule type="expression" dxfId="1567" priority="1121">
      <formula>IF(RIGHT(TEXT(AI586,"0.#"),1)=".",FALSE,TRUE)</formula>
    </cfRule>
    <cfRule type="expression" dxfId="1566" priority="1122">
      <formula>IF(RIGHT(TEXT(AI586,"0.#"),1)=".",TRUE,FALSE)</formula>
    </cfRule>
  </conditionalFormatting>
  <conditionalFormatting sqref="AI587">
    <cfRule type="expression" dxfId="1565" priority="1119">
      <formula>IF(RIGHT(TEXT(AI587,"0.#"),1)=".",FALSE,TRUE)</formula>
    </cfRule>
    <cfRule type="expression" dxfId="1564" priority="1120">
      <formula>IF(RIGHT(TEXT(AI587,"0.#"),1)=".",TRUE,FALSE)</formula>
    </cfRule>
  </conditionalFormatting>
  <conditionalFormatting sqref="AQ587">
    <cfRule type="expression" dxfId="1563" priority="1115">
      <formula>IF(RIGHT(TEXT(AQ587,"0.#"),1)=".",FALSE,TRUE)</formula>
    </cfRule>
    <cfRule type="expression" dxfId="1562" priority="1116">
      <formula>IF(RIGHT(TEXT(AQ587,"0.#"),1)=".",TRUE,FALSE)</formula>
    </cfRule>
  </conditionalFormatting>
  <conditionalFormatting sqref="AQ588">
    <cfRule type="expression" dxfId="1561" priority="1113">
      <formula>IF(RIGHT(TEXT(AQ588,"0.#"),1)=".",FALSE,TRUE)</formula>
    </cfRule>
    <cfRule type="expression" dxfId="1560" priority="1114">
      <formula>IF(RIGHT(TEXT(AQ588,"0.#"),1)=".",TRUE,FALSE)</formula>
    </cfRule>
  </conditionalFormatting>
  <conditionalFormatting sqref="AQ586">
    <cfRule type="expression" dxfId="1559" priority="1111">
      <formula>IF(RIGHT(TEXT(AQ586,"0.#"),1)=".",FALSE,TRUE)</formula>
    </cfRule>
    <cfRule type="expression" dxfId="1558" priority="1112">
      <formula>IF(RIGHT(TEXT(AQ586,"0.#"),1)=".",TRUE,FALSE)</formula>
    </cfRule>
  </conditionalFormatting>
  <conditionalFormatting sqref="AE595">
    <cfRule type="expression" dxfId="1557" priority="1109">
      <formula>IF(RIGHT(TEXT(AE595,"0.#"),1)=".",FALSE,TRUE)</formula>
    </cfRule>
    <cfRule type="expression" dxfId="1556" priority="1110">
      <formula>IF(RIGHT(TEXT(AE595,"0.#"),1)=".",TRUE,FALSE)</formula>
    </cfRule>
  </conditionalFormatting>
  <conditionalFormatting sqref="AE596">
    <cfRule type="expression" dxfId="1555" priority="1107">
      <formula>IF(RIGHT(TEXT(AE596,"0.#"),1)=".",FALSE,TRUE)</formula>
    </cfRule>
    <cfRule type="expression" dxfId="1554" priority="1108">
      <formula>IF(RIGHT(TEXT(AE596,"0.#"),1)=".",TRUE,FALSE)</formula>
    </cfRule>
  </conditionalFormatting>
  <conditionalFormatting sqref="AE597">
    <cfRule type="expression" dxfId="1553" priority="1105">
      <formula>IF(RIGHT(TEXT(AE597,"0.#"),1)=".",FALSE,TRUE)</formula>
    </cfRule>
    <cfRule type="expression" dxfId="1552" priority="1106">
      <formula>IF(RIGHT(TEXT(AE597,"0.#"),1)=".",TRUE,FALSE)</formula>
    </cfRule>
  </conditionalFormatting>
  <conditionalFormatting sqref="AU595">
    <cfRule type="expression" dxfId="1551" priority="1097">
      <formula>IF(RIGHT(TEXT(AU595,"0.#"),1)=".",FALSE,TRUE)</formula>
    </cfRule>
    <cfRule type="expression" dxfId="1550" priority="1098">
      <formula>IF(RIGHT(TEXT(AU595,"0.#"),1)=".",TRUE,FALSE)</formula>
    </cfRule>
  </conditionalFormatting>
  <conditionalFormatting sqref="AU596">
    <cfRule type="expression" dxfId="1549" priority="1095">
      <formula>IF(RIGHT(TEXT(AU596,"0.#"),1)=".",FALSE,TRUE)</formula>
    </cfRule>
    <cfRule type="expression" dxfId="1548" priority="1096">
      <formula>IF(RIGHT(TEXT(AU596,"0.#"),1)=".",TRUE,FALSE)</formula>
    </cfRule>
  </conditionalFormatting>
  <conditionalFormatting sqref="AU597">
    <cfRule type="expression" dxfId="1547" priority="1093">
      <formula>IF(RIGHT(TEXT(AU597,"0.#"),1)=".",FALSE,TRUE)</formula>
    </cfRule>
    <cfRule type="expression" dxfId="1546" priority="1094">
      <formula>IF(RIGHT(TEXT(AU597,"0.#"),1)=".",TRUE,FALSE)</formula>
    </cfRule>
  </conditionalFormatting>
  <conditionalFormatting sqref="AQ596">
    <cfRule type="expression" dxfId="1545" priority="1085">
      <formula>IF(RIGHT(TEXT(AQ596,"0.#"),1)=".",FALSE,TRUE)</formula>
    </cfRule>
    <cfRule type="expression" dxfId="1544" priority="1086">
      <formula>IF(RIGHT(TEXT(AQ596,"0.#"),1)=".",TRUE,FALSE)</formula>
    </cfRule>
  </conditionalFormatting>
  <conditionalFormatting sqref="AQ597">
    <cfRule type="expression" dxfId="1543" priority="1083">
      <formula>IF(RIGHT(TEXT(AQ597,"0.#"),1)=".",FALSE,TRUE)</formula>
    </cfRule>
    <cfRule type="expression" dxfId="1542" priority="1084">
      <formula>IF(RIGHT(TEXT(AQ597,"0.#"),1)=".",TRUE,FALSE)</formula>
    </cfRule>
  </conditionalFormatting>
  <conditionalFormatting sqref="AQ595">
    <cfRule type="expression" dxfId="1541" priority="1081">
      <formula>IF(RIGHT(TEXT(AQ595,"0.#"),1)=".",FALSE,TRUE)</formula>
    </cfRule>
    <cfRule type="expression" dxfId="1540" priority="1082">
      <formula>IF(RIGHT(TEXT(AQ595,"0.#"),1)=".",TRUE,FALSE)</formula>
    </cfRule>
  </conditionalFormatting>
  <conditionalFormatting sqref="AE620">
    <cfRule type="expression" dxfId="1539" priority="1079">
      <formula>IF(RIGHT(TEXT(AE620,"0.#"),1)=".",FALSE,TRUE)</formula>
    </cfRule>
    <cfRule type="expression" dxfId="1538" priority="1080">
      <formula>IF(RIGHT(TEXT(AE620,"0.#"),1)=".",TRUE,FALSE)</formula>
    </cfRule>
  </conditionalFormatting>
  <conditionalFormatting sqref="AE621">
    <cfRule type="expression" dxfId="1537" priority="1077">
      <formula>IF(RIGHT(TEXT(AE621,"0.#"),1)=".",FALSE,TRUE)</formula>
    </cfRule>
    <cfRule type="expression" dxfId="1536" priority="1078">
      <formula>IF(RIGHT(TEXT(AE621,"0.#"),1)=".",TRUE,FALSE)</formula>
    </cfRule>
  </conditionalFormatting>
  <conditionalFormatting sqref="AE622">
    <cfRule type="expression" dxfId="1535" priority="1075">
      <formula>IF(RIGHT(TEXT(AE622,"0.#"),1)=".",FALSE,TRUE)</formula>
    </cfRule>
    <cfRule type="expression" dxfId="1534" priority="1076">
      <formula>IF(RIGHT(TEXT(AE622,"0.#"),1)=".",TRUE,FALSE)</formula>
    </cfRule>
  </conditionalFormatting>
  <conditionalFormatting sqref="AU620">
    <cfRule type="expression" dxfId="1533" priority="1067">
      <formula>IF(RIGHT(TEXT(AU620,"0.#"),1)=".",FALSE,TRUE)</formula>
    </cfRule>
    <cfRule type="expression" dxfId="1532" priority="1068">
      <formula>IF(RIGHT(TEXT(AU620,"0.#"),1)=".",TRUE,FALSE)</formula>
    </cfRule>
  </conditionalFormatting>
  <conditionalFormatting sqref="AU621">
    <cfRule type="expression" dxfId="1531" priority="1065">
      <formula>IF(RIGHT(TEXT(AU621,"0.#"),1)=".",FALSE,TRUE)</formula>
    </cfRule>
    <cfRule type="expression" dxfId="1530" priority="1066">
      <formula>IF(RIGHT(TEXT(AU621,"0.#"),1)=".",TRUE,FALSE)</formula>
    </cfRule>
  </conditionalFormatting>
  <conditionalFormatting sqref="AU622">
    <cfRule type="expression" dxfId="1529" priority="1063">
      <formula>IF(RIGHT(TEXT(AU622,"0.#"),1)=".",FALSE,TRUE)</formula>
    </cfRule>
    <cfRule type="expression" dxfId="1528" priority="1064">
      <formula>IF(RIGHT(TEXT(AU622,"0.#"),1)=".",TRUE,FALSE)</formula>
    </cfRule>
  </conditionalFormatting>
  <conditionalFormatting sqref="AQ621">
    <cfRule type="expression" dxfId="1527" priority="1055">
      <formula>IF(RIGHT(TEXT(AQ621,"0.#"),1)=".",FALSE,TRUE)</formula>
    </cfRule>
    <cfRule type="expression" dxfId="1526" priority="1056">
      <formula>IF(RIGHT(TEXT(AQ621,"0.#"),1)=".",TRUE,FALSE)</formula>
    </cfRule>
  </conditionalFormatting>
  <conditionalFormatting sqref="AQ622">
    <cfRule type="expression" dxfId="1525" priority="1053">
      <formula>IF(RIGHT(TEXT(AQ622,"0.#"),1)=".",FALSE,TRUE)</formula>
    </cfRule>
    <cfRule type="expression" dxfId="1524" priority="1054">
      <formula>IF(RIGHT(TEXT(AQ622,"0.#"),1)=".",TRUE,FALSE)</formula>
    </cfRule>
  </conditionalFormatting>
  <conditionalFormatting sqref="AQ620">
    <cfRule type="expression" dxfId="1523" priority="1051">
      <formula>IF(RIGHT(TEXT(AQ620,"0.#"),1)=".",FALSE,TRUE)</formula>
    </cfRule>
    <cfRule type="expression" dxfId="1522" priority="1052">
      <formula>IF(RIGHT(TEXT(AQ620,"0.#"),1)=".",TRUE,FALSE)</formula>
    </cfRule>
  </conditionalFormatting>
  <conditionalFormatting sqref="AE600">
    <cfRule type="expression" dxfId="1521" priority="1049">
      <formula>IF(RIGHT(TEXT(AE600,"0.#"),1)=".",FALSE,TRUE)</formula>
    </cfRule>
    <cfRule type="expression" dxfId="1520" priority="1050">
      <formula>IF(RIGHT(TEXT(AE600,"0.#"),1)=".",TRUE,FALSE)</formula>
    </cfRule>
  </conditionalFormatting>
  <conditionalFormatting sqref="AE601">
    <cfRule type="expression" dxfId="1519" priority="1047">
      <formula>IF(RIGHT(TEXT(AE601,"0.#"),1)=".",FALSE,TRUE)</formula>
    </cfRule>
    <cfRule type="expression" dxfId="1518" priority="1048">
      <formula>IF(RIGHT(TEXT(AE601,"0.#"),1)=".",TRUE,FALSE)</formula>
    </cfRule>
  </conditionalFormatting>
  <conditionalFormatting sqref="AE602">
    <cfRule type="expression" dxfId="1517" priority="1045">
      <formula>IF(RIGHT(TEXT(AE602,"0.#"),1)=".",FALSE,TRUE)</formula>
    </cfRule>
    <cfRule type="expression" dxfId="1516" priority="1046">
      <formula>IF(RIGHT(TEXT(AE602,"0.#"),1)=".",TRUE,FALSE)</formula>
    </cfRule>
  </conditionalFormatting>
  <conditionalFormatting sqref="AU600">
    <cfRule type="expression" dxfId="1515" priority="1037">
      <formula>IF(RIGHT(TEXT(AU600,"0.#"),1)=".",FALSE,TRUE)</formula>
    </cfRule>
    <cfRule type="expression" dxfId="1514" priority="1038">
      <formula>IF(RIGHT(TEXT(AU600,"0.#"),1)=".",TRUE,FALSE)</formula>
    </cfRule>
  </conditionalFormatting>
  <conditionalFormatting sqref="AU601">
    <cfRule type="expression" dxfId="1513" priority="1035">
      <formula>IF(RIGHT(TEXT(AU601,"0.#"),1)=".",FALSE,TRUE)</formula>
    </cfRule>
    <cfRule type="expression" dxfId="1512" priority="1036">
      <formula>IF(RIGHT(TEXT(AU601,"0.#"),1)=".",TRUE,FALSE)</formula>
    </cfRule>
  </conditionalFormatting>
  <conditionalFormatting sqref="AU602">
    <cfRule type="expression" dxfId="1511" priority="1033">
      <formula>IF(RIGHT(TEXT(AU602,"0.#"),1)=".",FALSE,TRUE)</formula>
    </cfRule>
    <cfRule type="expression" dxfId="1510" priority="1034">
      <formula>IF(RIGHT(TEXT(AU602,"0.#"),1)=".",TRUE,FALSE)</formula>
    </cfRule>
  </conditionalFormatting>
  <conditionalFormatting sqref="AQ601">
    <cfRule type="expression" dxfId="1509" priority="1025">
      <formula>IF(RIGHT(TEXT(AQ601,"0.#"),1)=".",FALSE,TRUE)</formula>
    </cfRule>
    <cfRule type="expression" dxfId="1508" priority="1026">
      <formula>IF(RIGHT(TEXT(AQ601,"0.#"),1)=".",TRUE,FALSE)</formula>
    </cfRule>
  </conditionalFormatting>
  <conditionalFormatting sqref="AQ602">
    <cfRule type="expression" dxfId="1507" priority="1023">
      <formula>IF(RIGHT(TEXT(AQ602,"0.#"),1)=".",FALSE,TRUE)</formula>
    </cfRule>
    <cfRule type="expression" dxfId="1506" priority="1024">
      <formula>IF(RIGHT(TEXT(AQ602,"0.#"),1)=".",TRUE,FALSE)</formula>
    </cfRule>
  </conditionalFormatting>
  <conditionalFormatting sqref="AQ600">
    <cfRule type="expression" dxfId="1505" priority="1021">
      <formula>IF(RIGHT(TEXT(AQ600,"0.#"),1)=".",FALSE,TRUE)</formula>
    </cfRule>
    <cfRule type="expression" dxfId="1504" priority="1022">
      <formula>IF(RIGHT(TEXT(AQ600,"0.#"),1)=".",TRUE,FALSE)</formula>
    </cfRule>
  </conditionalFormatting>
  <conditionalFormatting sqref="AE605">
    <cfRule type="expression" dxfId="1503" priority="1019">
      <formula>IF(RIGHT(TEXT(AE605,"0.#"),1)=".",FALSE,TRUE)</formula>
    </cfRule>
    <cfRule type="expression" dxfId="1502" priority="1020">
      <formula>IF(RIGHT(TEXT(AE605,"0.#"),1)=".",TRUE,FALSE)</formula>
    </cfRule>
  </conditionalFormatting>
  <conditionalFormatting sqref="AE606">
    <cfRule type="expression" dxfId="1501" priority="1017">
      <formula>IF(RIGHT(TEXT(AE606,"0.#"),1)=".",FALSE,TRUE)</formula>
    </cfRule>
    <cfRule type="expression" dxfId="1500" priority="1018">
      <formula>IF(RIGHT(TEXT(AE606,"0.#"),1)=".",TRUE,FALSE)</formula>
    </cfRule>
  </conditionalFormatting>
  <conditionalFormatting sqref="AE607">
    <cfRule type="expression" dxfId="1499" priority="1015">
      <formula>IF(RIGHT(TEXT(AE607,"0.#"),1)=".",FALSE,TRUE)</formula>
    </cfRule>
    <cfRule type="expression" dxfId="1498" priority="1016">
      <formula>IF(RIGHT(TEXT(AE607,"0.#"),1)=".",TRUE,FALSE)</formula>
    </cfRule>
  </conditionalFormatting>
  <conditionalFormatting sqref="AU605">
    <cfRule type="expression" dxfId="1497" priority="1007">
      <formula>IF(RIGHT(TEXT(AU605,"0.#"),1)=".",FALSE,TRUE)</formula>
    </cfRule>
    <cfRule type="expression" dxfId="1496" priority="1008">
      <formula>IF(RIGHT(TEXT(AU605,"0.#"),1)=".",TRUE,FALSE)</formula>
    </cfRule>
  </conditionalFormatting>
  <conditionalFormatting sqref="AU606">
    <cfRule type="expression" dxfId="1495" priority="1005">
      <formula>IF(RIGHT(TEXT(AU606,"0.#"),1)=".",FALSE,TRUE)</formula>
    </cfRule>
    <cfRule type="expression" dxfId="1494" priority="1006">
      <formula>IF(RIGHT(TEXT(AU606,"0.#"),1)=".",TRUE,FALSE)</formula>
    </cfRule>
  </conditionalFormatting>
  <conditionalFormatting sqref="AU607">
    <cfRule type="expression" dxfId="1493" priority="1003">
      <formula>IF(RIGHT(TEXT(AU607,"0.#"),1)=".",FALSE,TRUE)</formula>
    </cfRule>
    <cfRule type="expression" dxfId="1492" priority="1004">
      <formula>IF(RIGHT(TEXT(AU607,"0.#"),1)=".",TRUE,FALSE)</formula>
    </cfRule>
  </conditionalFormatting>
  <conditionalFormatting sqref="AQ606">
    <cfRule type="expression" dxfId="1491" priority="995">
      <formula>IF(RIGHT(TEXT(AQ606,"0.#"),1)=".",FALSE,TRUE)</formula>
    </cfRule>
    <cfRule type="expression" dxfId="1490" priority="996">
      <formula>IF(RIGHT(TEXT(AQ606,"0.#"),1)=".",TRUE,FALSE)</formula>
    </cfRule>
  </conditionalFormatting>
  <conditionalFormatting sqref="AQ607">
    <cfRule type="expression" dxfId="1489" priority="993">
      <formula>IF(RIGHT(TEXT(AQ607,"0.#"),1)=".",FALSE,TRUE)</formula>
    </cfRule>
    <cfRule type="expression" dxfId="1488" priority="994">
      <formula>IF(RIGHT(TEXT(AQ607,"0.#"),1)=".",TRUE,FALSE)</formula>
    </cfRule>
  </conditionalFormatting>
  <conditionalFormatting sqref="AQ605">
    <cfRule type="expression" dxfId="1487" priority="991">
      <formula>IF(RIGHT(TEXT(AQ605,"0.#"),1)=".",FALSE,TRUE)</formula>
    </cfRule>
    <cfRule type="expression" dxfId="1486" priority="992">
      <formula>IF(RIGHT(TEXT(AQ605,"0.#"),1)=".",TRUE,FALSE)</formula>
    </cfRule>
  </conditionalFormatting>
  <conditionalFormatting sqref="AE610">
    <cfRule type="expression" dxfId="1485" priority="989">
      <formula>IF(RIGHT(TEXT(AE610,"0.#"),1)=".",FALSE,TRUE)</formula>
    </cfRule>
    <cfRule type="expression" dxfId="1484" priority="990">
      <formula>IF(RIGHT(TEXT(AE610,"0.#"),1)=".",TRUE,FALSE)</formula>
    </cfRule>
  </conditionalFormatting>
  <conditionalFormatting sqref="AE611">
    <cfRule type="expression" dxfId="1483" priority="987">
      <formula>IF(RIGHT(TEXT(AE611,"0.#"),1)=".",FALSE,TRUE)</formula>
    </cfRule>
    <cfRule type="expression" dxfId="1482" priority="988">
      <formula>IF(RIGHT(TEXT(AE611,"0.#"),1)=".",TRUE,FALSE)</formula>
    </cfRule>
  </conditionalFormatting>
  <conditionalFormatting sqref="AE612">
    <cfRule type="expression" dxfId="1481" priority="985">
      <formula>IF(RIGHT(TEXT(AE612,"0.#"),1)=".",FALSE,TRUE)</formula>
    </cfRule>
    <cfRule type="expression" dxfId="1480" priority="986">
      <formula>IF(RIGHT(TEXT(AE612,"0.#"),1)=".",TRUE,FALSE)</formula>
    </cfRule>
  </conditionalFormatting>
  <conditionalFormatting sqref="AU610">
    <cfRule type="expression" dxfId="1479" priority="977">
      <formula>IF(RIGHT(TEXT(AU610,"0.#"),1)=".",FALSE,TRUE)</formula>
    </cfRule>
    <cfRule type="expression" dxfId="1478" priority="978">
      <formula>IF(RIGHT(TEXT(AU610,"0.#"),1)=".",TRUE,FALSE)</formula>
    </cfRule>
  </conditionalFormatting>
  <conditionalFormatting sqref="AU611">
    <cfRule type="expression" dxfId="1477" priority="975">
      <formula>IF(RIGHT(TEXT(AU611,"0.#"),1)=".",FALSE,TRUE)</formula>
    </cfRule>
    <cfRule type="expression" dxfId="1476" priority="976">
      <formula>IF(RIGHT(TEXT(AU611,"0.#"),1)=".",TRUE,FALSE)</formula>
    </cfRule>
  </conditionalFormatting>
  <conditionalFormatting sqref="AU612">
    <cfRule type="expression" dxfId="1475" priority="973">
      <formula>IF(RIGHT(TEXT(AU612,"0.#"),1)=".",FALSE,TRUE)</formula>
    </cfRule>
    <cfRule type="expression" dxfId="1474" priority="974">
      <formula>IF(RIGHT(TEXT(AU612,"0.#"),1)=".",TRUE,FALSE)</formula>
    </cfRule>
  </conditionalFormatting>
  <conditionalFormatting sqref="AQ611">
    <cfRule type="expression" dxfId="1473" priority="965">
      <formula>IF(RIGHT(TEXT(AQ611,"0.#"),1)=".",FALSE,TRUE)</formula>
    </cfRule>
    <cfRule type="expression" dxfId="1472" priority="966">
      <formula>IF(RIGHT(TEXT(AQ611,"0.#"),1)=".",TRUE,FALSE)</formula>
    </cfRule>
  </conditionalFormatting>
  <conditionalFormatting sqref="AQ612">
    <cfRule type="expression" dxfId="1471" priority="963">
      <formula>IF(RIGHT(TEXT(AQ612,"0.#"),1)=".",FALSE,TRUE)</formula>
    </cfRule>
    <cfRule type="expression" dxfId="1470" priority="964">
      <formula>IF(RIGHT(TEXT(AQ612,"0.#"),1)=".",TRUE,FALSE)</formula>
    </cfRule>
  </conditionalFormatting>
  <conditionalFormatting sqref="AQ610">
    <cfRule type="expression" dxfId="1469" priority="961">
      <formula>IF(RIGHT(TEXT(AQ610,"0.#"),1)=".",FALSE,TRUE)</formula>
    </cfRule>
    <cfRule type="expression" dxfId="1468" priority="962">
      <formula>IF(RIGHT(TEXT(AQ610,"0.#"),1)=".",TRUE,FALSE)</formula>
    </cfRule>
  </conditionalFormatting>
  <conditionalFormatting sqref="AE615">
    <cfRule type="expression" dxfId="1467" priority="959">
      <formula>IF(RIGHT(TEXT(AE615,"0.#"),1)=".",FALSE,TRUE)</formula>
    </cfRule>
    <cfRule type="expression" dxfId="1466" priority="960">
      <formula>IF(RIGHT(TEXT(AE615,"0.#"),1)=".",TRUE,FALSE)</formula>
    </cfRule>
  </conditionalFormatting>
  <conditionalFormatting sqref="AE616">
    <cfRule type="expression" dxfId="1465" priority="957">
      <formula>IF(RIGHT(TEXT(AE616,"0.#"),1)=".",FALSE,TRUE)</formula>
    </cfRule>
    <cfRule type="expression" dxfId="1464" priority="958">
      <formula>IF(RIGHT(TEXT(AE616,"0.#"),1)=".",TRUE,FALSE)</formula>
    </cfRule>
  </conditionalFormatting>
  <conditionalFormatting sqref="AE617">
    <cfRule type="expression" dxfId="1463" priority="955">
      <formula>IF(RIGHT(TEXT(AE617,"0.#"),1)=".",FALSE,TRUE)</formula>
    </cfRule>
    <cfRule type="expression" dxfId="1462" priority="956">
      <formula>IF(RIGHT(TEXT(AE617,"0.#"),1)=".",TRUE,FALSE)</formula>
    </cfRule>
  </conditionalFormatting>
  <conditionalFormatting sqref="AU615">
    <cfRule type="expression" dxfId="1461" priority="947">
      <formula>IF(RIGHT(TEXT(AU615,"0.#"),1)=".",FALSE,TRUE)</formula>
    </cfRule>
    <cfRule type="expression" dxfId="1460" priority="948">
      <formula>IF(RIGHT(TEXT(AU615,"0.#"),1)=".",TRUE,FALSE)</formula>
    </cfRule>
  </conditionalFormatting>
  <conditionalFormatting sqref="AU616">
    <cfRule type="expression" dxfId="1459" priority="945">
      <formula>IF(RIGHT(TEXT(AU616,"0.#"),1)=".",FALSE,TRUE)</formula>
    </cfRule>
    <cfRule type="expression" dxfId="1458" priority="946">
      <formula>IF(RIGHT(TEXT(AU616,"0.#"),1)=".",TRUE,FALSE)</formula>
    </cfRule>
  </conditionalFormatting>
  <conditionalFormatting sqref="AU617">
    <cfRule type="expression" dxfId="1457" priority="943">
      <formula>IF(RIGHT(TEXT(AU617,"0.#"),1)=".",FALSE,TRUE)</formula>
    </cfRule>
    <cfRule type="expression" dxfId="1456" priority="944">
      <formula>IF(RIGHT(TEXT(AU617,"0.#"),1)=".",TRUE,FALSE)</formula>
    </cfRule>
  </conditionalFormatting>
  <conditionalFormatting sqref="AQ616">
    <cfRule type="expression" dxfId="1455" priority="935">
      <formula>IF(RIGHT(TEXT(AQ616,"0.#"),1)=".",FALSE,TRUE)</formula>
    </cfRule>
    <cfRule type="expression" dxfId="1454" priority="936">
      <formula>IF(RIGHT(TEXT(AQ616,"0.#"),1)=".",TRUE,FALSE)</formula>
    </cfRule>
  </conditionalFormatting>
  <conditionalFormatting sqref="AQ617">
    <cfRule type="expression" dxfId="1453" priority="933">
      <formula>IF(RIGHT(TEXT(AQ617,"0.#"),1)=".",FALSE,TRUE)</formula>
    </cfRule>
    <cfRule type="expression" dxfId="1452" priority="934">
      <formula>IF(RIGHT(TEXT(AQ617,"0.#"),1)=".",TRUE,FALSE)</formula>
    </cfRule>
  </conditionalFormatting>
  <conditionalFormatting sqref="AQ615">
    <cfRule type="expression" dxfId="1451" priority="931">
      <formula>IF(RIGHT(TEXT(AQ615,"0.#"),1)=".",FALSE,TRUE)</formula>
    </cfRule>
    <cfRule type="expression" dxfId="1450" priority="932">
      <formula>IF(RIGHT(TEXT(AQ615,"0.#"),1)=".",TRUE,FALSE)</formula>
    </cfRule>
  </conditionalFormatting>
  <conditionalFormatting sqref="AE625">
    <cfRule type="expression" dxfId="1449" priority="929">
      <formula>IF(RIGHT(TEXT(AE625,"0.#"),1)=".",FALSE,TRUE)</formula>
    </cfRule>
    <cfRule type="expression" dxfId="1448" priority="930">
      <formula>IF(RIGHT(TEXT(AE625,"0.#"),1)=".",TRUE,FALSE)</formula>
    </cfRule>
  </conditionalFormatting>
  <conditionalFormatting sqref="AE626">
    <cfRule type="expression" dxfId="1447" priority="927">
      <formula>IF(RIGHT(TEXT(AE626,"0.#"),1)=".",FALSE,TRUE)</formula>
    </cfRule>
    <cfRule type="expression" dxfId="1446" priority="928">
      <formula>IF(RIGHT(TEXT(AE626,"0.#"),1)=".",TRUE,FALSE)</formula>
    </cfRule>
  </conditionalFormatting>
  <conditionalFormatting sqref="AE627">
    <cfRule type="expression" dxfId="1445" priority="925">
      <formula>IF(RIGHT(TEXT(AE627,"0.#"),1)=".",FALSE,TRUE)</formula>
    </cfRule>
    <cfRule type="expression" dxfId="1444" priority="926">
      <formula>IF(RIGHT(TEXT(AE627,"0.#"),1)=".",TRUE,FALSE)</formula>
    </cfRule>
  </conditionalFormatting>
  <conditionalFormatting sqref="AU625">
    <cfRule type="expression" dxfId="1443" priority="917">
      <formula>IF(RIGHT(TEXT(AU625,"0.#"),1)=".",FALSE,TRUE)</formula>
    </cfRule>
    <cfRule type="expression" dxfId="1442" priority="918">
      <formula>IF(RIGHT(TEXT(AU625,"0.#"),1)=".",TRUE,FALSE)</formula>
    </cfRule>
  </conditionalFormatting>
  <conditionalFormatting sqref="AU626">
    <cfRule type="expression" dxfId="1441" priority="915">
      <formula>IF(RIGHT(TEXT(AU626,"0.#"),1)=".",FALSE,TRUE)</formula>
    </cfRule>
    <cfRule type="expression" dxfId="1440" priority="916">
      <formula>IF(RIGHT(TEXT(AU626,"0.#"),1)=".",TRUE,FALSE)</formula>
    </cfRule>
  </conditionalFormatting>
  <conditionalFormatting sqref="AU627">
    <cfRule type="expression" dxfId="1439" priority="913">
      <formula>IF(RIGHT(TEXT(AU627,"0.#"),1)=".",FALSE,TRUE)</formula>
    </cfRule>
    <cfRule type="expression" dxfId="1438" priority="914">
      <formula>IF(RIGHT(TEXT(AU627,"0.#"),1)=".",TRUE,FALSE)</formula>
    </cfRule>
  </conditionalFormatting>
  <conditionalFormatting sqref="AQ626">
    <cfRule type="expression" dxfId="1437" priority="905">
      <formula>IF(RIGHT(TEXT(AQ626,"0.#"),1)=".",FALSE,TRUE)</formula>
    </cfRule>
    <cfRule type="expression" dxfId="1436" priority="906">
      <formula>IF(RIGHT(TEXT(AQ626,"0.#"),1)=".",TRUE,FALSE)</formula>
    </cfRule>
  </conditionalFormatting>
  <conditionalFormatting sqref="AQ627">
    <cfRule type="expression" dxfId="1435" priority="903">
      <formula>IF(RIGHT(TEXT(AQ627,"0.#"),1)=".",FALSE,TRUE)</formula>
    </cfRule>
    <cfRule type="expression" dxfId="1434" priority="904">
      <formula>IF(RIGHT(TEXT(AQ627,"0.#"),1)=".",TRUE,FALSE)</formula>
    </cfRule>
  </conditionalFormatting>
  <conditionalFormatting sqref="AQ625">
    <cfRule type="expression" dxfId="1433" priority="901">
      <formula>IF(RIGHT(TEXT(AQ625,"0.#"),1)=".",FALSE,TRUE)</formula>
    </cfRule>
    <cfRule type="expression" dxfId="1432" priority="902">
      <formula>IF(RIGHT(TEXT(AQ625,"0.#"),1)=".",TRUE,FALSE)</formula>
    </cfRule>
  </conditionalFormatting>
  <conditionalFormatting sqref="AE630">
    <cfRule type="expression" dxfId="1431" priority="899">
      <formula>IF(RIGHT(TEXT(AE630,"0.#"),1)=".",FALSE,TRUE)</formula>
    </cfRule>
    <cfRule type="expression" dxfId="1430" priority="900">
      <formula>IF(RIGHT(TEXT(AE630,"0.#"),1)=".",TRUE,FALSE)</formula>
    </cfRule>
  </conditionalFormatting>
  <conditionalFormatting sqref="AE631">
    <cfRule type="expression" dxfId="1429" priority="897">
      <formula>IF(RIGHT(TEXT(AE631,"0.#"),1)=".",FALSE,TRUE)</formula>
    </cfRule>
    <cfRule type="expression" dxfId="1428" priority="898">
      <formula>IF(RIGHT(TEXT(AE631,"0.#"),1)=".",TRUE,FALSE)</formula>
    </cfRule>
  </conditionalFormatting>
  <conditionalFormatting sqref="AE632">
    <cfRule type="expression" dxfId="1427" priority="895">
      <formula>IF(RIGHT(TEXT(AE632,"0.#"),1)=".",FALSE,TRUE)</formula>
    </cfRule>
    <cfRule type="expression" dxfId="1426" priority="896">
      <formula>IF(RIGHT(TEXT(AE632,"0.#"),1)=".",TRUE,FALSE)</formula>
    </cfRule>
  </conditionalFormatting>
  <conditionalFormatting sqref="AU630">
    <cfRule type="expression" dxfId="1425" priority="887">
      <formula>IF(RIGHT(TEXT(AU630,"0.#"),1)=".",FALSE,TRUE)</formula>
    </cfRule>
    <cfRule type="expression" dxfId="1424" priority="888">
      <formula>IF(RIGHT(TEXT(AU630,"0.#"),1)=".",TRUE,FALSE)</formula>
    </cfRule>
  </conditionalFormatting>
  <conditionalFormatting sqref="AU631">
    <cfRule type="expression" dxfId="1423" priority="885">
      <formula>IF(RIGHT(TEXT(AU631,"0.#"),1)=".",FALSE,TRUE)</formula>
    </cfRule>
    <cfRule type="expression" dxfId="1422" priority="886">
      <formula>IF(RIGHT(TEXT(AU631,"0.#"),1)=".",TRUE,FALSE)</formula>
    </cfRule>
  </conditionalFormatting>
  <conditionalFormatting sqref="AU632">
    <cfRule type="expression" dxfId="1421" priority="883">
      <formula>IF(RIGHT(TEXT(AU632,"0.#"),1)=".",FALSE,TRUE)</formula>
    </cfRule>
    <cfRule type="expression" dxfId="1420" priority="884">
      <formula>IF(RIGHT(TEXT(AU632,"0.#"),1)=".",TRUE,FALSE)</formula>
    </cfRule>
  </conditionalFormatting>
  <conditionalFormatting sqref="AQ631">
    <cfRule type="expression" dxfId="1419" priority="875">
      <formula>IF(RIGHT(TEXT(AQ631,"0.#"),1)=".",FALSE,TRUE)</formula>
    </cfRule>
    <cfRule type="expression" dxfId="1418" priority="876">
      <formula>IF(RIGHT(TEXT(AQ631,"0.#"),1)=".",TRUE,FALSE)</formula>
    </cfRule>
  </conditionalFormatting>
  <conditionalFormatting sqref="AQ632">
    <cfRule type="expression" dxfId="1417" priority="873">
      <formula>IF(RIGHT(TEXT(AQ632,"0.#"),1)=".",FALSE,TRUE)</formula>
    </cfRule>
    <cfRule type="expression" dxfId="1416" priority="874">
      <formula>IF(RIGHT(TEXT(AQ632,"0.#"),1)=".",TRUE,FALSE)</formula>
    </cfRule>
  </conditionalFormatting>
  <conditionalFormatting sqref="AQ630">
    <cfRule type="expression" dxfId="1415" priority="871">
      <formula>IF(RIGHT(TEXT(AQ630,"0.#"),1)=".",FALSE,TRUE)</formula>
    </cfRule>
    <cfRule type="expression" dxfId="1414" priority="872">
      <formula>IF(RIGHT(TEXT(AQ630,"0.#"),1)=".",TRUE,FALSE)</formula>
    </cfRule>
  </conditionalFormatting>
  <conditionalFormatting sqref="AE635">
    <cfRule type="expression" dxfId="1413" priority="869">
      <formula>IF(RIGHT(TEXT(AE635,"0.#"),1)=".",FALSE,TRUE)</formula>
    </cfRule>
    <cfRule type="expression" dxfId="1412" priority="870">
      <formula>IF(RIGHT(TEXT(AE635,"0.#"),1)=".",TRUE,FALSE)</formula>
    </cfRule>
  </conditionalFormatting>
  <conditionalFormatting sqref="AE636">
    <cfRule type="expression" dxfId="1411" priority="867">
      <formula>IF(RIGHT(TEXT(AE636,"0.#"),1)=".",FALSE,TRUE)</formula>
    </cfRule>
    <cfRule type="expression" dxfId="1410" priority="868">
      <formula>IF(RIGHT(TEXT(AE636,"0.#"),1)=".",TRUE,FALSE)</formula>
    </cfRule>
  </conditionalFormatting>
  <conditionalFormatting sqref="AE637">
    <cfRule type="expression" dxfId="1409" priority="865">
      <formula>IF(RIGHT(TEXT(AE637,"0.#"),1)=".",FALSE,TRUE)</formula>
    </cfRule>
    <cfRule type="expression" dxfId="1408" priority="866">
      <formula>IF(RIGHT(TEXT(AE637,"0.#"),1)=".",TRUE,FALSE)</formula>
    </cfRule>
  </conditionalFormatting>
  <conditionalFormatting sqref="AU635">
    <cfRule type="expression" dxfId="1407" priority="857">
      <formula>IF(RIGHT(TEXT(AU635,"0.#"),1)=".",FALSE,TRUE)</formula>
    </cfRule>
    <cfRule type="expression" dxfId="1406" priority="858">
      <formula>IF(RIGHT(TEXT(AU635,"0.#"),1)=".",TRUE,FALSE)</formula>
    </cfRule>
  </conditionalFormatting>
  <conditionalFormatting sqref="AU636">
    <cfRule type="expression" dxfId="1405" priority="855">
      <formula>IF(RIGHT(TEXT(AU636,"0.#"),1)=".",FALSE,TRUE)</formula>
    </cfRule>
    <cfRule type="expression" dxfId="1404" priority="856">
      <formula>IF(RIGHT(TEXT(AU636,"0.#"),1)=".",TRUE,FALSE)</formula>
    </cfRule>
  </conditionalFormatting>
  <conditionalFormatting sqref="AU637">
    <cfRule type="expression" dxfId="1403" priority="853">
      <formula>IF(RIGHT(TEXT(AU637,"0.#"),1)=".",FALSE,TRUE)</formula>
    </cfRule>
    <cfRule type="expression" dxfId="1402" priority="854">
      <formula>IF(RIGHT(TEXT(AU637,"0.#"),1)=".",TRUE,FALSE)</formula>
    </cfRule>
  </conditionalFormatting>
  <conditionalFormatting sqref="AQ636">
    <cfRule type="expression" dxfId="1401" priority="845">
      <formula>IF(RIGHT(TEXT(AQ636,"0.#"),1)=".",FALSE,TRUE)</formula>
    </cfRule>
    <cfRule type="expression" dxfId="1400" priority="846">
      <formula>IF(RIGHT(TEXT(AQ636,"0.#"),1)=".",TRUE,FALSE)</formula>
    </cfRule>
  </conditionalFormatting>
  <conditionalFormatting sqref="AQ637">
    <cfRule type="expression" dxfId="1399" priority="843">
      <formula>IF(RIGHT(TEXT(AQ637,"0.#"),1)=".",FALSE,TRUE)</formula>
    </cfRule>
    <cfRule type="expression" dxfId="1398" priority="844">
      <formula>IF(RIGHT(TEXT(AQ637,"0.#"),1)=".",TRUE,FALSE)</formula>
    </cfRule>
  </conditionalFormatting>
  <conditionalFormatting sqref="AQ635">
    <cfRule type="expression" dxfId="1397" priority="841">
      <formula>IF(RIGHT(TEXT(AQ635,"0.#"),1)=".",FALSE,TRUE)</formula>
    </cfRule>
    <cfRule type="expression" dxfId="1396" priority="842">
      <formula>IF(RIGHT(TEXT(AQ635,"0.#"),1)=".",TRUE,FALSE)</formula>
    </cfRule>
  </conditionalFormatting>
  <conditionalFormatting sqref="AE640">
    <cfRule type="expression" dxfId="1395" priority="839">
      <formula>IF(RIGHT(TEXT(AE640,"0.#"),1)=".",FALSE,TRUE)</formula>
    </cfRule>
    <cfRule type="expression" dxfId="1394" priority="840">
      <formula>IF(RIGHT(TEXT(AE640,"0.#"),1)=".",TRUE,FALSE)</formula>
    </cfRule>
  </conditionalFormatting>
  <conditionalFormatting sqref="AM642">
    <cfRule type="expression" dxfId="1393" priority="829">
      <formula>IF(RIGHT(TEXT(AM642,"0.#"),1)=".",FALSE,TRUE)</formula>
    </cfRule>
    <cfRule type="expression" dxfId="1392" priority="830">
      <formula>IF(RIGHT(TEXT(AM642,"0.#"),1)=".",TRUE,FALSE)</formula>
    </cfRule>
  </conditionalFormatting>
  <conditionalFormatting sqref="AE641">
    <cfRule type="expression" dxfId="1391" priority="837">
      <formula>IF(RIGHT(TEXT(AE641,"0.#"),1)=".",FALSE,TRUE)</formula>
    </cfRule>
    <cfRule type="expression" dxfId="1390" priority="838">
      <formula>IF(RIGHT(TEXT(AE641,"0.#"),1)=".",TRUE,FALSE)</formula>
    </cfRule>
  </conditionalFormatting>
  <conditionalFormatting sqref="AE642">
    <cfRule type="expression" dxfId="1389" priority="835">
      <formula>IF(RIGHT(TEXT(AE642,"0.#"),1)=".",FALSE,TRUE)</formula>
    </cfRule>
    <cfRule type="expression" dxfId="1388" priority="836">
      <formula>IF(RIGHT(TEXT(AE642,"0.#"),1)=".",TRUE,FALSE)</formula>
    </cfRule>
  </conditionalFormatting>
  <conditionalFormatting sqref="AM640">
    <cfRule type="expression" dxfId="1387" priority="833">
      <formula>IF(RIGHT(TEXT(AM640,"0.#"),1)=".",FALSE,TRUE)</formula>
    </cfRule>
    <cfRule type="expression" dxfId="1386" priority="834">
      <formula>IF(RIGHT(TEXT(AM640,"0.#"),1)=".",TRUE,FALSE)</formula>
    </cfRule>
  </conditionalFormatting>
  <conditionalFormatting sqref="AM641">
    <cfRule type="expression" dxfId="1385" priority="831">
      <formula>IF(RIGHT(TEXT(AM641,"0.#"),1)=".",FALSE,TRUE)</formula>
    </cfRule>
    <cfRule type="expression" dxfId="1384" priority="832">
      <formula>IF(RIGHT(TEXT(AM641,"0.#"),1)=".",TRUE,FALSE)</formula>
    </cfRule>
  </conditionalFormatting>
  <conditionalFormatting sqref="AU640">
    <cfRule type="expression" dxfId="1383" priority="827">
      <formula>IF(RIGHT(TEXT(AU640,"0.#"),1)=".",FALSE,TRUE)</formula>
    </cfRule>
    <cfRule type="expression" dxfId="1382" priority="828">
      <formula>IF(RIGHT(TEXT(AU640,"0.#"),1)=".",TRUE,FALSE)</formula>
    </cfRule>
  </conditionalFormatting>
  <conditionalFormatting sqref="AU641">
    <cfRule type="expression" dxfId="1381" priority="825">
      <formula>IF(RIGHT(TEXT(AU641,"0.#"),1)=".",FALSE,TRUE)</formula>
    </cfRule>
    <cfRule type="expression" dxfId="1380" priority="826">
      <formula>IF(RIGHT(TEXT(AU641,"0.#"),1)=".",TRUE,FALSE)</formula>
    </cfRule>
  </conditionalFormatting>
  <conditionalFormatting sqref="AU642">
    <cfRule type="expression" dxfId="1379" priority="823">
      <formula>IF(RIGHT(TEXT(AU642,"0.#"),1)=".",FALSE,TRUE)</formula>
    </cfRule>
    <cfRule type="expression" dxfId="1378" priority="824">
      <formula>IF(RIGHT(TEXT(AU642,"0.#"),1)=".",TRUE,FALSE)</formula>
    </cfRule>
  </conditionalFormatting>
  <conditionalFormatting sqref="AI642">
    <cfRule type="expression" dxfId="1377" priority="817">
      <formula>IF(RIGHT(TEXT(AI642,"0.#"),1)=".",FALSE,TRUE)</formula>
    </cfRule>
    <cfRule type="expression" dxfId="1376" priority="818">
      <formula>IF(RIGHT(TEXT(AI642,"0.#"),1)=".",TRUE,FALSE)</formula>
    </cfRule>
  </conditionalFormatting>
  <conditionalFormatting sqref="AI640">
    <cfRule type="expression" dxfId="1375" priority="821">
      <formula>IF(RIGHT(TEXT(AI640,"0.#"),1)=".",FALSE,TRUE)</formula>
    </cfRule>
    <cfRule type="expression" dxfId="1374" priority="822">
      <formula>IF(RIGHT(TEXT(AI640,"0.#"),1)=".",TRUE,FALSE)</formula>
    </cfRule>
  </conditionalFormatting>
  <conditionalFormatting sqref="AI641">
    <cfRule type="expression" dxfId="1373" priority="819">
      <formula>IF(RIGHT(TEXT(AI641,"0.#"),1)=".",FALSE,TRUE)</formula>
    </cfRule>
    <cfRule type="expression" dxfId="1372" priority="820">
      <formula>IF(RIGHT(TEXT(AI641,"0.#"),1)=".",TRUE,FALSE)</formula>
    </cfRule>
  </conditionalFormatting>
  <conditionalFormatting sqref="AQ641">
    <cfRule type="expression" dxfId="1371" priority="815">
      <formula>IF(RIGHT(TEXT(AQ641,"0.#"),1)=".",FALSE,TRUE)</formula>
    </cfRule>
    <cfRule type="expression" dxfId="1370" priority="816">
      <formula>IF(RIGHT(TEXT(AQ641,"0.#"),1)=".",TRUE,FALSE)</formula>
    </cfRule>
  </conditionalFormatting>
  <conditionalFormatting sqref="AQ642">
    <cfRule type="expression" dxfId="1369" priority="813">
      <formula>IF(RIGHT(TEXT(AQ642,"0.#"),1)=".",FALSE,TRUE)</formula>
    </cfRule>
    <cfRule type="expression" dxfId="1368" priority="814">
      <formula>IF(RIGHT(TEXT(AQ642,"0.#"),1)=".",TRUE,FALSE)</formula>
    </cfRule>
  </conditionalFormatting>
  <conditionalFormatting sqref="AQ640">
    <cfRule type="expression" dxfId="1367" priority="811">
      <formula>IF(RIGHT(TEXT(AQ640,"0.#"),1)=".",FALSE,TRUE)</formula>
    </cfRule>
    <cfRule type="expression" dxfId="1366" priority="812">
      <formula>IF(RIGHT(TEXT(AQ640,"0.#"),1)=".",TRUE,FALSE)</formula>
    </cfRule>
  </conditionalFormatting>
  <conditionalFormatting sqref="AE649">
    <cfRule type="expression" dxfId="1365" priority="809">
      <formula>IF(RIGHT(TEXT(AE649,"0.#"),1)=".",FALSE,TRUE)</formula>
    </cfRule>
    <cfRule type="expression" dxfId="1364" priority="810">
      <formula>IF(RIGHT(TEXT(AE649,"0.#"),1)=".",TRUE,FALSE)</formula>
    </cfRule>
  </conditionalFormatting>
  <conditionalFormatting sqref="AE650">
    <cfRule type="expression" dxfId="1363" priority="807">
      <formula>IF(RIGHT(TEXT(AE650,"0.#"),1)=".",FALSE,TRUE)</formula>
    </cfRule>
    <cfRule type="expression" dxfId="1362" priority="808">
      <formula>IF(RIGHT(TEXT(AE650,"0.#"),1)=".",TRUE,FALSE)</formula>
    </cfRule>
  </conditionalFormatting>
  <conditionalFormatting sqref="AE651">
    <cfRule type="expression" dxfId="1361" priority="805">
      <formula>IF(RIGHT(TEXT(AE651,"0.#"),1)=".",FALSE,TRUE)</formula>
    </cfRule>
    <cfRule type="expression" dxfId="1360" priority="806">
      <formula>IF(RIGHT(TEXT(AE651,"0.#"),1)=".",TRUE,FALSE)</formula>
    </cfRule>
  </conditionalFormatting>
  <conditionalFormatting sqref="AU649">
    <cfRule type="expression" dxfId="1359" priority="797">
      <formula>IF(RIGHT(TEXT(AU649,"0.#"),1)=".",FALSE,TRUE)</formula>
    </cfRule>
    <cfRule type="expression" dxfId="1358" priority="798">
      <formula>IF(RIGHT(TEXT(AU649,"0.#"),1)=".",TRUE,FALSE)</formula>
    </cfRule>
  </conditionalFormatting>
  <conditionalFormatting sqref="AU650">
    <cfRule type="expression" dxfId="1357" priority="795">
      <formula>IF(RIGHT(TEXT(AU650,"0.#"),1)=".",FALSE,TRUE)</formula>
    </cfRule>
    <cfRule type="expression" dxfId="1356" priority="796">
      <formula>IF(RIGHT(TEXT(AU650,"0.#"),1)=".",TRUE,FALSE)</formula>
    </cfRule>
  </conditionalFormatting>
  <conditionalFormatting sqref="AU651">
    <cfRule type="expression" dxfId="1355" priority="793">
      <formula>IF(RIGHT(TEXT(AU651,"0.#"),1)=".",FALSE,TRUE)</formula>
    </cfRule>
    <cfRule type="expression" dxfId="1354" priority="794">
      <formula>IF(RIGHT(TEXT(AU651,"0.#"),1)=".",TRUE,FALSE)</formula>
    </cfRule>
  </conditionalFormatting>
  <conditionalFormatting sqref="AQ650">
    <cfRule type="expression" dxfId="1353" priority="785">
      <formula>IF(RIGHT(TEXT(AQ650,"0.#"),1)=".",FALSE,TRUE)</formula>
    </cfRule>
    <cfRule type="expression" dxfId="1352" priority="786">
      <formula>IF(RIGHT(TEXT(AQ650,"0.#"),1)=".",TRUE,FALSE)</formula>
    </cfRule>
  </conditionalFormatting>
  <conditionalFormatting sqref="AQ651">
    <cfRule type="expression" dxfId="1351" priority="783">
      <formula>IF(RIGHT(TEXT(AQ651,"0.#"),1)=".",FALSE,TRUE)</formula>
    </cfRule>
    <cfRule type="expression" dxfId="1350" priority="784">
      <formula>IF(RIGHT(TEXT(AQ651,"0.#"),1)=".",TRUE,FALSE)</formula>
    </cfRule>
  </conditionalFormatting>
  <conditionalFormatting sqref="AQ649">
    <cfRule type="expression" dxfId="1349" priority="781">
      <formula>IF(RIGHT(TEXT(AQ649,"0.#"),1)=".",FALSE,TRUE)</formula>
    </cfRule>
    <cfRule type="expression" dxfId="1348" priority="782">
      <formula>IF(RIGHT(TEXT(AQ649,"0.#"),1)=".",TRUE,FALSE)</formula>
    </cfRule>
  </conditionalFormatting>
  <conditionalFormatting sqref="AE674">
    <cfRule type="expression" dxfId="1347" priority="779">
      <formula>IF(RIGHT(TEXT(AE674,"0.#"),1)=".",FALSE,TRUE)</formula>
    </cfRule>
    <cfRule type="expression" dxfId="1346" priority="780">
      <formula>IF(RIGHT(TEXT(AE674,"0.#"),1)=".",TRUE,FALSE)</formula>
    </cfRule>
  </conditionalFormatting>
  <conditionalFormatting sqref="AE675">
    <cfRule type="expression" dxfId="1345" priority="777">
      <formula>IF(RIGHT(TEXT(AE675,"0.#"),1)=".",FALSE,TRUE)</formula>
    </cfRule>
    <cfRule type="expression" dxfId="1344" priority="778">
      <formula>IF(RIGHT(TEXT(AE675,"0.#"),1)=".",TRUE,FALSE)</formula>
    </cfRule>
  </conditionalFormatting>
  <conditionalFormatting sqref="AE676">
    <cfRule type="expression" dxfId="1343" priority="775">
      <formula>IF(RIGHT(TEXT(AE676,"0.#"),1)=".",FALSE,TRUE)</formula>
    </cfRule>
    <cfRule type="expression" dxfId="1342" priority="776">
      <formula>IF(RIGHT(TEXT(AE676,"0.#"),1)=".",TRUE,FALSE)</formula>
    </cfRule>
  </conditionalFormatting>
  <conditionalFormatting sqref="AU674">
    <cfRule type="expression" dxfId="1341" priority="767">
      <formula>IF(RIGHT(TEXT(AU674,"0.#"),1)=".",FALSE,TRUE)</formula>
    </cfRule>
    <cfRule type="expression" dxfId="1340" priority="768">
      <formula>IF(RIGHT(TEXT(AU674,"0.#"),1)=".",TRUE,FALSE)</formula>
    </cfRule>
  </conditionalFormatting>
  <conditionalFormatting sqref="AU675">
    <cfRule type="expression" dxfId="1339" priority="765">
      <formula>IF(RIGHT(TEXT(AU675,"0.#"),1)=".",FALSE,TRUE)</formula>
    </cfRule>
    <cfRule type="expression" dxfId="1338" priority="766">
      <formula>IF(RIGHT(TEXT(AU675,"0.#"),1)=".",TRUE,FALSE)</formula>
    </cfRule>
  </conditionalFormatting>
  <conditionalFormatting sqref="AU676">
    <cfRule type="expression" dxfId="1337" priority="763">
      <formula>IF(RIGHT(TEXT(AU676,"0.#"),1)=".",FALSE,TRUE)</formula>
    </cfRule>
    <cfRule type="expression" dxfId="1336" priority="764">
      <formula>IF(RIGHT(TEXT(AU676,"0.#"),1)=".",TRUE,FALSE)</formula>
    </cfRule>
  </conditionalFormatting>
  <conditionalFormatting sqref="AQ675">
    <cfRule type="expression" dxfId="1335" priority="755">
      <formula>IF(RIGHT(TEXT(AQ675,"0.#"),1)=".",FALSE,TRUE)</formula>
    </cfRule>
    <cfRule type="expression" dxfId="1334" priority="756">
      <formula>IF(RIGHT(TEXT(AQ675,"0.#"),1)=".",TRUE,FALSE)</formula>
    </cfRule>
  </conditionalFormatting>
  <conditionalFormatting sqref="AQ676">
    <cfRule type="expression" dxfId="1333" priority="753">
      <formula>IF(RIGHT(TEXT(AQ676,"0.#"),1)=".",FALSE,TRUE)</formula>
    </cfRule>
    <cfRule type="expression" dxfId="1332" priority="754">
      <formula>IF(RIGHT(TEXT(AQ676,"0.#"),1)=".",TRUE,FALSE)</formula>
    </cfRule>
  </conditionalFormatting>
  <conditionalFormatting sqref="AQ674">
    <cfRule type="expression" dxfId="1331" priority="751">
      <formula>IF(RIGHT(TEXT(AQ674,"0.#"),1)=".",FALSE,TRUE)</formula>
    </cfRule>
    <cfRule type="expression" dxfId="1330" priority="752">
      <formula>IF(RIGHT(TEXT(AQ674,"0.#"),1)=".",TRUE,FALSE)</formula>
    </cfRule>
  </conditionalFormatting>
  <conditionalFormatting sqref="AE654">
    <cfRule type="expression" dxfId="1329" priority="749">
      <formula>IF(RIGHT(TEXT(AE654,"0.#"),1)=".",FALSE,TRUE)</formula>
    </cfRule>
    <cfRule type="expression" dxfId="1328" priority="750">
      <formula>IF(RIGHT(TEXT(AE654,"0.#"),1)=".",TRUE,FALSE)</formula>
    </cfRule>
  </conditionalFormatting>
  <conditionalFormatting sqref="AE655">
    <cfRule type="expression" dxfId="1327" priority="747">
      <formula>IF(RIGHT(TEXT(AE655,"0.#"),1)=".",FALSE,TRUE)</formula>
    </cfRule>
    <cfRule type="expression" dxfId="1326" priority="748">
      <formula>IF(RIGHT(TEXT(AE655,"0.#"),1)=".",TRUE,FALSE)</formula>
    </cfRule>
  </conditionalFormatting>
  <conditionalFormatting sqref="AE656">
    <cfRule type="expression" dxfId="1325" priority="745">
      <formula>IF(RIGHT(TEXT(AE656,"0.#"),1)=".",FALSE,TRUE)</formula>
    </cfRule>
    <cfRule type="expression" dxfId="1324" priority="746">
      <formula>IF(RIGHT(TEXT(AE656,"0.#"),1)=".",TRUE,FALSE)</formula>
    </cfRule>
  </conditionalFormatting>
  <conditionalFormatting sqref="AU654">
    <cfRule type="expression" dxfId="1323" priority="737">
      <formula>IF(RIGHT(TEXT(AU654,"0.#"),1)=".",FALSE,TRUE)</formula>
    </cfRule>
    <cfRule type="expression" dxfId="1322" priority="738">
      <formula>IF(RIGHT(TEXT(AU654,"0.#"),1)=".",TRUE,FALSE)</formula>
    </cfRule>
  </conditionalFormatting>
  <conditionalFormatting sqref="AU655">
    <cfRule type="expression" dxfId="1321" priority="735">
      <formula>IF(RIGHT(TEXT(AU655,"0.#"),1)=".",FALSE,TRUE)</formula>
    </cfRule>
    <cfRule type="expression" dxfId="1320" priority="736">
      <formula>IF(RIGHT(TEXT(AU655,"0.#"),1)=".",TRUE,FALSE)</formula>
    </cfRule>
  </conditionalFormatting>
  <conditionalFormatting sqref="AQ656">
    <cfRule type="expression" dxfId="1319" priority="723">
      <formula>IF(RIGHT(TEXT(AQ656,"0.#"),1)=".",FALSE,TRUE)</formula>
    </cfRule>
    <cfRule type="expression" dxfId="1318" priority="724">
      <formula>IF(RIGHT(TEXT(AQ656,"0.#"),1)=".",TRUE,FALSE)</formula>
    </cfRule>
  </conditionalFormatting>
  <conditionalFormatting sqref="AQ654">
    <cfRule type="expression" dxfId="1317" priority="721">
      <formula>IF(RIGHT(TEXT(AQ654,"0.#"),1)=".",FALSE,TRUE)</formula>
    </cfRule>
    <cfRule type="expression" dxfId="1316" priority="722">
      <formula>IF(RIGHT(TEXT(AQ654,"0.#"),1)=".",TRUE,FALSE)</formula>
    </cfRule>
  </conditionalFormatting>
  <conditionalFormatting sqref="AE659">
    <cfRule type="expression" dxfId="1315" priority="719">
      <formula>IF(RIGHT(TEXT(AE659,"0.#"),1)=".",FALSE,TRUE)</formula>
    </cfRule>
    <cfRule type="expression" dxfId="1314" priority="720">
      <formula>IF(RIGHT(TEXT(AE659,"0.#"),1)=".",TRUE,FALSE)</formula>
    </cfRule>
  </conditionalFormatting>
  <conditionalFormatting sqref="AE660">
    <cfRule type="expression" dxfId="1313" priority="717">
      <formula>IF(RIGHT(TEXT(AE660,"0.#"),1)=".",FALSE,TRUE)</formula>
    </cfRule>
    <cfRule type="expression" dxfId="1312" priority="718">
      <formula>IF(RIGHT(TEXT(AE660,"0.#"),1)=".",TRUE,FALSE)</formula>
    </cfRule>
  </conditionalFormatting>
  <conditionalFormatting sqref="AE661">
    <cfRule type="expression" dxfId="1311" priority="715">
      <formula>IF(RIGHT(TEXT(AE661,"0.#"),1)=".",FALSE,TRUE)</formula>
    </cfRule>
    <cfRule type="expression" dxfId="1310" priority="716">
      <formula>IF(RIGHT(TEXT(AE661,"0.#"),1)=".",TRUE,FALSE)</formula>
    </cfRule>
  </conditionalFormatting>
  <conditionalFormatting sqref="AU659">
    <cfRule type="expression" dxfId="1309" priority="707">
      <formula>IF(RIGHT(TEXT(AU659,"0.#"),1)=".",FALSE,TRUE)</formula>
    </cfRule>
    <cfRule type="expression" dxfId="1308" priority="708">
      <formula>IF(RIGHT(TEXT(AU659,"0.#"),1)=".",TRUE,FALSE)</formula>
    </cfRule>
  </conditionalFormatting>
  <conditionalFormatting sqref="AU660">
    <cfRule type="expression" dxfId="1307" priority="705">
      <formula>IF(RIGHT(TEXT(AU660,"0.#"),1)=".",FALSE,TRUE)</formula>
    </cfRule>
    <cfRule type="expression" dxfId="1306" priority="706">
      <formula>IF(RIGHT(TEXT(AU660,"0.#"),1)=".",TRUE,FALSE)</formula>
    </cfRule>
  </conditionalFormatting>
  <conditionalFormatting sqref="AU661">
    <cfRule type="expression" dxfId="1305" priority="703">
      <formula>IF(RIGHT(TEXT(AU661,"0.#"),1)=".",FALSE,TRUE)</formula>
    </cfRule>
    <cfRule type="expression" dxfId="1304" priority="704">
      <formula>IF(RIGHT(TEXT(AU661,"0.#"),1)=".",TRUE,FALSE)</formula>
    </cfRule>
  </conditionalFormatting>
  <conditionalFormatting sqref="AQ660">
    <cfRule type="expression" dxfId="1303" priority="695">
      <formula>IF(RIGHT(TEXT(AQ660,"0.#"),1)=".",FALSE,TRUE)</formula>
    </cfRule>
    <cfRule type="expression" dxfId="1302" priority="696">
      <formula>IF(RIGHT(TEXT(AQ660,"0.#"),1)=".",TRUE,FALSE)</formula>
    </cfRule>
  </conditionalFormatting>
  <conditionalFormatting sqref="AQ661">
    <cfRule type="expression" dxfId="1301" priority="693">
      <formula>IF(RIGHT(TEXT(AQ661,"0.#"),1)=".",FALSE,TRUE)</formula>
    </cfRule>
    <cfRule type="expression" dxfId="1300" priority="694">
      <formula>IF(RIGHT(TEXT(AQ661,"0.#"),1)=".",TRUE,FALSE)</formula>
    </cfRule>
  </conditionalFormatting>
  <conditionalFormatting sqref="AQ659">
    <cfRule type="expression" dxfId="1299" priority="691">
      <formula>IF(RIGHT(TEXT(AQ659,"0.#"),1)=".",FALSE,TRUE)</formula>
    </cfRule>
    <cfRule type="expression" dxfId="1298" priority="692">
      <formula>IF(RIGHT(TEXT(AQ659,"0.#"),1)=".",TRUE,FALSE)</formula>
    </cfRule>
  </conditionalFormatting>
  <conditionalFormatting sqref="AE664">
    <cfRule type="expression" dxfId="1297" priority="689">
      <formula>IF(RIGHT(TEXT(AE664,"0.#"),1)=".",FALSE,TRUE)</formula>
    </cfRule>
    <cfRule type="expression" dxfId="1296" priority="690">
      <formula>IF(RIGHT(TEXT(AE664,"0.#"),1)=".",TRUE,FALSE)</formula>
    </cfRule>
  </conditionalFormatting>
  <conditionalFormatting sqref="AE665">
    <cfRule type="expression" dxfId="1295" priority="687">
      <formula>IF(RIGHT(TEXT(AE665,"0.#"),1)=".",FALSE,TRUE)</formula>
    </cfRule>
    <cfRule type="expression" dxfId="1294" priority="688">
      <formula>IF(RIGHT(TEXT(AE665,"0.#"),1)=".",TRUE,FALSE)</formula>
    </cfRule>
  </conditionalFormatting>
  <conditionalFormatting sqref="AE666">
    <cfRule type="expression" dxfId="1293" priority="685">
      <formula>IF(RIGHT(TEXT(AE666,"0.#"),1)=".",FALSE,TRUE)</formula>
    </cfRule>
    <cfRule type="expression" dxfId="1292" priority="686">
      <formula>IF(RIGHT(TEXT(AE666,"0.#"),1)=".",TRUE,FALSE)</formula>
    </cfRule>
  </conditionalFormatting>
  <conditionalFormatting sqref="AU664">
    <cfRule type="expression" dxfId="1291" priority="677">
      <formula>IF(RIGHT(TEXT(AU664,"0.#"),1)=".",FALSE,TRUE)</formula>
    </cfRule>
    <cfRule type="expression" dxfId="1290" priority="678">
      <formula>IF(RIGHT(TEXT(AU664,"0.#"),1)=".",TRUE,FALSE)</formula>
    </cfRule>
  </conditionalFormatting>
  <conditionalFormatting sqref="AU665">
    <cfRule type="expression" dxfId="1289" priority="675">
      <formula>IF(RIGHT(TEXT(AU665,"0.#"),1)=".",FALSE,TRUE)</formula>
    </cfRule>
    <cfRule type="expression" dxfId="1288" priority="676">
      <formula>IF(RIGHT(TEXT(AU665,"0.#"),1)=".",TRUE,FALSE)</formula>
    </cfRule>
  </conditionalFormatting>
  <conditionalFormatting sqref="AU666">
    <cfRule type="expression" dxfId="1287" priority="673">
      <formula>IF(RIGHT(TEXT(AU666,"0.#"),1)=".",FALSE,TRUE)</formula>
    </cfRule>
    <cfRule type="expression" dxfId="1286" priority="674">
      <formula>IF(RIGHT(TEXT(AU666,"0.#"),1)=".",TRUE,FALSE)</formula>
    </cfRule>
  </conditionalFormatting>
  <conditionalFormatting sqref="AQ665">
    <cfRule type="expression" dxfId="1285" priority="665">
      <formula>IF(RIGHT(TEXT(AQ665,"0.#"),1)=".",FALSE,TRUE)</formula>
    </cfRule>
    <cfRule type="expression" dxfId="1284" priority="666">
      <formula>IF(RIGHT(TEXT(AQ665,"0.#"),1)=".",TRUE,FALSE)</formula>
    </cfRule>
  </conditionalFormatting>
  <conditionalFormatting sqref="AQ666">
    <cfRule type="expression" dxfId="1283" priority="663">
      <formula>IF(RIGHT(TEXT(AQ666,"0.#"),1)=".",FALSE,TRUE)</formula>
    </cfRule>
    <cfRule type="expression" dxfId="1282" priority="664">
      <formula>IF(RIGHT(TEXT(AQ666,"0.#"),1)=".",TRUE,FALSE)</formula>
    </cfRule>
  </conditionalFormatting>
  <conditionalFormatting sqref="AQ664">
    <cfRule type="expression" dxfId="1281" priority="661">
      <formula>IF(RIGHT(TEXT(AQ664,"0.#"),1)=".",FALSE,TRUE)</formula>
    </cfRule>
    <cfRule type="expression" dxfId="1280" priority="662">
      <formula>IF(RIGHT(TEXT(AQ664,"0.#"),1)=".",TRUE,FALSE)</formula>
    </cfRule>
  </conditionalFormatting>
  <conditionalFormatting sqref="AE669">
    <cfRule type="expression" dxfId="1279" priority="659">
      <formula>IF(RIGHT(TEXT(AE669,"0.#"),1)=".",FALSE,TRUE)</formula>
    </cfRule>
    <cfRule type="expression" dxfId="1278" priority="660">
      <formula>IF(RIGHT(TEXT(AE669,"0.#"),1)=".",TRUE,FALSE)</formula>
    </cfRule>
  </conditionalFormatting>
  <conditionalFormatting sqref="AE670">
    <cfRule type="expression" dxfId="1277" priority="657">
      <formula>IF(RIGHT(TEXT(AE670,"0.#"),1)=".",FALSE,TRUE)</formula>
    </cfRule>
    <cfRule type="expression" dxfId="1276" priority="658">
      <formula>IF(RIGHT(TEXT(AE670,"0.#"),1)=".",TRUE,FALSE)</formula>
    </cfRule>
  </conditionalFormatting>
  <conditionalFormatting sqref="AE671">
    <cfRule type="expression" dxfId="1275" priority="655">
      <formula>IF(RIGHT(TEXT(AE671,"0.#"),1)=".",FALSE,TRUE)</formula>
    </cfRule>
    <cfRule type="expression" dxfId="1274" priority="656">
      <formula>IF(RIGHT(TEXT(AE671,"0.#"),1)=".",TRUE,FALSE)</formula>
    </cfRule>
  </conditionalFormatting>
  <conditionalFormatting sqref="AU669">
    <cfRule type="expression" dxfId="1273" priority="647">
      <formula>IF(RIGHT(TEXT(AU669,"0.#"),1)=".",FALSE,TRUE)</formula>
    </cfRule>
    <cfRule type="expression" dxfId="1272" priority="648">
      <formula>IF(RIGHT(TEXT(AU669,"0.#"),1)=".",TRUE,FALSE)</formula>
    </cfRule>
  </conditionalFormatting>
  <conditionalFormatting sqref="AU670">
    <cfRule type="expression" dxfId="1271" priority="645">
      <formula>IF(RIGHT(TEXT(AU670,"0.#"),1)=".",FALSE,TRUE)</formula>
    </cfRule>
    <cfRule type="expression" dxfId="1270" priority="646">
      <formula>IF(RIGHT(TEXT(AU670,"0.#"),1)=".",TRUE,FALSE)</formula>
    </cfRule>
  </conditionalFormatting>
  <conditionalFormatting sqref="AU671">
    <cfRule type="expression" dxfId="1269" priority="643">
      <formula>IF(RIGHT(TEXT(AU671,"0.#"),1)=".",FALSE,TRUE)</formula>
    </cfRule>
    <cfRule type="expression" dxfId="1268" priority="644">
      <formula>IF(RIGHT(TEXT(AU671,"0.#"),1)=".",TRUE,FALSE)</formula>
    </cfRule>
  </conditionalFormatting>
  <conditionalFormatting sqref="AQ670">
    <cfRule type="expression" dxfId="1267" priority="635">
      <formula>IF(RIGHT(TEXT(AQ670,"0.#"),1)=".",FALSE,TRUE)</formula>
    </cfRule>
    <cfRule type="expression" dxfId="1266" priority="636">
      <formula>IF(RIGHT(TEXT(AQ670,"0.#"),1)=".",TRUE,FALSE)</formula>
    </cfRule>
  </conditionalFormatting>
  <conditionalFormatting sqref="AQ671">
    <cfRule type="expression" dxfId="1265" priority="633">
      <formula>IF(RIGHT(TEXT(AQ671,"0.#"),1)=".",FALSE,TRUE)</formula>
    </cfRule>
    <cfRule type="expression" dxfId="1264" priority="634">
      <formula>IF(RIGHT(TEXT(AQ671,"0.#"),1)=".",TRUE,FALSE)</formula>
    </cfRule>
  </conditionalFormatting>
  <conditionalFormatting sqref="AQ669">
    <cfRule type="expression" dxfId="1263" priority="631">
      <formula>IF(RIGHT(TEXT(AQ669,"0.#"),1)=".",FALSE,TRUE)</formula>
    </cfRule>
    <cfRule type="expression" dxfId="1262" priority="632">
      <formula>IF(RIGHT(TEXT(AQ669,"0.#"),1)=".",TRUE,FALSE)</formula>
    </cfRule>
  </conditionalFormatting>
  <conditionalFormatting sqref="AE679">
    <cfRule type="expression" dxfId="1261" priority="629">
      <formula>IF(RIGHT(TEXT(AE679,"0.#"),1)=".",FALSE,TRUE)</formula>
    </cfRule>
    <cfRule type="expression" dxfId="1260" priority="630">
      <formula>IF(RIGHT(TEXT(AE679,"0.#"),1)=".",TRUE,FALSE)</formula>
    </cfRule>
  </conditionalFormatting>
  <conditionalFormatting sqref="AE680">
    <cfRule type="expression" dxfId="1259" priority="627">
      <formula>IF(RIGHT(TEXT(AE680,"0.#"),1)=".",FALSE,TRUE)</formula>
    </cfRule>
    <cfRule type="expression" dxfId="1258" priority="628">
      <formula>IF(RIGHT(TEXT(AE680,"0.#"),1)=".",TRUE,FALSE)</formula>
    </cfRule>
  </conditionalFormatting>
  <conditionalFormatting sqref="AE681">
    <cfRule type="expression" dxfId="1257" priority="625">
      <formula>IF(RIGHT(TEXT(AE681,"0.#"),1)=".",FALSE,TRUE)</formula>
    </cfRule>
    <cfRule type="expression" dxfId="1256" priority="626">
      <formula>IF(RIGHT(TEXT(AE681,"0.#"),1)=".",TRUE,FALSE)</formula>
    </cfRule>
  </conditionalFormatting>
  <conditionalFormatting sqref="AU679">
    <cfRule type="expression" dxfId="1255" priority="617">
      <formula>IF(RIGHT(TEXT(AU679,"0.#"),1)=".",FALSE,TRUE)</formula>
    </cfRule>
    <cfRule type="expression" dxfId="1254" priority="618">
      <formula>IF(RIGHT(TEXT(AU679,"0.#"),1)=".",TRUE,FALSE)</formula>
    </cfRule>
  </conditionalFormatting>
  <conditionalFormatting sqref="AU680">
    <cfRule type="expression" dxfId="1253" priority="615">
      <formula>IF(RIGHT(TEXT(AU680,"0.#"),1)=".",FALSE,TRUE)</formula>
    </cfRule>
    <cfRule type="expression" dxfId="1252" priority="616">
      <formula>IF(RIGHT(TEXT(AU680,"0.#"),1)=".",TRUE,FALSE)</formula>
    </cfRule>
  </conditionalFormatting>
  <conditionalFormatting sqref="AU681">
    <cfRule type="expression" dxfId="1251" priority="613">
      <formula>IF(RIGHT(TEXT(AU681,"0.#"),1)=".",FALSE,TRUE)</formula>
    </cfRule>
    <cfRule type="expression" dxfId="1250" priority="614">
      <formula>IF(RIGHT(TEXT(AU681,"0.#"),1)=".",TRUE,FALSE)</formula>
    </cfRule>
  </conditionalFormatting>
  <conditionalFormatting sqref="AQ680">
    <cfRule type="expression" dxfId="1249" priority="605">
      <formula>IF(RIGHT(TEXT(AQ680,"0.#"),1)=".",FALSE,TRUE)</formula>
    </cfRule>
    <cfRule type="expression" dxfId="1248" priority="606">
      <formula>IF(RIGHT(TEXT(AQ680,"0.#"),1)=".",TRUE,FALSE)</formula>
    </cfRule>
  </conditionalFormatting>
  <conditionalFormatting sqref="AQ681">
    <cfRule type="expression" dxfId="1247" priority="603">
      <formula>IF(RIGHT(TEXT(AQ681,"0.#"),1)=".",FALSE,TRUE)</formula>
    </cfRule>
    <cfRule type="expression" dxfId="1246" priority="604">
      <formula>IF(RIGHT(TEXT(AQ681,"0.#"),1)=".",TRUE,FALSE)</formula>
    </cfRule>
  </conditionalFormatting>
  <conditionalFormatting sqref="AQ679">
    <cfRule type="expression" dxfId="1245" priority="601">
      <formula>IF(RIGHT(TEXT(AQ679,"0.#"),1)=".",FALSE,TRUE)</formula>
    </cfRule>
    <cfRule type="expression" dxfId="1244" priority="602">
      <formula>IF(RIGHT(TEXT(AQ679,"0.#"),1)=".",TRUE,FALSE)</formula>
    </cfRule>
  </conditionalFormatting>
  <conditionalFormatting sqref="AE684">
    <cfRule type="expression" dxfId="1243" priority="599">
      <formula>IF(RIGHT(TEXT(AE684,"0.#"),1)=".",FALSE,TRUE)</formula>
    </cfRule>
    <cfRule type="expression" dxfId="1242" priority="600">
      <formula>IF(RIGHT(TEXT(AE684,"0.#"),1)=".",TRUE,FALSE)</formula>
    </cfRule>
  </conditionalFormatting>
  <conditionalFormatting sqref="AE685">
    <cfRule type="expression" dxfId="1241" priority="597">
      <formula>IF(RIGHT(TEXT(AE685,"0.#"),1)=".",FALSE,TRUE)</formula>
    </cfRule>
    <cfRule type="expression" dxfId="1240" priority="598">
      <formula>IF(RIGHT(TEXT(AE685,"0.#"),1)=".",TRUE,FALSE)</formula>
    </cfRule>
  </conditionalFormatting>
  <conditionalFormatting sqref="AE686">
    <cfRule type="expression" dxfId="1239" priority="595">
      <formula>IF(RIGHT(TEXT(AE686,"0.#"),1)=".",FALSE,TRUE)</formula>
    </cfRule>
    <cfRule type="expression" dxfId="1238" priority="596">
      <formula>IF(RIGHT(TEXT(AE686,"0.#"),1)=".",TRUE,FALSE)</formula>
    </cfRule>
  </conditionalFormatting>
  <conditionalFormatting sqref="AU684">
    <cfRule type="expression" dxfId="1237" priority="587">
      <formula>IF(RIGHT(TEXT(AU684,"0.#"),1)=".",FALSE,TRUE)</formula>
    </cfRule>
    <cfRule type="expression" dxfId="1236" priority="588">
      <formula>IF(RIGHT(TEXT(AU684,"0.#"),1)=".",TRUE,FALSE)</formula>
    </cfRule>
  </conditionalFormatting>
  <conditionalFormatting sqref="AU685">
    <cfRule type="expression" dxfId="1235" priority="585">
      <formula>IF(RIGHT(TEXT(AU685,"0.#"),1)=".",FALSE,TRUE)</formula>
    </cfRule>
    <cfRule type="expression" dxfId="1234" priority="586">
      <formula>IF(RIGHT(TEXT(AU685,"0.#"),1)=".",TRUE,FALSE)</formula>
    </cfRule>
  </conditionalFormatting>
  <conditionalFormatting sqref="AU686">
    <cfRule type="expression" dxfId="1233" priority="583">
      <formula>IF(RIGHT(TEXT(AU686,"0.#"),1)=".",FALSE,TRUE)</formula>
    </cfRule>
    <cfRule type="expression" dxfId="1232" priority="584">
      <formula>IF(RIGHT(TEXT(AU686,"0.#"),1)=".",TRUE,FALSE)</formula>
    </cfRule>
  </conditionalFormatting>
  <conditionalFormatting sqref="AQ685">
    <cfRule type="expression" dxfId="1231" priority="575">
      <formula>IF(RIGHT(TEXT(AQ685,"0.#"),1)=".",FALSE,TRUE)</formula>
    </cfRule>
    <cfRule type="expression" dxfId="1230" priority="576">
      <formula>IF(RIGHT(TEXT(AQ685,"0.#"),1)=".",TRUE,FALSE)</formula>
    </cfRule>
  </conditionalFormatting>
  <conditionalFormatting sqref="AQ686">
    <cfRule type="expression" dxfId="1229" priority="573">
      <formula>IF(RIGHT(TEXT(AQ686,"0.#"),1)=".",FALSE,TRUE)</formula>
    </cfRule>
    <cfRule type="expression" dxfId="1228" priority="574">
      <formula>IF(RIGHT(TEXT(AQ686,"0.#"),1)=".",TRUE,FALSE)</formula>
    </cfRule>
  </conditionalFormatting>
  <conditionalFormatting sqref="AQ684">
    <cfRule type="expression" dxfId="1227" priority="571">
      <formula>IF(RIGHT(TEXT(AQ684,"0.#"),1)=".",FALSE,TRUE)</formula>
    </cfRule>
    <cfRule type="expression" dxfId="1226" priority="572">
      <formula>IF(RIGHT(TEXT(AQ684,"0.#"),1)=".",TRUE,FALSE)</formula>
    </cfRule>
  </conditionalFormatting>
  <conditionalFormatting sqref="AE689">
    <cfRule type="expression" dxfId="1225" priority="569">
      <formula>IF(RIGHT(TEXT(AE689,"0.#"),1)=".",FALSE,TRUE)</formula>
    </cfRule>
    <cfRule type="expression" dxfId="1224" priority="570">
      <formula>IF(RIGHT(TEXT(AE689,"0.#"),1)=".",TRUE,FALSE)</formula>
    </cfRule>
  </conditionalFormatting>
  <conditionalFormatting sqref="AE690">
    <cfRule type="expression" dxfId="1223" priority="567">
      <formula>IF(RIGHT(TEXT(AE690,"0.#"),1)=".",FALSE,TRUE)</formula>
    </cfRule>
    <cfRule type="expression" dxfId="1222" priority="568">
      <formula>IF(RIGHT(TEXT(AE690,"0.#"),1)=".",TRUE,FALSE)</formula>
    </cfRule>
  </conditionalFormatting>
  <conditionalFormatting sqref="AE691">
    <cfRule type="expression" dxfId="1221" priority="565">
      <formula>IF(RIGHT(TEXT(AE691,"0.#"),1)=".",FALSE,TRUE)</formula>
    </cfRule>
    <cfRule type="expression" dxfId="1220" priority="566">
      <formula>IF(RIGHT(TEXT(AE691,"0.#"),1)=".",TRUE,FALSE)</formula>
    </cfRule>
  </conditionalFormatting>
  <conditionalFormatting sqref="AU689">
    <cfRule type="expression" dxfId="1219" priority="557">
      <formula>IF(RIGHT(TEXT(AU689,"0.#"),1)=".",FALSE,TRUE)</formula>
    </cfRule>
    <cfRule type="expression" dxfId="1218" priority="558">
      <formula>IF(RIGHT(TEXT(AU689,"0.#"),1)=".",TRUE,FALSE)</formula>
    </cfRule>
  </conditionalFormatting>
  <conditionalFormatting sqref="AU690">
    <cfRule type="expression" dxfId="1217" priority="555">
      <formula>IF(RIGHT(TEXT(AU690,"0.#"),1)=".",FALSE,TRUE)</formula>
    </cfRule>
    <cfRule type="expression" dxfId="1216" priority="556">
      <formula>IF(RIGHT(TEXT(AU690,"0.#"),1)=".",TRUE,FALSE)</formula>
    </cfRule>
  </conditionalFormatting>
  <conditionalFormatting sqref="AU691">
    <cfRule type="expression" dxfId="1215" priority="553">
      <formula>IF(RIGHT(TEXT(AU691,"0.#"),1)=".",FALSE,TRUE)</formula>
    </cfRule>
    <cfRule type="expression" dxfId="1214" priority="554">
      <formula>IF(RIGHT(TEXT(AU691,"0.#"),1)=".",TRUE,FALSE)</formula>
    </cfRule>
  </conditionalFormatting>
  <conditionalFormatting sqref="AQ690">
    <cfRule type="expression" dxfId="1213" priority="545">
      <formula>IF(RIGHT(TEXT(AQ690,"0.#"),1)=".",FALSE,TRUE)</formula>
    </cfRule>
    <cfRule type="expression" dxfId="1212" priority="546">
      <formula>IF(RIGHT(TEXT(AQ690,"0.#"),1)=".",TRUE,FALSE)</formula>
    </cfRule>
  </conditionalFormatting>
  <conditionalFormatting sqref="AQ691">
    <cfRule type="expression" dxfId="1211" priority="543">
      <formula>IF(RIGHT(TEXT(AQ691,"0.#"),1)=".",FALSE,TRUE)</formula>
    </cfRule>
    <cfRule type="expression" dxfId="1210" priority="544">
      <formula>IF(RIGHT(TEXT(AQ691,"0.#"),1)=".",TRUE,FALSE)</formula>
    </cfRule>
  </conditionalFormatting>
  <conditionalFormatting sqref="AQ689">
    <cfRule type="expression" dxfId="1209" priority="541">
      <formula>IF(RIGHT(TEXT(AQ689,"0.#"),1)=".",FALSE,TRUE)</formula>
    </cfRule>
    <cfRule type="expression" dxfId="1208" priority="542">
      <formula>IF(RIGHT(TEXT(AQ689,"0.#"),1)=".",TRUE,FALSE)</formula>
    </cfRule>
  </conditionalFormatting>
  <conditionalFormatting sqref="AE694">
    <cfRule type="expression" dxfId="1207" priority="539">
      <formula>IF(RIGHT(TEXT(AE694,"0.#"),1)=".",FALSE,TRUE)</formula>
    </cfRule>
    <cfRule type="expression" dxfId="1206" priority="540">
      <formula>IF(RIGHT(TEXT(AE694,"0.#"),1)=".",TRUE,FALSE)</formula>
    </cfRule>
  </conditionalFormatting>
  <conditionalFormatting sqref="AM696">
    <cfRule type="expression" dxfId="1205" priority="529">
      <formula>IF(RIGHT(TEXT(AM696,"0.#"),1)=".",FALSE,TRUE)</formula>
    </cfRule>
    <cfRule type="expression" dxfId="1204" priority="530">
      <formula>IF(RIGHT(TEXT(AM696,"0.#"),1)=".",TRUE,FALSE)</formula>
    </cfRule>
  </conditionalFormatting>
  <conditionalFormatting sqref="AE695">
    <cfRule type="expression" dxfId="1203" priority="537">
      <formula>IF(RIGHT(TEXT(AE695,"0.#"),1)=".",FALSE,TRUE)</formula>
    </cfRule>
    <cfRule type="expression" dxfId="1202" priority="538">
      <formula>IF(RIGHT(TEXT(AE695,"0.#"),1)=".",TRUE,FALSE)</formula>
    </cfRule>
  </conditionalFormatting>
  <conditionalFormatting sqref="AE696">
    <cfRule type="expression" dxfId="1201" priority="535">
      <formula>IF(RIGHT(TEXT(AE696,"0.#"),1)=".",FALSE,TRUE)</formula>
    </cfRule>
    <cfRule type="expression" dxfId="1200" priority="536">
      <formula>IF(RIGHT(TEXT(AE696,"0.#"),1)=".",TRUE,FALSE)</formula>
    </cfRule>
  </conditionalFormatting>
  <conditionalFormatting sqref="AM694">
    <cfRule type="expression" dxfId="1199" priority="533">
      <formula>IF(RIGHT(TEXT(AM694,"0.#"),1)=".",FALSE,TRUE)</formula>
    </cfRule>
    <cfRule type="expression" dxfId="1198" priority="534">
      <formula>IF(RIGHT(TEXT(AM694,"0.#"),1)=".",TRUE,FALSE)</formula>
    </cfRule>
  </conditionalFormatting>
  <conditionalFormatting sqref="AM695">
    <cfRule type="expression" dxfId="1197" priority="531">
      <formula>IF(RIGHT(TEXT(AM695,"0.#"),1)=".",FALSE,TRUE)</formula>
    </cfRule>
    <cfRule type="expression" dxfId="1196" priority="532">
      <formula>IF(RIGHT(TEXT(AM695,"0.#"),1)=".",TRUE,FALSE)</formula>
    </cfRule>
  </conditionalFormatting>
  <conditionalFormatting sqref="AU694">
    <cfRule type="expression" dxfId="1195" priority="527">
      <formula>IF(RIGHT(TEXT(AU694,"0.#"),1)=".",FALSE,TRUE)</formula>
    </cfRule>
    <cfRule type="expression" dxfId="1194" priority="528">
      <formula>IF(RIGHT(TEXT(AU694,"0.#"),1)=".",TRUE,FALSE)</formula>
    </cfRule>
  </conditionalFormatting>
  <conditionalFormatting sqref="AU695">
    <cfRule type="expression" dxfId="1193" priority="525">
      <formula>IF(RIGHT(TEXT(AU695,"0.#"),1)=".",FALSE,TRUE)</formula>
    </cfRule>
    <cfRule type="expression" dxfId="1192" priority="526">
      <formula>IF(RIGHT(TEXT(AU695,"0.#"),1)=".",TRUE,FALSE)</formula>
    </cfRule>
  </conditionalFormatting>
  <conditionalFormatting sqref="AU696">
    <cfRule type="expression" dxfId="1191" priority="523">
      <formula>IF(RIGHT(TEXT(AU696,"0.#"),1)=".",FALSE,TRUE)</formula>
    </cfRule>
    <cfRule type="expression" dxfId="1190" priority="524">
      <formula>IF(RIGHT(TEXT(AU696,"0.#"),1)=".",TRUE,FALSE)</formula>
    </cfRule>
  </conditionalFormatting>
  <conditionalFormatting sqref="AI694">
    <cfRule type="expression" dxfId="1189" priority="521">
      <formula>IF(RIGHT(TEXT(AI694,"0.#"),1)=".",FALSE,TRUE)</formula>
    </cfRule>
    <cfRule type="expression" dxfId="1188" priority="522">
      <formula>IF(RIGHT(TEXT(AI694,"0.#"),1)=".",TRUE,FALSE)</formula>
    </cfRule>
  </conditionalFormatting>
  <conditionalFormatting sqref="AI695">
    <cfRule type="expression" dxfId="1187" priority="519">
      <formula>IF(RIGHT(TEXT(AI695,"0.#"),1)=".",FALSE,TRUE)</formula>
    </cfRule>
    <cfRule type="expression" dxfId="1186" priority="520">
      <formula>IF(RIGHT(TEXT(AI695,"0.#"),1)=".",TRUE,FALSE)</formula>
    </cfRule>
  </conditionalFormatting>
  <conditionalFormatting sqref="AQ695">
    <cfRule type="expression" dxfId="1185" priority="515">
      <formula>IF(RIGHT(TEXT(AQ695,"0.#"),1)=".",FALSE,TRUE)</formula>
    </cfRule>
    <cfRule type="expression" dxfId="1184" priority="516">
      <formula>IF(RIGHT(TEXT(AQ695,"0.#"),1)=".",TRUE,FALSE)</formula>
    </cfRule>
  </conditionalFormatting>
  <conditionalFormatting sqref="AQ696">
    <cfRule type="expression" dxfId="1183" priority="513">
      <formula>IF(RIGHT(TEXT(AQ696,"0.#"),1)=".",FALSE,TRUE)</formula>
    </cfRule>
    <cfRule type="expression" dxfId="1182" priority="514">
      <formula>IF(RIGHT(TEXT(AQ696,"0.#"),1)=".",TRUE,FALSE)</formula>
    </cfRule>
  </conditionalFormatting>
  <conditionalFormatting sqref="AU101">
    <cfRule type="expression" dxfId="1181" priority="509">
      <formula>IF(RIGHT(TEXT(AU101,"0.#"),1)=".",FALSE,TRUE)</formula>
    </cfRule>
    <cfRule type="expression" dxfId="1180" priority="510">
      <formula>IF(RIGHT(TEXT(AU101,"0.#"),1)=".",TRUE,FALSE)</formula>
    </cfRule>
  </conditionalFormatting>
  <conditionalFormatting sqref="AU102">
    <cfRule type="expression" dxfId="1179" priority="507">
      <formula>IF(RIGHT(TEXT(AU102,"0.#"),1)=".",FALSE,TRUE)</formula>
    </cfRule>
    <cfRule type="expression" dxfId="1178" priority="508">
      <formula>IF(RIGHT(TEXT(AU102,"0.#"),1)=".",TRUE,FALSE)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Y872">
    <cfRule type="expression" dxfId="729" priority="53">
      <formula>IF(RIGHT(TEXT(Y872,"0.#"),1)=".",FALSE,TRUE)</formula>
    </cfRule>
    <cfRule type="expression" dxfId="728" priority="54">
      <formula>IF(RIGHT(TEXT(Y872,"0.#"),1)=".",TRUE,FALSE)</formula>
    </cfRule>
  </conditionalFormatting>
  <conditionalFormatting sqref="AL908:AO908">
    <cfRule type="expression" dxfId="727" priority="25">
      <formula>IF(AND(AL908&gt;=0, RIGHT(TEXT(AL908,"0.#"),1)&lt;&gt;"."),TRUE,FALSE)</formula>
    </cfRule>
    <cfRule type="expression" dxfId="726" priority="26">
      <formula>IF(AND(AL908&gt;=0, RIGHT(TEXT(AL908,"0.#"),1)="."),TRUE,FALSE)</formula>
    </cfRule>
    <cfRule type="expression" dxfId="725" priority="27">
      <formula>IF(AND(AL908&lt;0, RIGHT(TEXT(AL908,"0.#"),1)&lt;&gt;"."),TRUE,FALSE)</formula>
    </cfRule>
    <cfRule type="expression" dxfId="724" priority="28">
      <formula>IF(AND(AL908&lt;0, RIGHT(TEXT(AL908,"0.#"),1)="."),TRUE,FALSE)</formula>
    </cfRule>
  </conditionalFormatting>
  <conditionalFormatting sqref="AI34">
    <cfRule type="expression" dxfId="723" priority="17">
      <formula>IF(RIGHT(TEXT(AI34,"0.#"),1)=".",FALSE,TRUE)</formula>
    </cfRule>
    <cfRule type="expression" dxfId="722" priority="18">
      <formula>IF(RIGHT(TEXT(AI34,"0.#"),1)=".",TRUE,FALSE)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6" max="49" man="1"/>
    <brk id="714" max="49" man="1"/>
    <brk id="735" max="49" man="1"/>
    <brk id="831"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488</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5"/>
      <c r="Z2" s="840"/>
      <c r="AA2" s="841"/>
      <c r="AB2" s="1049" t="s">
        <v>11</v>
      </c>
      <c r="AC2" s="1050"/>
      <c r="AD2" s="1051"/>
      <c r="AE2" s="1055" t="s">
        <v>357</v>
      </c>
      <c r="AF2" s="1055"/>
      <c r="AG2" s="1055"/>
      <c r="AH2" s="1055"/>
      <c r="AI2" s="1055" t="s">
        <v>363</v>
      </c>
      <c r="AJ2" s="1055"/>
      <c r="AK2" s="1055"/>
      <c r="AL2" s="1055"/>
      <c r="AM2" s="1055" t="s">
        <v>468</v>
      </c>
      <c r="AN2" s="1055"/>
      <c r="AO2" s="1055"/>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22"/>
      <c r="I4" s="1022"/>
      <c r="J4" s="1022"/>
      <c r="K4" s="1022"/>
      <c r="L4" s="1022"/>
      <c r="M4" s="1022"/>
      <c r="N4" s="1022"/>
      <c r="O4" s="1023"/>
      <c r="P4" s="98"/>
      <c r="Q4" s="1030"/>
      <c r="R4" s="1030"/>
      <c r="S4" s="1030"/>
      <c r="T4" s="1030"/>
      <c r="U4" s="1030"/>
      <c r="V4" s="1030"/>
      <c r="W4" s="1030"/>
      <c r="X4" s="1031"/>
      <c r="Y4" s="1040" t="s">
        <v>12</v>
      </c>
      <c r="Z4" s="1041"/>
      <c r="AA4" s="1042"/>
      <c r="AB4" s="468"/>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24"/>
      <c r="H5" s="1025"/>
      <c r="I5" s="1025"/>
      <c r="J5" s="1025"/>
      <c r="K5" s="1025"/>
      <c r="L5" s="1025"/>
      <c r="M5" s="1025"/>
      <c r="N5" s="1025"/>
      <c r="O5" s="1026"/>
      <c r="P5" s="1032"/>
      <c r="Q5" s="1032"/>
      <c r="R5" s="1032"/>
      <c r="S5" s="1032"/>
      <c r="T5" s="1032"/>
      <c r="U5" s="1032"/>
      <c r="V5" s="1032"/>
      <c r="W5" s="1032"/>
      <c r="X5" s="1033"/>
      <c r="Y5" s="422" t="s">
        <v>54</v>
      </c>
      <c r="Z5" s="1037"/>
      <c r="AA5" s="1038"/>
      <c r="AB5" s="530"/>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27"/>
      <c r="H6" s="1028"/>
      <c r="I6" s="1028"/>
      <c r="J6" s="1028"/>
      <c r="K6" s="1028"/>
      <c r="L6" s="1028"/>
      <c r="M6" s="1028"/>
      <c r="N6" s="1028"/>
      <c r="O6" s="1029"/>
      <c r="P6" s="1034"/>
      <c r="Q6" s="1034"/>
      <c r="R6" s="1034"/>
      <c r="S6" s="1034"/>
      <c r="T6" s="1034"/>
      <c r="U6" s="1034"/>
      <c r="V6" s="1034"/>
      <c r="W6" s="1034"/>
      <c r="X6" s="1035"/>
      <c r="Y6" s="1036" t="s">
        <v>13</v>
      </c>
      <c r="Z6" s="1037"/>
      <c r="AA6" s="1038"/>
      <c r="AB6" s="604"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488</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5"/>
      <c r="Z9" s="840"/>
      <c r="AA9" s="841"/>
      <c r="AB9" s="1049" t="s">
        <v>11</v>
      </c>
      <c r="AC9" s="1050"/>
      <c r="AD9" s="1051"/>
      <c r="AE9" s="1055" t="s">
        <v>357</v>
      </c>
      <c r="AF9" s="1055"/>
      <c r="AG9" s="1055"/>
      <c r="AH9" s="1055"/>
      <c r="AI9" s="1055" t="s">
        <v>363</v>
      </c>
      <c r="AJ9" s="1055"/>
      <c r="AK9" s="1055"/>
      <c r="AL9" s="1055"/>
      <c r="AM9" s="1055" t="s">
        <v>468</v>
      </c>
      <c r="AN9" s="1055"/>
      <c r="AO9" s="1055"/>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8"/>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24"/>
      <c r="H12" s="1025"/>
      <c r="I12" s="1025"/>
      <c r="J12" s="1025"/>
      <c r="K12" s="1025"/>
      <c r="L12" s="1025"/>
      <c r="M12" s="1025"/>
      <c r="N12" s="1025"/>
      <c r="O12" s="1026"/>
      <c r="P12" s="1032"/>
      <c r="Q12" s="1032"/>
      <c r="R12" s="1032"/>
      <c r="S12" s="1032"/>
      <c r="T12" s="1032"/>
      <c r="U12" s="1032"/>
      <c r="V12" s="1032"/>
      <c r="W12" s="1032"/>
      <c r="X12" s="1033"/>
      <c r="Y12" s="422" t="s">
        <v>54</v>
      </c>
      <c r="Z12" s="1037"/>
      <c r="AA12" s="1038"/>
      <c r="AB12" s="530"/>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4"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488</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5"/>
      <c r="Z16" s="840"/>
      <c r="AA16" s="841"/>
      <c r="AB16" s="1049" t="s">
        <v>11</v>
      </c>
      <c r="AC16" s="1050"/>
      <c r="AD16" s="1051"/>
      <c r="AE16" s="1055" t="s">
        <v>357</v>
      </c>
      <c r="AF16" s="1055"/>
      <c r="AG16" s="1055"/>
      <c r="AH16" s="1055"/>
      <c r="AI16" s="1055" t="s">
        <v>363</v>
      </c>
      <c r="AJ16" s="1055"/>
      <c r="AK16" s="1055"/>
      <c r="AL16" s="1055"/>
      <c r="AM16" s="1055" t="s">
        <v>468</v>
      </c>
      <c r="AN16" s="1055"/>
      <c r="AO16" s="1055"/>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8"/>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24"/>
      <c r="H19" s="1025"/>
      <c r="I19" s="1025"/>
      <c r="J19" s="1025"/>
      <c r="K19" s="1025"/>
      <c r="L19" s="1025"/>
      <c r="M19" s="1025"/>
      <c r="N19" s="1025"/>
      <c r="O19" s="1026"/>
      <c r="P19" s="1032"/>
      <c r="Q19" s="1032"/>
      <c r="R19" s="1032"/>
      <c r="S19" s="1032"/>
      <c r="T19" s="1032"/>
      <c r="U19" s="1032"/>
      <c r="V19" s="1032"/>
      <c r="W19" s="1032"/>
      <c r="X19" s="1033"/>
      <c r="Y19" s="422" t="s">
        <v>54</v>
      </c>
      <c r="Z19" s="1037"/>
      <c r="AA19" s="1038"/>
      <c r="AB19" s="530"/>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4"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488</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5"/>
      <c r="Z23" s="840"/>
      <c r="AA23" s="841"/>
      <c r="AB23" s="1049" t="s">
        <v>11</v>
      </c>
      <c r="AC23" s="1050"/>
      <c r="AD23" s="1051"/>
      <c r="AE23" s="1055" t="s">
        <v>357</v>
      </c>
      <c r="AF23" s="1055"/>
      <c r="AG23" s="1055"/>
      <c r="AH23" s="1055"/>
      <c r="AI23" s="1055" t="s">
        <v>363</v>
      </c>
      <c r="AJ23" s="1055"/>
      <c r="AK23" s="1055"/>
      <c r="AL23" s="1055"/>
      <c r="AM23" s="1055" t="s">
        <v>468</v>
      </c>
      <c r="AN23" s="1055"/>
      <c r="AO23" s="1055"/>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8"/>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24"/>
      <c r="H26" s="1025"/>
      <c r="I26" s="1025"/>
      <c r="J26" s="1025"/>
      <c r="K26" s="1025"/>
      <c r="L26" s="1025"/>
      <c r="M26" s="1025"/>
      <c r="N26" s="1025"/>
      <c r="O26" s="1026"/>
      <c r="P26" s="1032"/>
      <c r="Q26" s="1032"/>
      <c r="R26" s="1032"/>
      <c r="S26" s="1032"/>
      <c r="T26" s="1032"/>
      <c r="U26" s="1032"/>
      <c r="V26" s="1032"/>
      <c r="W26" s="1032"/>
      <c r="X26" s="1033"/>
      <c r="Y26" s="422" t="s">
        <v>54</v>
      </c>
      <c r="Z26" s="1037"/>
      <c r="AA26" s="1038"/>
      <c r="AB26" s="530"/>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4"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488</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5"/>
      <c r="Z30" s="840"/>
      <c r="AA30" s="841"/>
      <c r="AB30" s="1049" t="s">
        <v>11</v>
      </c>
      <c r="AC30" s="1050"/>
      <c r="AD30" s="1051"/>
      <c r="AE30" s="1055" t="s">
        <v>357</v>
      </c>
      <c r="AF30" s="1055"/>
      <c r="AG30" s="1055"/>
      <c r="AH30" s="1055"/>
      <c r="AI30" s="1055" t="s">
        <v>363</v>
      </c>
      <c r="AJ30" s="1055"/>
      <c r="AK30" s="1055"/>
      <c r="AL30" s="1055"/>
      <c r="AM30" s="1055" t="s">
        <v>468</v>
      </c>
      <c r="AN30" s="1055"/>
      <c r="AO30" s="1055"/>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8"/>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24"/>
      <c r="H33" s="1025"/>
      <c r="I33" s="1025"/>
      <c r="J33" s="1025"/>
      <c r="K33" s="1025"/>
      <c r="L33" s="1025"/>
      <c r="M33" s="1025"/>
      <c r="N33" s="1025"/>
      <c r="O33" s="1026"/>
      <c r="P33" s="1032"/>
      <c r="Q33" s="1032"/>
      <c r="R33" s="1032"/>
      <c r="S33" s="1032"/>
      <c r="T33" s="1032"/>
      <c r="U33" s="1032"/>
      <c r="V33" s="1032"/>
      <c r="W33" s="1032"/>
      <c r="X33" s="1033"/>
      <c r="Y33" s="422" t="s">
        <v>54</v>
      </c>
      <c r="Z33" s="1037"/>
      <c r="AA33" s="1038"/>
      <c r="AB33" s="530"/>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4"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488</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5"/>
      <c r="Z37" s="840"/>
      <c r="AA37" s="841"/>
      <c r="AB37" s="1049" t="s">
        <v>11</v>
      </c>
      <c r="AC37" s="1050"/>
      <c r="AD37" s="1051"/>
      <c r="AE37" s="1055" t="s">
        <v>357</v>
      </c>
      <c r="AF37" s="1055"/>
      <c r="AG37" s="1055"/>
      <c r="AH37" s="1055"/>
      <c r="AI37" s="1055" t="s">
        <v>363</v>
      </c>
      <c r="AJ37" s="1055"/>
      <c r="AK37" s="1055"/>
      <c r="AL37" s="1055"/>
      <c r="AM37" s="1055" t="s">
        <v>468</v>
      </c>
      <c r="AN37" s="1055"/>
      <c r="AO37" s="1055"/>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8"/>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24"/>
      <c r="H40" s="1025"/>
      <c r="I40" s="1025"/>
      <c r="J40" s="1025"/>
      <c r="K40" s="1025"/>
      <c r="L40" s="1025"/>
      <c r="M40" s="1025"/>
      <c r="N40" s="1025"/>
      <c r="O40" s="1026"/>
      <c r="P40" s="1032"/>
      <c r="Q40" s="1032"/>
      <c r="R40" s="1032"/>
      <c r="S40" s="1032"/>
      <c r="T40" s="1032"/>
      <c r="U40" s="1032"/>
      <c r="V40" s="1032"/>
      <c r="W40" s="1032"/>
      <c r="X40" s="1033"/>
      <c r="Y40" s="422" t="s">
        <v>54</v>
      </c>
      <c r="Z40" s="1037"/>
      <c r="AA40" s="1038"/>
      <c r="AB40" s="530"/>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4"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488</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5"/>
      <c r="Z44" s="840"/>
      <c r="AA44" s="841"/>
      <c r="AB44" s="1049" t="s">
        <v>11</v>
      </c>
      <c r="AC44" s="1050"/>
      <c r="AD44" s="1051"/>
      <c r="AE44" s="1055" t="s">
        <v>357</v>
      </c>
      <c r="AF44" s="1055"/>
      <c r="AG44" s="1055"/>
      <c r="AH44" s="1055"/>
      <c r="AI44" s="1055" t="s">
        <v>363</v>
      </c>
      <c r="AJ44" s="1055"/>
      <c r="AK44" s="1055"/>
      <c r="AL44" s="1055"/>
      <c r="AM44" s="1055" t="s">
        <v>468</v>
      </c>
      <c r="AN44" s="1055"/>
      <c r="AO44" s="1055"/>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8"/>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24"/>
      <c r="H47" s="1025"/>
      <c r="I47" s="1025"/>
      <c r="J47" s="1025"/>
      <c r="K47" s="1025"/>
      <c r="L47" s="1025"/>
      <c r="M47" s="1025"/>
      <c r="N47" s="1025"/>
      <c r="O47" s="1026"/>
      <c r="P47" s="1032"/>
      <c r="Q47" s="1032"/>
      <c r="R47" s="1032"/>
      <c r="S47" s="1032"/>
      <c r="T47" s="1032"/>
      <c r="U47" s="1032"/>
      <c r="V47" s="1032"/>
      <c r="W47" s="1032"/>
      <c r="X47" s="1033"/>
      <c r="Y47" s="422" t="s">
        <v>54</v>
      </c>
      <c r="Z47" s="1037"/>
      <c r="AA47" s="1038"/>
      <c r="AB47" s="530"/>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4"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488</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5"/>
      <c r="Z51" s="840"/>
      <c r="AA51" s="841"/>
      <c r="AB51" s="564" t="s">
        <v>11</v>
      </c>
      <c r="AC51" s="1050"/>
      <c r="AD51" s="1051"/>
      <c r="AE51" s="1055" t="s">
        <v>357</v>
      </c>
      <c r="AF51" s="1055"/>
      <c r="AG51" s="1055"/>
      <c r="AH51" s="1055"/>
      <c r="AI51" s="1055" t="s">
        <v>363</v>
      </c>
      <c r="AJ51" s="1055"/>
      <c r="AK51" s="1055"/>
      <c r="AL51" s="1055"/>
      <c r="AM51" s="1055" t="s">
        <v>468</v>
      </c>
      <c r="AN51" s="1055"/>
      <c r="AO51" s="1055"/>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8"/>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24"/>
      <c r="H54" s="1025"/>
      <c r="I54" s="1025"/>
      <c r="J54" s="1025"/>
      <c r="K54" s="1025"/>
      <c r="L54" s="1025"/>
      <c r="M54" s="1025"/>
      <c r="N54" s="1025"/>
      <c r="O54" s="1026"/>
      <c r="P54" s="1032"/>
      <c r="Q54" s="1032"/>
      <c r="R54" s="1032"/>
      <c r="S54" s="1032"/>
      <c r="T54" s="1032"/>
      <c r="U54" s="1032"/>
      <c r="V54" s="1032"/>
      <c r="W54" s="1032"/>
      <c r="X54" s="1033"/>
      <c r="Y54" s="422" t="s">
        <v>54</v>
      </c>
      <c r="Z54" s="1037"/>
      <c r="AA54" s="1038"/>
      <c r="AB54" s="530"/>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4"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488</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5"/>
      <c r="Z58" s="840"/>
      <c r="AA58" s="841"/>
      <c r="AB58" s="1049" t="s">
        <v>11</v>
      </c>
      <c r="AC58" s="1050"/>
      <c r="AD58" s="1051"/>
      <c r="AE58" s="1055" t="s">
        <v>357</v>
      </c>
      <c r="AF58" s="1055"/>
      <c r="AG58" s="1055"/>
      <c r="AH58" s="1055"/>
      <c r="AI58" s="1055" t="s">
        <v>363</v>
      </c>
      <c r="AJ58" s="1055"/>
      <c r="AK58" s="1055"/>
      <c r="AL58" s="1055"/>
      <c r="AM58" s="1055" t="s">
        <v>468</v>
      </c>
      <c r="AN58" s="1055"/>
      <c r="AO58" s="1055"/>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8"/>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24"/>
      <c r="H61" s="1025"/>
      <c r="I61" s="1025"/>
      <c r="J61" s="1025"/>
      <c r="K61" s="1025"/>
      <c r="L61" s="1025"/>
      <c r="M61" s="1025"/>
      <c r="N61" s="1025"/>
      <c r="O61" s="1026"/>
      <c r="P61" s="1032"/>
      <c r="Q61" s="1032"/>
      <c r="R61" s="1032"/>
      <c r="S61" s="1032"/>
      <c r="T61" s="1032"/>
      <c r="U61" s="1032"/>
      <c r="V61" s="1032"/>
      <c r="W61" s="1032"/>
      <c r="X61" s="1033"/>
      <c r="Y61" s="422" t="s">
        <v>54</v>
      </c>
      <c r="Z61" s="1037"/>
      <c r="AA61" s="1038"/>
      <c r="AB61" s="530"/>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4"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488</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5"/>
      <c r="Z65" s="840"/>
      <c r="AA65" s="841"/>
      <c r="AB65" s="1049" t="s">
        <v>11</v>
      </c>
      <c r="AC65" s="1050"/>
      <c r="AD65" s="1051"/>
      <c r="AE65" s="1055" t="s">
        <v>357</v>
      </c>
      <c r="AF65" s="1055"/>
      <c r="AG65" s="1055"/>
      <c r="AH65" s="1055"/>
      <c r="AI65" s="1055" t="s">
        <v>363</v>
      </c>
      <c r="AJ65" s="1055"/>
      <c r="AK65" s="1055"/>
      <c r="AL65" s="1055"/>
      <c r="AM65" s="1055" t="s">
        <v>468</v>
      </c>
      <c r="AN65" s="1055"/>
      <c r="AO65" s="1055"/>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8"/>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24"/>
      <c r="H68" s="1025"/>
      <c r="I68" s="1025"/>
      <c r="J68" s="1025"/>
      <c r="K68" s="1025"/>
      <c r="L68" s="1025"/>
      <c r="M68" s="1025"/>
      <c r="N68" s="1025"/>
      <c r="O68" s="1026"/>
      <c r="P68" s="1032"/>
      <c r="Q68" s="1032"/>
      <c r="R68" s="1032"/>
      <c r="S68" s="1032"/>
      <c r="T68" s="1032"/>
      <c r="U68" s="1032"/>
      <c r="V68" s="1032"/>
      <c r="W68" s="1032"/>
      <c r="X68" s="1033"/>
      <c r="Y68" s="422" t="s">
        <v>54</v>
      </c>
      <c r="Z68" s="1037"/>
      <c r="AA68" s="1038"/>
      <c r="AB68" s="530"/>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27"/>
      <c r="H69" s="1028"/>
      <c r="I69" s="1028"/>
      <c r="J69" s="1028"/>
      <c r="K69" s="1028"/>
      <c r="L69" s="1028"/>
      <c r="M69" s="1028"/>
      <c r="N69" s="1028"/>
      <c r="O69" s="1029"/>
      <c r="P69" s="1034"/>
      <c r="Q69" s="1034"/>
      <c r="R69" s="1034"/>
      <c r="S69" s="1034"/>
      <c r="T69" s="1034"/>
      <c r="U69" s="1034"/>
      <c r="V69" s="1034"/>
      <c r="W69" s="1034"/>
      <c r="X69" s="1035"/>
      <c r="Y69" s="422" t="s">
        <v>13</v>
      </c>
      <c r="Z69" s="1037"/>
      <c r="AA69" s="1038"/>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5" t="s">
        <v>510</v>
      </c>
      <c r="H2" s="606"/>
      <c r="I2" s="606"/>
      <c r="J2" s="606"/>
      <c r="K2" s="606"/>
      <c r="L2" s="606"/>
      <c r="M2" s="606"/>
      <c r="N2" s="606"/>
      <c r="O2" s="606"/>
      <c r="P2" s="606"/>
      <c r="Q2" s="606"/>
      <c r="R2" s="606"/>
      <c r="S2" s="606"/>
      <c r="T2" s="606"/>
      <c r="U2" s="606"/>
      <c r="V2" s="606"/>
      <c r="W2" s="606"/>
      <c r="X2" s="606"/>
      <c r="Y2" s="606"/>
      <c r="Z2" s="606"/>
      <c r="AA2" s="606"/>
      <c r="AB2" s="607"/>
      <c r="AC2" s="605" t="s">
        <v>512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6" t="s">
        <v>17</v>
      </c>
      <c r="H3" s="678"/>
      <c r="I3" s="678"/>
      <c r="J3" s="678"/>
      <c r="K3" s="678"/>
      <c r="L3" s="677" t="s">
        <v>18</v>
      </c>
      <c r="M3" s="678"/>
      <c r="N3" s="678"/>
      <c r="O3" s="678"/>
      <c r="P3" s="678"/>
      <c r="Q3" s="678"/>
      <c r="R3" s="678"/>
      <c r="S3" s="678"/>
      <c r="T3" s="678"/>
      <c r="U3" s="678"/>
      <c r="V3" s="678"/>
      <c r="W3" s="678"/>
      <c r="X3" s="679"/>
      <c r="Y3" s="663" t="s">
        <v>19</v>
      </c>
      <c r="Z3" s="664"/>
      <c r="AA3" s="664"/>
      <c r="AB3" s="809"/>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8"/>
      <c r="B4" s="1069"/>
      <c r="C4" s="1069"/>
      <c r="D4" s="1069"/>
      <c r="E4" s="1069"/>
      <c r="F4" s="1070"/>
      <c r="G4" s="680"/>
      <c r="H4" s="681"/>
      <c r="I4" s="681"/>
      <c r="J4" s="681"/>
      <c r="K4" s="682"/>
      <c r="L4" s="674"/>
      <c r="M4" s="675"/>
      <c r="N4" s="675"/>
      <c r="O4" s="675"/>
      <c r="P4" s="675"/>
      <c r="Q4" s="675"/>
      <c r="R4" s="675"/>
      <c r="S4" s="675"/>
      <c r="T4" s="675"/>
      <c r="U4" s="675"/>
      <c r="V4" s="675"/>
      <c r="W4" s="675"/>
      <c r="X4" s="676"/>
      <c r="Y4" s="395"/>
      <c r="Z4" s="396"/>
      <c r="AA4" s="396"/>
      <c r="AB4" s="816"/>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68"/>
      <c r="B5" s="1069"/>
      <c r="C5" s="1069"/>
      <c r="D5" s="1069"/>
      <c r="E5" s="1069"/>
      <c r="F5" s="1070"/>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8"/>
      <c r="B6" s="1069"/>
      <c r="C6" s="1069"/>
      <c r="D6" s="1069"/>
      <c r="E6" s="1069"/>
      <c r="F6" s="1070"/>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8"/>
      <c r="B7" s="1069"/>
      <c r="C7" s="1069"/>
      <c r="D7" s="1069"/>
      <c r="E7" s="1069"/>
      <c r="F7" s="1070"/>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8"/>
      <c r="B8" s="1069"/>
      <c r="C8" s="1069"/>
      <c r="D8" s="1069"/>
      <c r="E8" s="1069"/>
      <c r="F8" s="1070"/>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8"/>
      <c r="B9" s="1069"/>
      <c r="C9" s="1069"/>
      <c r="D9" s="1069"/>
      <c r="E9" s="1069"/>
      <c r="F9" s="1070"/>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8"/>
      <c r="B10" s="1069"/>
      <c r="C10" s="1069"/>
      <c r="D10" s="1069"/>
      <c r="E10" s="1069"/>
      <c r="F10" s="1070"/>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8"/>
      <c r="B11" s="1069"/>
      <c r="C11" s="1069"/>
      <c r="D11" s="1069"/>
      <c r="E11" s="1069"/>
      <c r="F11" s="1070"/>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8"/>
      <c r="B12" s="1069"/>
      <c r="C12" s="1069"/>
      <c r="D12" s="1069"/>
      <c r="E12" s="1069"/>
      <c r="F12" s="1070"/>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8"/>
      <c r="B13" s="1069"/>
      <c r="C13" s="1069"/>
      <c r="D13" s="1069"/>
      <c r="E13" s="1069"/>
      <c r="F13" s="1070"/>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8"/>
      <c r="B14" s="1069"/>
      <c r="C14" s="1069"/>
      <c r="D14" s="1069"/>
      <c r="E14" s="1069"/>
      <c r="F14" s="1070"/>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8"/>
      <c r="B15" s="1069"/>
      <c r="C15" s="1069"/>
      <c r="D15" s="1069"/>
      <c r="E15" s="1069"/>
      <c r="F15" s="1070"/>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4"/>
    </row>
    <row r="16" spans="1:50" ht="25.5" customHeight="1" x14ac:dyDescent="0.15">
      <c r="A16" s="1068"/>
      <c r="B16" s="1069"/>
      <c r="C16" s="1069"/>
      <c r="D16" s="1069"/>
      <c r="E16" s="1069"/>
      <c r="F16" s="1070"/>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8"/>
      <c r="B17" s="1069"/>
      <c r="C17" s="1069"/>
      <c r="D17" s="1069"/>
      <c r="E17" s="1069"/>
      <c r="F17" s="1070"/>
      <c r="G17" s="680"/>
      <c r="H17" s="681"/>
      <c r="I17" s="681"/>
      <c r="J17" s="681"/>
      <c r="K17" s="682"/>
      <c r="L17" s="674"/>
      <c r="M17" s="675"/>
      <c r="N17" s="675"/>
      <c r="O17" s="675"/>
      <c r="P17" s="675"/>
      <c r="Q17" s="675"/>
      <c r="R17" s="675"/>
      <c r="S17" s="675"/>
      <c r="T17" s="675"/>
      <c r="U17" s="675"/>
      <c r="V17" s="675"/>
      <c r="W17" s="675"/>
      <c r="X17" s="676"/>
      <c r="Y17" s="395"/>
      <c r="Z17" s="396"/>
      <c r="AA17" s="396"/>
      <c r="AB17" s="816"/>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68"/>
      <c r="B18" s="1069"/>
      <c r="C18" s="1069"/>
      <c r="D18" s="1069"/>
      <c r="E18" s="1069"/>
      <c r="F18" s="1070"/>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8"/>
      <c r="B19" s="1069"/>
      <c r="C19" s="1069"/>
      <c r="D19" s="1069"/>
      <c r="E19" s="1069"/>
      <c r="F19" s="1070"/>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8"/>
      <c r="B20" s="1069"/>
      <c r="C20" s="1069"/>
      <c r="D20" s="1069"/>
      <c r="E20" s="1069"/>
      <c r="F20" s="1070"/>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8"/>
      <c r="B21" s="1069"/>
      <c r="C21" s="1069"/>
      <c r="D21" s="1069"/>
      <c r="E21" s="1069"/>
      <c r="F21" s="1070"/>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8"/>
      <c r="B22" s="1069"/>
      <c r="C22" s="1069"/>
      <c r="D22" s="1069"/>
      <c r="E22" s="1069"/>
      <c r="F22" s="1070"/>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8"/>
      <c r="B23" s="1069"/>
      <c r="C23" s="1069"/>
      <c r="D23" s="1069"/>
      <c r="E23" s="1069"/>
      <c r="F23" s="1070"/>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8"/>
      <c r="B24" s="1069"/>
      <c r="C24" s="1069"/>
      <c r="D24" s="1069"/>
      <c r="E24" s="1069"/>
      <c r="F24" s="1070"/>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8"/>
      <c r="B25" s="1069"/>
      <c r="C25" s="1069"/>
      <c r="D25" s="1069"/>
      <c r="E25" s="1069"/>
      <c r="F25" s="1070"/>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8"/>
      <c r="B26" s="1069"/>
      <c r="C26" s="1069"/>
      <c r="D26" s="1069"/>
      <c r="E26" s="1069"/>
      <c r="F26" s="1070"/>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8"/>
      <c r="B27" s="1069"/>
      <c r="C27" s="1069"/>
      <c r="D27" s="1069"/>
      <c r="E27" s="1069"/>
      <c r="F27" s="1070"/>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8"/>
      <c r="B28" s="1069"/>
      <c r="C28" s="1069"/>
      <c r="D28" s="1069"/>
      <c r="E28" s="1069"/>
      <c r="F28" s="1070"/>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4"/>
    </row>
    <row r="29" spans="1:50" ht="24.75" customHeight="1" x14ac:dyDescent="0.15">
      <c r="A29" s="1068"/>
      <c r="B29" s="1069"/>
      <c r="C29" s="1069"/>
      <c r="D29" s="1069"/>
      <c r="E29" s="1069"/>
      <c r="F29" s="1070"/>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8"/>
      <c r="B30" s="1069"/>
      <c r="C30" s="1069"/>
      <c r="D30" s="1069"/>
      <c r="E30" s="1069"/>
      <c r="F30" s="1070"/>
      <c r="G30" s="680"/>
      <c r="H30" s="681"/>
      <c r="I30" s="681"/>
      <c r="J30" s="681"/>
      <c r="K30" s="682"/>
      <c r="L30" s="674"/>
      <c r="M30" s="675"/>
      <c r="N30" s="675"/>
      <c r="O30" s="675"/>
      <c r="P30" s="675"/>
      <c r="Q30" s="675"/>
      <c r="R30" s="675"/>
      <c r="S30" s="675"/>
      <c r="T30" s="675"/>
      <c r="U30" s="675"/>
      <c r="V30" s="675"/>
      <c r="W30" s="675"/>
      <c r="X30" s="676"/>
      <c r="Y30" s="395"/>
      <c r="Z30" s="396"/>
      <c r="AA30" s="396"/>
      <c r="AB30" s="816"/>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68"/>
      <c r="B31" s="1069"/>
      <c r="C31" s="1069"/>
      <c r="D31" s="1069"/>
      <c r="E31" s="1069"/>
      <c r="F31" s="1070"/>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8"/>
      <c r="B32" s="1069"/>
      <c r="C32" s="1069"/>
      <c r="D32" s="1069"/>
      <c r="E32" s="1069"/>
      <c r="F32" s="1070"/>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8"/>
      <c r="B33" s="1069"/>
      <c r="C33" s="1069"/>
      <c r="D33" s="1069"/>
      <c r="E33" s="1069"/>
      <c r="F33" s="1070"/>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8"/>
      <c r="B34" s="1069"/>
      <c r="C34" s="1069"/>
      <c r="D34" s="1069"/>
      <c r="E34" s="1069"/>
      <c r="F34" s="1070"/>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8"/>
      <c r="B35" s="1069"/>
      <c r="C35" s="1069"/>
      <c r="D35" s="1069"/>
      <c r="E35" s="1069"/>
      <c r="F35" s="1070"/>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8"/>
      <c r="B36" s="1069"/>
      <c r="C36" s="1069"/>
      <c r="D36" s="1069"/>
      <c r="E36" s="1069"/>
      <c r="F36" s="1070"/>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8"/>
      <c r="B37" s="1069"/>
      <c r="C37" s="1069"/>
      <c r="D37" s="1069"/>
      <c r="E37" s="1069"/>
      <c r="F37" s="1070"/>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8"/>
      <c r="B38" s="1069"/>
      <c r="C38" s="1069"/>
      <c r="D38" s="1069"/>
      <c r="E38" s="1069"/>
      <c r="F38" s="1070"/>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8"/>
      <c r="B39" s="1069"/>
      <c r="C39" s="1069"/>
      <c r="D39" s="1069"/>
      <c r="E39" s="1069"/>
      <c r="F39" s="1070"/>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8"/>
      <c r="B40" s="1069"/>
      <c r="C40" s="1069"/>
      <c r="D40" s="1069"/>
      <c r="E40" s="1069"/>
      <c r="F40" s="1070"/>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8"/>
      <c r="B41" s="1069"/>
      <c r="C41" s="1069"/>
      <c r="D41" s="1069"/>
      <c r="E41" s="1069"/>
      <c r="F41" s="1070"/>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4"/>
    </row>
    <row r="42" spans="1:50" ht="24.75" customHeight="1" x14ac:dyDescent="0.15">
      <c r="A42" s="1068"/>
      <c r="B42" s="1069"/>
      <c r="C42" s="1069"/>
      <c r="D42" s="1069"/>
      <c r="E42" s="1069"/>
      <c r="F42" s="1070"/>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8"/>
      <c r="B43" s="1069"/>
      <c r="C43" s="1069"/>
      <c r="D43" s="1069"/>
      <c r="E43" s="1069"/>
      <c r="F43" s="1070"/>
      <c r="G43" s="680"/>
      <c r="H43" s="681"/>
      <c r="I43" s="681"/>
      <c r="J43" s="681"/>
      <c r="K43" s="682"/>
      <c r="L43" s="674"/>
      <c r="M43" s="675"/>
      <c r="N43" s="675"/>
      <c r="O43" s="675"/>
      <c r="P43" s="675"/>
      <c r="Q43" s="675"/>
      <c r="R43" s="675"/>
      <c r="S43" s="675"/>
      <c r="T43" s="675"/>
      <c r="U43" s="675"/>
      <c r="V43" s="675"/>
      <c r="W43" s="675"/>
      <c r="X43" s="676"/>
      <c r="Y43" s="395"/>
      <c r="Z43" s="396"/>
      <c r="AA43" s="396"/>
      <c r="AB43" s="816"/>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68"/>
      <c r="B44" s="1069"/>
      <c r="C44" s="1069"/>
      <c r="D44" s="1069"/>
      <c r="E44" s="1069"/>
      <c r="F44" s="1070"/>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8"/>
      <c r="B45" s="1069"/>
      <c r="C45" s="1069"/>
      <c r="D45" s="1069"/>
      <c r="E45" s="1069"/>
      <c r="F45" s="1070"/>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8"/>
      <c r="B46" s="1069"/>
      <c r="C46" s="1069"/>
      <c r="D46" s="1069"/>
      <c r="E46" s="1069"/>
      <c r="F46" s="1070"/>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8"/>
      <c r="B47" s="1069"/>
      <c r="C47" s="1069"/>
      <c r="D47" s="1069"/>
      <c r="E47" s="1069"/>
      <c r="F47" s="1070"/>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8"/>
      <c r="B48" s="1069"/>
      <c r="C48" s="1069"/>
      <c r="D48" s="1069"/>
      <c r="E48" s="1069"/>
      <c r="F48" s="1070"/>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8"/>
      <c r="B49" s="1069"/>
      <c r="C49" s="1069"/>
      <c r="D49" s="1069"/>
      <c r="E49" s="1069"/>
      <c r="F49" s="1070"/>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8"/>
      <c r="B50" s="1069"/>
      <c r="C50" s="1069"/>
      <c r="D50" s="1069"/>
      <c r="E50" s="1069"/>
      <c r="F50" s="1070"/>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8"/>
      <c r="B51" s="1069"/>
      <c r="C51" s="1069"/>
      <c r="D51" s="1069"/>
      <c r="E51" s="1069"/>
      <c r="F51" s="1070"/>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8"/>
      <c r="B52" s="1069"/>
      <c r="C52" s="1069"/>
      <c r="D52" s="1069"/>
      <c r="E52" s="1069"/>
      <c r="F52" s="1070"/>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4"/>
    </row>
    <row r="56" spans="1:50" ht="24.75" customHeight="1" x14ac:dyDescent="0.15">
      <c r="A56" s="1068"/>
      <c r="B56" s="1069"/>
      <c r="C56" s="1069"/>
      <c r="D56" s="1069"/>
      <c r="E56" s="1069"/>
      <c r="F56" s="1070"/>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8"/>
      <c r="B57" s="1069"/>
      <c r="C57" s="1069"/>
      <c r="D57" s="1069"/>
      <c r="E57" s="1069"/>
      <c r="F57" s="1070"/>
      <c r="G57" s="680"/>
      <c r="H57" s="681"/>
      <c r="I57" s="681"/>
      <c r="J57" s="681"/>
      <c r="K57" s="682"/>
      <c r="L57" s="674"/>
      <c r="M57" s="675"/>
      <c r="N57" s="675"/>
      <c r="O57" s="675"/>
      <c r="P57" s="675"/>
      <c r="Q57" s="675"/>
      <c r="R57" s="675"/>
      <c r="S57" s="675"/>
      <c r="T57" s="675"/>
      <c r="U57" s="675"/>
      <c r="V57" s="675"/>
      <c r="W57" s="675"/>
      <c r="X57" s="676"/>
      <c r="Y57" s="395"/>
      <c r="Z57" s="396"/>
      <c r="AA57" s="396"/>
      <c r="AB57" s="816"/>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68"/>
      <c r="B58" s="1069"/>
      <c r="C58" s="1069"/>
      <c r="D58" s="1069"/>
      <c r="E58" s="1069"/>
      <c r="F58" s="1070"/>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8"/>
      <c r="B59" s="1069"/>
      <c r="C59" s="1069"/>
      <c r="D59" s="1069"/>
      <c r="E59" s="1069"/>
      <c r="F59" s="1070"/>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8"/>
      <c r="B60" s="1069"/>
      <c r="C60" s="1069"/>
      <c r="D60" s="1069"/>
      <c r="E60" s="1069"/>
      <c r="F60" s="1070"/>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8"/>
      <c r="B61" s="1069"/>
      <c r="C61" s="1069"/>
      <c r="D61" s="1069"/>
      <c r="E61" s="1069"/>
      <c r="F61" s="1070"/>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8"/>
      <c r="B62" s="1069"/>
      <c r="C62" s="1069"/>
      <c r="D62" s="1069"/>
      <c r="E62" s="1069"/>
      <c r="F62" s="1070"/>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8"/>
      <c r="B63" s="1069"/>
      <c r="C63" s="1069"/>
      <c r="D63" s="1069"/>
      <c r="E63" s="1069"/>
      <c r="F63" s="1070"/>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8"/>
      <c r="B64" s="1069"/>
      <c r="C64" s="1069"/>
      <c r="D64" s="1069"/>
      <c r="E64" s="1069"/>
      <c r="F64" s="1070"/>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8"/>
      <c r="B65" s="1069"/>
      <c r="C65" s="1069"/>
      <c r="D65" s="1069"/>
      <c r="E65" s="1069"/>
      <c r="F65" s="1070"/>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8"/>
      <c r="B66" s="1069"/>
      <c r="C66" s="1069"/>
      <c r="D66" s="1069"/>
      <c r="E66" s="1069"/>
      <c r="F66" s="1070"/>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8"/>
      <c r="B67" s="1069"/>
      <c r="C67" s="1069"/>
      <c r="D67" s="1069"/>
      <c r="E67" s="1069"/>
      <c r="F67" s="1070"/>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8"/>
      <c r="B68" s="1069"/>
      <c r="C68" s="1069"/>
      <c r="D68" s="1069"/>
      <c r="E68" s="1069"/>
      <c r="F68" s="1070"/>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4"/>
    </row>
    <row r="69" spans="1:50" ht="25.5" customHeight="1" x14ac:dyDescent="0.15">
      <c r="A69" s="1068"/>
      <c r="B69" s="1069"/>
      <c r="C69" s="1069"/>
      <c r="D69" s="1069"/>
      <c r="E69" s="1069"/>
      <c r="F69" s="1070"/>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8"/>
      <c r="B70" s="1069"/>
      <c r="C70" s="1069"/>
      <c r="D70" s="1069"/>
      <c r="E70" s="1069"/>
      <c r="F70" s="1070"/>
      <c r="G70" s="680"/>
      <c r="H70" s="681"/>
      <c r="I70" s="681"/>
      <c r="J70" s="681"/>
      <c r="K70" s="682"/>
      <c r="L70" s="674"/>
      <c r="M70" s="675"/>
      <c r="N70" s="675"/>
      <c r="O70" s="675"/>
      <c r="P70" s="675"/>
      <c r="Q70" s="675"/>
      <c r="R70" s="675"/>
      <c r="S70" s="675"/>
      <c r="T70" s="675"/>
      <c r="U70" s="675"/>
      <c r="V70" s="675"/>
      <c r="W70" s="675"/>
      <c r="X70" s="676"/>
      <c r="Y70" s="395"/>
      <c r="Z70" s="396"/>
      <c r="AA70" s="396"/>
      <c r="AB70" s="816"/>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68"/>
      <c r="B71" s="1069"/>
      <c r="C71" s="1069"/>
      <c r="D71" s="1069"/>
      <c r="E71" s="1069"/>
      <c r="F71" s="1070"/>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8"/>
      <c r="B72" s="1069"/>
      <c r="C72" s="1069"/>
      <c r="D72" s="1069"/>
      <c r="E72" s="1069"/>
      <c r="F72" s="1070"/>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8"/>
      <c r="B73" s="1069"/>
      <c r="C73" s="1069"/>
      <c r="D73" s="1069"/>
      <c r="E73" s="1069"/>
      <c r="F73" s="1070"/>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8"/>
      <c r="B74" s="1069"/>
      <c r="C74" s="1069"/>
      <c r="D74" s="1069"/>
      <c r="E74" s="1069"/>
      <c r="F74" s="1070"/>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8"/>
      <c r="B75" s="1069"/>
      <c r="C75" s="1069"/>
      <c r="D75" s="1069"/>
      <c r="E75" s="1069"/>
      <c r="F75" s="1070"/>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8"/>
      <c r="B76" s="1069"/>
      <c r="C76" s="1069"/>
      <c r="D76" s="1069"/>
      <c r="E76" s="1069"/>
      <c r="F76" s="1070"/>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8"/>
      <c r="B77" s="1069"/>
      <c r="C77" s="1069"/>
      <c r="D77" s="1069"/>
      <c r="E77" s="1069"/>
      <c r="F77" s="1070"/>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8"/>
      <c r="B78" s="1069"/>
      <c r="C78" s="1069"/>
      <c r="D78" s="1069"/>
      <c r="E78" s="1069"/>
      <c r="F78" s="1070"/>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8"/>
      <c r="B79" s="1069"/>
      <c r="C79" s="1069"/>
      <c r="D79" s="1069"/>
      <c r="E79" s="1069"/>
      <c r="F79" s="1070"/>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8"/>
      <c r="B80" s="1069"/>
      <c r="C80" s="1069"/>
      <c r="D80" s="1069"/>
      <c r="E80" s="1069"/>
      <c r="F80" s="1070"/>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8"/>
      <c r="B81" s="1069"/>
      <c r="C81" s="1069"/>
      <c r="D81" s="1069"/>
      <c r="E81" s="1069"/>
      <c r="F81" s="1070"/>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4"/>
    </row>
    <row r="82" spans="1:50" ht="24.75" customHeight="1" x14ac:dyDescent="0.15">
      <c r="A82" s="1068"/>
      <c r="B82" s="1069"/>
      <c r="C82" s="1069"/>
      <c r="D82" s="1069"/>
      <c r="E82" s="1069"/>
      <c r="F82" s="1070"/>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8"/>
      <c r="B83" s="1069"/>
      <c r="C83" s="1069"/>
      <c r="D83" s="1069"/>
      <c r="E83" s="1069"/>
      <c r="F83" s="1070"/>
      <c r="G83" s="680"/>
      <c r="H83" s="681"/>
      <c r="I83" s="681"/>
      <c r="J83" s="681"/>
      <c r="K83" s="682"/>
      <c r="L83" s="674"/>
      <c r="M83" s="675"/>
      <c r="N83" s="675"/>
      <c r="O83" s="675"/>
      <c r="P83" s="675"/>
      <c r="Q83" s="675"/>
      <c r="R83" s="675"/>
      <c r="S83" s="675"/>
      <c r="T83" s="675"/>
      <c r="U83" s="675"/>
      <c r="V83" s="675"/>
      <c r="W83" s="675"/>
      <c r="X83" s="676"/>
      <c r="Y83" s="395"/>
      <c r="Z83" s="396"/>
      <c r="AA83" s="396"/>
      <c r="AB83" s="816"/>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68"/>
      <c r="B84" s="1069"/>
      <c r="C84" s="1069"/>
      <c r="D84" s="1069"/>
      <c r="E84" s="1069"/>
      <c r="F84" s="1070"/>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8"/>
      <c r="B85" s="1069"/>
      <c r="C85" s="1069"/>
      <c r="D85" s="1069"/>
      <c r="E85" s="1069"/>
      <c r="F85" s="1070"/>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8"/>
      <c r="B86" s="1069"/>
      <c r="C86" s="1069"/>
      <c r="D86" s="1069"/>
      <c r="E86" s="1069"/>
      <c r="F86" s="1070"/>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8"/>
      <c r="B87" s="1069"/>
      <c r="C87" s="1069"/>
      <c r="D87" s="1069"/>
      <c r="E87" s="1069"/>
      <c r="F87" s="1070"/>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8"/>
      <c r="B88" s="1069"/>
      <c r="C88" s="1069"/>
      <c r="D88" s="1069"/>
      <c r="E88" s="1069"/>
      <c r="F88" s="1070"/>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8"/>
      <c r="B89" s="1069"/>
      <c r="C89" s="1069"/>
      <c r="D89" s="1069"/>
      <c r="E89" s="1069"/>
      <c r="F89" s="1070"/>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8"/>
      <c r="B90" s="1069"/>
      <c r="C90" s="1069"/>
      <c r="D90" s="1069"/>
      <c r="E90" s="1069"/>
      <c r="F90" s="1070"/>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8"/>
      <c r="B91" s="1069"/>
      <c r="C91" s="1069"/>
      <c r="D91" s="1069"/>
      <c r="E91" s="1069"/>
      <c r="F91" s="1070"/>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8"/>
      <c r="B92" s="1069"/>
      <c r="C92" s="1069"/>
      <c r="D92" s="1069"/>
      <c r="E92" s="1069"/>
      <c r="F92" s="1070"/>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8"/>
      <c r="B93" s="1069"/>
      <c r="C93" s="1069"/>
      <c r="D93" s="1069"/>
      <c r="E93" s="1069"/>
      <c r="F93" s="1070"/>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8"/>
      <c r="B94" s="1069"/>
      <c r="C94" s="1069"/>
      <c r="D94" s="1069"/>
      <c r="E94" s="1069"/>
      <c r="F94" s="1070"/>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4"/>
    </row>
    <row r="95" spans="1:50" ht="24.75" customHeight="1" x14ac:dyDescent="0.15">
      <c r="A95" s="1068"/>
      <c r="B95" s="1069"/>
      <c r="C95" s="1069"/>
      <c r="D95" s="1069"/>
      <c r="E95" s="1069"/>
      <c r="F95" s="1070"/>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8"/>
      <c r="B96" s="1069"/>
      <c r="C96" s="1069"/>
      <c r="D96" s="1069"/>
      <c r="E96" s="1069"/>
      <c r="F96" s="1070"/>
      <c r="G96" s="680"/>
      <c r="H96" s="681"/>
      <c r="I96" s="681"/>
      <c r="J96" s="681"/>
      <c r="K96" s="682"/>
      <c r="L96" s="674"/>
      <c r="M96" s="675"/>
      <c r="N96" s="675"/>
      <c r="O96" s="675"/>
      <c r="P96" s="675"/>
      <c r="Q96" s="675"/>
      <c r="R96" s="675"/>
      <c r="S96" s="675"/>
      <c r="T96" s="675"/>
      <c r="U96" s="675"/>
      <c r="V96" s="675"/>
      <c r="W96" s="675"/>
      <c r="X96" s="676"/>
      <c r="Y96" s="395"/>
      <c r="Z96" s="396"/>
      <c r="AA96" s="396"/>
      <c r="AB96" s="816"/>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68"/>
      <c r="B97" s="1069"/>
      <c r="C97" s="1069"/>
      <c r="D97" s="1069"/>
      <c r="E97" s="1069"/>
      <c r="F97" s="1070"/>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8"/>
      <c r="B98" s="1069"/>
      <c r="C98" s="1069"/>
      <c r="D98" s="1069"/>
      <c r="E98" s="1069"/>
      <c r="F98" s="1070"/>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8"/>
      <c r="B99" s="1069"/>
      <c r="C99" s="1069"/>
      <c r="D99" s="1069"/>
      <c r="E99" s="1069"/>
      <c r="F99" s="1070"/>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8"/>
      <c r="B100" s="1069"/>
      <c r="C100" s="1069"/>
      <c r="D100" s="1069"/>
      <c r="E100" s="1069"/>
      <c r="F100" s="1070"/>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8"/>
      <c r="B101" s="1069"/>
      <c r="C101" s="1069"/>
      <c r="D101" s="1069"/>
      <c r="E101" s="1069"/>
      <c r="F101" s="1070"/>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8"/>
      <c r="B102" s="1069"/>
      <c r="C102" s="1069"/>
      <c r="D102" s="1069"/>
      <c r="E102" s="1069"/>
      <c r="F102" s="1070"/>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8"/>
      <c r="B103" s="1069"/>
      <c r="C103" s="1069"/>
      <c r="D103" s="1069"/>
      <c r="E103" s="1069"/>
      <c r="F103" s="1070"/>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8"/>
      <c r="B104" s="1069"/>
      <c r="C104" s="1069"/>
      <c r="D104" s="1069"/>
      <c r="E104" s="1069"/>
      <c r="F104" s="1070"/>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8"/>
      <c r="B105" s="1069"/>
      <c r="C105" s="1069"/>
      <c r="D105" s="1069"/>
      <c r="E105" s="1069"/>
      <c r="F105" s="1070"/>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4"/>
    </row>
    <row r="109" spans="1:50" ht="24.75" customHeight="1" x14ac:dyDescent="0.15">
      <c r="A109" s="1068"/>
      <c r="B109" s="1069"/>
      <c r="C109" s="1069"/>
      <c r="D109" s="1069"/>
      <c r="E109" s="1069"/>
      <c r="F109" s="1070"/>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8"/>
      <c r="B110" s="1069"/>
      <c r="C110" s="1069"/>
      <c r="D110" s="1069"/>
      <c r="E110" s="1069"/>
      <c r="F110" s="1070"/>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6"/>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68"/>
      <c r="B111" s="1069"/>
      <c r="C111" s="1069"/>
      <c r="D111" s="1069"/>
      <c r="E111" s="1069"/>
      <c r="F111" s="1070"/>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8"/>
      <c r="B112" s="1069"/>
      <c r="C112" s="1069"/>
      <c r="D112" s="1069"/>
      <c r="E112" s="1069"/>
      <c r="F112" s="1070"/>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8"/>
      <c r="B113" s="1069"/>
      <c r="C113" s="1069"/>
      <c r="D113" s="1069"/>
      <c r="E113" s="1069"/>
      <c r="F113" s="1070"/>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8"/>
      <c r="B114" s="1069"/>
      <c r="C114" s="1069"/>
      <c r="D114" s="1069"/>
      <c r="E114" s="1069"/>
      <c r="F114" s="1070"/>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8"/>
      <c r="B115" s="1069"/>
      <c r="C115" s="1069"/>
      <c r="D115" s="1069"/>
      <c r="E115" s="1069"/>
      <c r="F115" s="1070"/>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8"/>
      <c r="B116" s="1069"/>
      <c r="C116" s="1069"/>
      <c r="D116" s="1069"/>
      <c r="E116" s="1069"/>
      <c r="F116" s="1070"/>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8"/>
      <c r="B117" s="1069"/>
      <c r="C117" s="1069"/>
      <c r="D117" s="1069"/>
      <c r="E117" s="1069"/>
      <c r="F117" s="1070"/>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8"/>
      <c r="B118" s="1069"/>
      <c r="C118" s="1069"/>
      <c r="D118" s="1069"/>
      <c r="E118" s="1069"/>
      <c r="F118" s="1070"/>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8"/>
      <c r="B119" s="1069"/>
      <c r="C119" s="1069"/>
      <c r="D119" s="1069"/>
      <c r="E119" s="1069"/>
      <c r="F119" s="1070"/>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8"/>
      <c r="B120" s="1069"/>
      <c r="C120" s="1069"/>
      <c r="D120" s="1069"/>
      <c r="E120" s="1069"/>
      <c r="F120" s="1070"/>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8"/>
      <c r="B121" s="1069"/>
      <c r="C121" s="1069"/>
      <c r="D121" s="1069"/>
      <c r="E121" s="1069"/>
      <c r="F121" s="1070"/>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4"/>
    </row>
    <row r="122" spans="1:50" ht="25.5" customHeight="1" x14ac:dyDescent="0.15">
      <c r="A122" s="1068"/>
      <c r="B122" s="1069"/>
      <c r="C122" s="1069"/>
      <c r="D122" s="1069"/>
      <c r="E122" s="1069"/>
      <c r="F122" s="1070"/>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8"/>
      <c r="B123" s="1069"/>
      <c r="C123" s="1069"/>
      <c r="D123" s="1069"/>
      <c r="E123" s="1069"/>
      <c r="F123" s="1070"/>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6"/>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68"/>
      <c r="B124" s="1069"/>
      <c r="C124" s="1069"/>
      <c r="D124" s="1069"/>
      <c r="E124" s="1069"/>
      <c r="F124" s="1070"/>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8"/>
      <c r="B125" s="1069"/>
      <c r="C125" s="1069"/>
      <c r="D125" s="1069"/>
      <c r="E125" s="1069"/>
      <c r="F125" s="1070"/>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8"/>
      <c r="B126" s="1069"/>
      <c r="C126" s="1069"/>
      <c r="D126" s="1069"/>
      <c r="E126" s="1069"/>
      <c r="F126" s="1070"/>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8"/>
      <c r="B127" s="1069"/>
      <c r="C127" s="1069"/>
      <c r="D127" s="1069"/>
      <c r="E127" s="1069"/>
      <c r="F127" s="1070"/>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8"/>
      <c r="B128" s="1069"/>
      <c r="C128" s="1069"/>
      <c r="D128" s="1069"/>
      <c r="E128" s="1069"/>
      <c r="F128" s="1070"/>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8"/>
      <c r="B129" s="1069"/>
      <c r="C129" s="1069"/>
      <c r="D129" s="1069"/>
      <c r="E129" s="1069"/>
      <c r="F129" s="1070"/>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8"/>
      <c r="B130" s="1069"/>
      <c r="C130" s="1069"/>
      <c r="D130" s="1069"/>
      <c r="E130" s="1069"/>
      <c r="F130" s="1070"/>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8"/>
      <c r="B131" s="1069"/>
      <c r="C131" s="1069"/>
      <c r="D131" s="1069"/>
      <c r="E131" s="1069"/>
      <c r="F131" s="1070"/>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8"/>
      <c r="B132" s="1069"/>
      <c r="C132" s="1069"/>
      <c r="D132" s="1069"/>
      <c r="E132" s="1069"/>
      <c r="F132" s="1070"/>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8"/>
      <c r="B133" s="1069"/>
      <c r="C133" s="1069"/>
      <c r="D133" s="1069"/>
      <c r="E133" s="1069"/>
      <c r="F133" s="1070"/>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8"/>
      <c r="B134" s="1069"/>
      <c r="C134" s="1069"/>
      <c r="D134" s="1069"/>
      <c r="E134" s="1069"/>
      <c r="F134" s="1070"/>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4"/>
    </row>
    <row r="135" spans="1:50" ht="24.75" customHeight="1" x14ac:dyDescent="0.15">
      <c r="A135" s="1068"/>
      <c r="B135" s="1069"/>
      <c r="C135" s="1069"/>
      <c r="D135" s="1069"/>
      <c r="E135" s="1069"/>
      <c r="F135" s="1070"/>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8"/>
      <c r="B136" s="1069"/>
      <c r="C136" s="1069"/>
      <c r="D136" s="1069"/>
      <c r="E136" s="1069"/>
      <c r="F136" s="1070"/>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6"/>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68"/>
      <c r="B137" s="1069"/>
      <c r="C137" s="1069"/>
      <c r="D137" s="1069"/>
      <c r="E137" s="1069"/>
      <c r="F137" s="1070"/>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8"/>
      <c r="B138" s="1069"/>
      <c r="C138" s="1069"/>
      <c r="D138" s="1069"/>
      <c r="E138" s="1069"/>
      <c r="F138" s="1070"/>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8"/>
      <c r="B139" s="1069"/>
      <c r="C139" s="1069"/>
      <c r="D139" s="1069"/>
      <c r="E139" s="1069"/>
      <c r="F139" s="1070"/>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8"/>
      <c r="B140" s="1069"/>
      <c r="C140" s="1069"/>
      <c r="D140" s="1069"/>
      <c r="E140" s="1069"/>
      <c r="F140" s="1070"/>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8"/>
      <c r="B141" s="1069"/>
      <c r="C141" s="1069"/>
      <c r="D141" s="1069"/>
      <c r="E141" s="1069"/>
      <c r="F141" s="1070"/>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8"/>
      <c r="B142" s="1069"/>
      <c r="C142" s="1069"/>
      <c r="D142" s="1069"/>
      <c r="E142" s="1069"/>
      <c r="F142" s="1070"/>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8"/>
      <c r="B143" s="1069"/>
      <c r="C143" s="1069"/>
      <c r="D143" s="1069"/>
      <c r="E143" s="1069"/>
      <c r="F143" s="1070"/>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8"/>
      <c r="B144" s="1069"/>
      <c r="C144" s="1069"/>
      <c r="D144" s="1069"/>
      <c r="E144" s="1069"/>
      <c r="F144" s="1070"/>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8"/>
      <c r="B145" s="1069"/>
      <c r="C145" s="1069"/>
      <c r="D145" s="1069"/>
      <c r="E145" s="1069"/>
      <c r="F145" s="1070"/>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8"/>
      <c r="B146" s="1069"/>
      <c r="C146" s="1069"/>
      <c r="D146" s="1069"/>
      <c r="E146" s="1069"/>
      <c r="F146" s="1070"/>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8"/>
      <c r="B147" s="1069"/>
      <c r="C147" s="1069"/>
      <c r="D147" s="1069"/>
      <c r="E147" s="1069"/>
      <c r="F147" s="1070"/>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4"/>
    </row>
    <row r="148" spans="1:50" ht="24.75" customHeight="1" x14ac:dyDescent="0.15">
      <c r="A148" s="1068"/>
      <c r="B148" s="1069"/>
      <c r="C148" s="1069"/>
      <c r="D148" s="1069"/>
      <c r="E148" s="1069"/>
      <c r="F148" s="1070"/>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8"/>
      <c r="B149" s="1069"/>
      <c r="C149" s="1069"/>
      <c r="D149" s="1069"/>
      <c r="E149" s="1069"/>
      <c r="F149" s="1070"/>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6"/>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68"/>
      <c r="B150" s="1069"/>
      <c r="C150" s="1069"/>
      <c r="D150" s="1069"/>
      <c r="E150" s="1069"/>
      <c r="F150" s="1070"/>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8"/>
      <c r="B151" s="1069"/>
      <c r="C151" s="1069"/>
      <c r="D151" s="1069"/>
      <c r="E151" s="1069"/>
      <c r="F151" s="1070"/>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8"/>
      <c r="B152" s="1069"/>
      <c r="C152" s="1069"/>
      <c r="D152" s="1069"/>
      <c r="E152" s="1069"/>
      <c r="F152" s="1070"/>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8"/>
      <c r="B153" s="1069"/>
      <c r="C153" s="1069"/>
      <c r="D153" s="1069"/>
      <c r="E153" s="1069"/>
      <c r="F153" s="1070"/>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8"/>
      <c r="B154" s="1069"/>
      <c r="C154" s="1069"/>
      <c r="D154" s="1069"/>
      <c r="E154" s="1069"/>
      <c r="F154" s="1070"/>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8"/>
      <c r="B155" s="1069"/>
      <c r="C155" s="1069"/>
      <c r="D155" s="1069"/>
      <c r="E155" s="1069"/>
      <c r="F155" s="1070"/>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8"/>
      <c r="B156" s="1069"/>
      <c r="C156" s="1069"/>
      <c r="D156" s="1069"/>
      <c r="E156" s="1069"/>
      <c r="F156" s="1070"/>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8"/>
      <c r="B157" s="1069"/>
      <c r="C157" s="1069"/>
      <c r="D157" s="1069"/>
      <c r="E157" s="1069"/>
      <c r="F157" s="1070"/>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8"/>
      <c r="B158" s="1069"/>
      <c r="C158" s="1069"/>
      <c r="D158" s="1069"/>
      <c r="E158" s="1069"/>
      <c r="F158" s="1070"/>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4"/>
    </row>
    <row r="162" spans="1:50" ht="24.75" customHeight="1" x14ac:dyDescent="0.15">
      <c r="A162" s="1068"/>
      <c r="B162" s="1069"/>
      <c r="C162" s="1069"/>
      <c r="D162" s="1069"/>
      <c r="E162" s="1069"/>
      <c r="F162" s="1070"/>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8"/>
      <c r="B163" s="1069"/>
      <c r="C163" s="1069"/>
      <c r="D163" s="1069"/>
      <c r="E163" s="1069"/>
      <c r="F163" s="1070"/>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6"/>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68"/>
      <c r="B164" s="1069"/>
      <c r="C164" s="1069"/>
      <c r="D164" s="1069"/>
      <c r="E164" s="1069"/>
      <c r="F164" s="1070"/>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8"/>
      <c r="B165" s="1069"/>
      <c r="C165" s="1069"/>
      <c r="D165" s="1069"/>
      <c r="E165" s="1069"/>
      <c r="F165" s="1070"/>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8"/>
      <c r="B166" s="1069"/>
      <c r="C166" s="1069"/>
      <c r="D166" s="1069"/>
      <c r="E166" s="1069"/>
      <c r="F166" s="1070"/>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8"/>
      <c r="B167" s="1069"/>
      <c r="C167" s="1069"/>
      <c r="D167" s="1069"/>
      <c r="E167" s="1069"/>
      <c r="F167" s="1070"/>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8"/>
      <c r="B168" s="1069"/>
      <c r="C168" s="1069"/>
      <c r="D168" s="1069"/>
      <c r="E168" s="1069"/>
      <c r="F168" s="1070"/>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8"/>
      <c r="B169" s="1069"/>
      <c r="C169" s="1069"/>
      <c r="D169" s="1069"/>
      <c r="E169" s="1069"/>
      <c r="F169" s="1070"/>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8"/>
      <c r="B170" s="1069"/>
      <c r="C170" s="1069"/>
      <c r="D170" s="1069"/>
      <c r="E170" s="1069"/>
      <c r="F170" s="1070"/>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8"/>
      <c r="B171" s="1069"/>
      <c r="C171" s="1069"/>
      <c r="D171" s="1069"/>
      <c r="E171" s="1069"/>
      <c r="F171" s="1070"/>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8"/>
      <c r="B172" s="1069"/>
      <c r="C172" s="1069"/>
      <c r="D172" s="1069"/>
      <c r="E172" s="1069"/>
      <c r="F172" s="1070"/>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8"/>
      <c r="B173" s="1069"/>
      <c r="C173" s="1069"/>
      <c r="D173" s="1069"/>
      <c r="E173" s="1069"/>
      <c r="F173" s="1070"/>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8"/>
      <c r="B174" s="1069"/>
      <c r="C174" s="1069"/>
      <c r="D174" s="1069"/>
      <c r="E174" s="1069"/>
      <c r="F174" s="1070"/>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4"/>
    </row>
    <row r="175" spans="1:50" ht="25.5" customHeight="1" x14ac:dyDescent="0.15">
      <c r="A175" s="1068"/>
      <c r="B175" s="1069"/>
      <c r="C175" s="1069"/>
      <c r="D175" s="1069"/>
      <c r="E175" s="1069"/>
      <c r="F175" s="1070"/>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8"/>
      <c r="B176" s="1069"/>
      <c r="C176" s="1069"/>
      <c r="D176" s="1069"/>
      <c r="E176" s="1069"/>
      <c r="F176" s="1070"/>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6"/>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68"/>
      <c r="B177" s="1069"/>
      <c r="C177" s="1069"/>
      <c r="D177" s="1069"/>
      <c r="E177" s="1069"/>
      <c r="F177" s="1070"/>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8"/>
      <c r="B178" s="1069"/>
      <c r="C178" s="1069"/>
      <c r="D178" s="1069"/>
      <c r="E178" s="1069"/>
      <c r="F178" s="1070"/>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8"/>
      <c r="B179" s="1069"/>
      <c r="C179" s="1069"/>
      <c r="D179" s="1069"/>
      <c r="E179" s="1069"/>
      <c r="F179" s="1070"/>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8"/>
      <c r="B180" s="1069"/>
      <c r="C180" s="1069"/>
      <c r="D180" s="1069"/>
      <c r="E180" s="1069"/>
      <c r="F180" s="1070"/>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8"/>
      <c r="B181" s="1069"/>
      <c r="C181" s="1069"/>
      <c r="D181" s="1069"/>
      <c r="E181" s="1069"/>
      <c r="F181" s="1070"/>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8"/>
      <c r="B182" s="1069"/>
      <c r="C182" s="1069"/>
      <c r="D182" s="1069"/>
      <c r="E182" s="1069"/>
      <c r="F182" s="1070"/>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8"/>
      <c r="B183" s="1069"/>
      <c r="C183" s="1069"/>
      <c r="D183" s="1069"/>
      <c r="E183" s="1069"/>
      <c r="F183" s="1070"/>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8"/>
      <c r="B184" s="1069"/>
      <c r="C184" s="1069"/>
      <c r="D184" s="1069"/>
      <c r="E184" s="1069"/>
      <c r="F184" s="1070"/>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8"/>
      <c r="B185" s="1069"/>
      <c r="C185" s="1069"/>
      <c r="D185" s="1069"/>
      <c r="E185" s="1069"/>
      <c r="F185" s="1070"/>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8"/>
      <c r="B186" s="1069"/>
      <c r="C186" s="1069"/>
      <c r="D186" s="1069"/>
      <c r="E186" s="1069"/>
      <c r="F186" s="1070"/>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8"/>
      <c r="B187" s="1069"/>
      <c r="C187" s="1069"/>
      <c r="D187" s="1069"/>
      <c r="E187" s="1069"/>
      <c r="F187" s="1070"/>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4"/>
    </row>
    <row r="188" spans="1:50" ht="24.75" customHeight="1" x14ac:dyDescent="0.15">
      <c r="A188" s="1068"/>
      <c r="B188" s="1069"/>
      <c r="C188" s="1069"/>
      <c r="D188" s="1069"/>
      <c r="E188" s="1069"/>
      <c r="F188" s="1070"/>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8"/>
      <c r="B189" s="1069"/>
      <c r="C189" s="1069"/>
      <c r="D189" s="1069"/>
      <c r="E189" s="1069"/>
      <c r="F189" s="1070"/>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6"/>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68"/>
      <c r="B190" s="1069"/>
      <c r="C190" s="1069"/>
      <c r="D190" s="1069"/>
      <c r="E190" s="1069"/>
      <c r="F190" s="1070"/>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8"/>
      <c r="B191" s="1069"/>
      <c r="C191" s="1069"/>
      <c r="D191" s="1069"/>
      <c r="E191" s="1069"/>
      <c r="F191" s="1070"/>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8"/>
      <c r="B192" s="1069"/>
      <c r="C192" s="1069"/>
      <c r="D192" s="1069"/>
      <c r="E192" s="1069"/>
      <c r="F192" s="1070"/>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8"/>
      <c r="B193" s="1069"/>
      <c r="C193" s="1069"/>
      <c r="D193" s="1069"/>
      <c r="E193" s="1069"/>
      <c r="F193" s="1070"/>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8"/>
      <c r="B194" s="1069"/>
      <c r="C194" s="1069"/>
      <c r="D194" s="1069"/>
      <c r="E194" s="1069"/>
      <c r="F194" s="1070"/>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8"/>
      <c r="B195" s="1069"/>
      <c r="C195" s="1069"/>
      <c r="D195" s="1069"/>
      <c r="E195" s="1069"/>
      <c r="F195" s="1070"/>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8"/>
      <c r="B196" s="1069"/>
      <c r="C196" s="1069"/>
      <c r="D196" s="1069"/>
      <c r="E196" s="1069"/>
      <c r="F196" s="1070"/>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8"/>
      <c r="B197" s="1069"/>
      <c r="C197" s="1069"/>
      <c r="D197" s="1069"/>
      <c r="E197" s="1069"/>
      <c r="F197" s="1070"/>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8"/>
      <c r="B198" s="1069"/>
      <c r="C198" s="1069"/>
      <c r="D198" s="1069"/>
      <c r="E198" s="1069"/>
      <c r="F198" s="1070"/>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8"/>
      <c r="B199" s="1069"/>
      <c r="C199" s="1069"/>
      <c r="D199" s="1069"/>
      <c r="E199" s="1069"/>
      <c r="F199" s="1070"/>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8"/>
      <c r="B200" s="1069"/>
      <c r="C200" s="1069"/>
      <c r="D200" s="1069"/>
      <c r="E200" s="1069"/>
      <c r="F200" s="1070"/>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4"/>
    </row>
    <row r="201" spans="1:50" ht="24.75" customHeight="1" x14ac:dyDescent="0.15">
      <c r="A201" s="1068"/>
      <c r="B201" s="1069"/>
      <c r="C201" s="1069"/>
      <c r="D201" s="1069"/>
      <c r="E201" s="1069"/>
      <c r="F201" s="1070"/>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8"/>
      <c r="B202" s="1069"/>
      <c r="C202" s="1069"/>
      <c r="D202" s="1069"/>
      <c r="E202" s="1069"/>
      <c r="F202" s="1070"/>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6"/>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68"/>
      <c r="B203" s="1069"/>
      <c r="C203" s="1069"/>
      <c r="D203" s="1069"/>
      <c r="E203" s="1069"/>
      <c r="F203" s="1070"/>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8"/>
      <c r="B204" s="1069"/>
      <c r="C204" s="1069"/>
      <c r="D204" s="1069"/>
      <c r="E204" s="1069"/>
      <c r="F204" s="1070"/>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8"/>
      <c r="B205" s="1069"/>
      <c r="C205" s="1069"/>
      <c r="D205" s="1069"/>
      <c r="E205" s="1069"/>
      <c r="F205" s="1070"/>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8"/>
      <c r="B206" s="1069"/>
      <c r="C206" s="1069"/>
      <c r="D206" s="1069"/>
      <c r="E206" s="1069"/>
      <c r="F206" s="1070"/>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8"/>
      <c r="B207" s="1069"/>
      <c r="C207" s="1069"/>
      <c r="D207" s="1069"/>
      <c r="E207" s="1069"/>
      <c r="F207" s="1070"/>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8"/>
      <c r="B208" s="1069"/>
      <c r="C208" s="1069"/>
      <c r="D208" s="1069"/>
      <c r="E208" s="1069"/>
      <c r="F208" s="1070"/>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8"/>
      <c r="B209" s="1069"/>
      <c r="C209" s="1069"/>
      <c r="D209" s="1069"/>
      <c r="E209" s="1069"/>
      <c r="F209" s="1070"/>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8"/>
      <c r="B210" s="1069"/>
      <c r="C210" s="1069"/>
      <c r="D210" s="1069"/>
      <c r="E210" s="1069"/>
      <c r="F210" s="1070"/>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8"/>
      <c r="B211" s="1069"/>
      <c r="C211" s="1069"/>
      <c r="D211" s="1069"/>
      <c r="E211" s="1069"/>
      <c r="F211" s="1070"/>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4"/>
    </row>
    <row r="215" spans="1:50" ht="24.75" customHeight="1" x14ac:dyDescent="0.15">
      <c r="A215" s="1068"/>
      <c r="B215" s="1069"/>
      <c r="C215" s="1069"/>
      <c r="D215" s="1069"/>
      <c r="E215" s="1069"/>
      <c r="F215" s="1070"/>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8"/>
      <c r="B216" s="1069"/>
      <c r="C216" s="1069"/>
      <c r="D216" s="1069"/>
      <c r="E216" s="1069"/>
      <c r="F216" s="1070"/>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6"/>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68"/>
      <c r="B217" s="1069"/>
      <c r="C217" s="1069"/>
      <c r="D217" s="1069"/>
      <c r="E217" s="1069"/>
      <c r="F217" s="1070"/>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8"/>
      <c r="B218" s="1069"/>
      <c r="C218" s="1069"/>
      <c r="D218" s="1069"/>
      <c r="E218" s="1069"/>
      <c r="F218" s="1070"/>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8"/>
      <c r="B219" s="1069"/>
      <c r="C219" s="1069"/>
      <c r="D219" s="1069"/>
      <c r="E219" s="1069"/>
      <c r="F219" s="1070"/>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8"/>
      <c r="B220" s="1069"/>
      <c r="C220" s="1069"/>
      <c r="D220" s="1069"/>
      <c r="E220" s="1069"/>
      <c r="F220" s="1070"/>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8"/>
      <c r="B221" s="1069"/>
      <c r="C221" s="1069"/>
      <c r="D221" s="1069"/>
      <c r="E221" s="1069"/>
      <c r="F221" s="1070"/>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8"/>
      <c r="B222" s="1069"/>
      <c r="C222" s="1069"/>
      <c r="D222" s="1069"/>
      <c r="E222" s="1069"/>
      <c r="F222" s="1070"/>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8"/>
      <c r="B223" s="1069"/>
      <c r="C223" s="1069"/>
      <c r="D223" s="1069"/>
      <c r="E223" s="1069"/>
      <c r="F223" s="1070"/>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8"/>
      <c r="B224" s="1069"/>
      <c r="C224" s="1069"/>
      <c r="D224" s="1069"/>
      <c r="E224" s="1069"/>
      <c r="F224" s="1070"/>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8"/>
      <c r="B225" s="1069"/>
      <c r="C225" s="1069"/>
      <c r="D225" s="1069"/>
      <c r="E225" s="1069"/>
      <c r="F225" s="1070"/>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8"/>
      <c r="B226" s="1069"/>
      <c r="C226" s="1069"/>
      <c r="D226" s="1069"/>
      <c r="E226" s="1069"/>
      <c r="F226" s="1070"/>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8"/>
      <c r="B227" s="1069"/>
      <c r="C227" s="1069"/>
      <c r="D227" s="1069"/>
      <c r="E227" s="1069"/>
      <c r="F227" s="1070"/>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4"/>
    </row>
    <row r="228" spans="1:50" ht="25.5" customHeight="1" x14ac:dyDescent="0.15">
      <c r="A228" s="1068"/>
      <c r="B228" s="1069"/>
      <c r="C228" s="1069"/>
      <c r="D228" s="1069"/>
      <c r="E228" s="1069"/>
      <c r="F228" s="1070"/>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8"/>
      <c r="B229" s="1069"/>
      <c r="C229" s="1069"/>
      <c r="D229" s="1069"/>
      <c r="E229" s="1069"/>
      <c r="F229" s="1070"/>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6"/>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68"/>
      <c r="B230" s="1069"/>
      <c r="C230" s="1069"/>
      <c r="D230" s="1069"/>
      <c r="E230" s="1069"/>
      <c r="F230" s="1070"/>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8"/>
      <c r="B231" s="1069"/>
      <c r="C231" s="1069"/>
      <c r="D231" s="1069"/>
      <c r="E231" s="1069"/>
      <c r="F231" s="1070"/>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8"/>
      <c r="B232" s="1069"/>
      <c r="C232" s="1069"/>
      <c r="D232" s="1069"/>
      <c r="E232" s="1069"/>
      <c r="F232" s="1070"/>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8"/>
      <c r="B233" s="1069"/>
      <c r="C233" s="1069"/>
      <c r="D233" s="1069"/>
      <c r="E233" s="1069"/>
      <c r="F233" s="1070"/>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8"/>
      <c r="B234" s="1069"/>
      <c r="C234" s="1069"/>
      <c r="D234" s="1069"/>
      <c r="E234" s="1069"/>
      <c r="F234" s="1070"/>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8"/>
      <c r="B235" s="1069"/>
      <c r="C235" s="1069"/>
      <c r="D235" s="1069"/>
      <c r="E235" s="1069"/>
      <c r="F235" s="1070"/>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8"/>
      <c r="B236" s="1069"/>
      <c r="C236" s="1069"/>
      <c r="D236" s="1069"/>
      <c r="E236" s="1069"/>
      <c r="F236" s="1070"/>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8"/>
      <c r="B237" s="1069"/>
      <c r="C237" s="1069"/>
      <c r="D237" s="1069"/>
      <c r="E237" s="1069"/>
      <c r="F237" s="1070"/>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8"/>
      <c r="B238" s="1069"/>
      <c r="C238" s="1069"/>
      <c r="D238" s="1069"/>
      <c r="E238" s="1069"/>
      <c r="F238" s="1070"/>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8"/>
      <c r="B239" s="1069"/>
      <c r="C239" s="1069"/>
      <c r="D239" s="1069"/>
      <c r="E239" s="1069"/>
      <c r="F239" s="1070"/>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8"/>
      <c r="B240" s="1069"/>
      <c r="C240" s="1069"/>
      <c r="D240" s="1069"/>
      <c r="E240" s="1069"/>
      <c r="F240" s="1070"/>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4"/>
    </row>
    <row r="241" spans="1:50" ht="24.75" customHeight="1" x14ac:dyDescent="0.15">
      <c r="A241" s="1068"/>
      <c r="B241" s="1069"/>
      <c r="C241" s="1069"/>
      <c r="D241" s="1069"/>
      <c r="E241" s="1069"/>
      <c r="F241" s="1070"/>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8"/>
      <c r="B242" s="1069"/>
      <c r="C242" s="1069"/>
      <c r="D242" s="1069"/>
      <c r="E242" s="1069"/>
      <c r="F242" s="1070"/>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6"/>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68"/>
      <c r="B243" s="1069"/>
      <c r="C243" s="1069"/>
      <c r="D243" s="1069"/>
      <c r="E243" s="1069"/>
      <c r="F243" s="1070"/>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8"/>
      <c r="B244" s="1069"/>
      <c r="C244" s="1069"/>
      <c r="D244" s="1069"/>
      <c r="E244" s="1069"/>
      <c r="F244" s="1070"/>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8"/>
      <c r="B245" s="1069"/>
      <c r="C245" s="1069"/>
      <c r="D245" s="1069"/>
      <c r="E245" s="1069"/>
      <c r="F245" s="1070"/>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8"/>
      <c r="B246" s="1069"/>
      <c r="C246" s="1069"/>
      <c r="D246" s="1069"/>
      <c r="E246" s="1069"/>
      <c r="F246" s="1070"/>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8"/>
      <c r="B247" s="1069"/>
      <c r="C247" s="1069"/>
      <c r="D247" s="1069"/>
      <c r="E247" s="1069"/>
      <c r="F247" s="1070"/>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8"/>
      <c r="B248" s="1069"/>
      <c r="C248" s="1069"/>
      <c r="D248" s="1069"/>
      <c r="E248" s="1069"/>
      <c r="F248" s="1070"/>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8"/>
      <c r="B249" s="1069"/>
      <c r="C249" s="1069"/>
      <c r="D249" s="1069"/>
      <c r="E249" s="1069"/>
      <c r="F249" s="1070"/>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8"/>
      <c r="B250" s="1069"/>
      <c r="C250" s="1069"/>
      <c r="D250" s="1069"/>
      <c r="E250" s="1069"/>
      <c r="F250" s="1070"/>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8"/>
      <c r="B251" s="1069"/>
      <c r="C251" s="1069"/>
      <c r="D251" s="1069"/>
      <c r="E251" s="1069"/>
      <c r="F251" s="1070"/>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8"/>
      <c r="B252" s="1069"/>
      <c r="C252" s="1069"/>
      <c r="D252" s="1069"/>
      <c r="E252" s="1069"/>
      <c r="F252" s="1070"/>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8"/>
      <c r="B253" s="1069"/>
      <c r="C253" s="1069"/>
      <c r="D253" s="1069"/>
      <c r="E253" s="1069"/>
      <c r="F253" s="1070"/>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4"/>
    </row>
    <row r="254" spans="1:50" ht="24.75" customHeight="1" x14ac:dyDescent="0.15">
      <c r="A254" s="1068"/>
      <c r="B254" s="1069"/>
      <c r="C254" s="1069"/>
      <c r="D254" s="1069"/>
      <c r="E254" s="1069"/>
      <c r="F254" s="1070"/>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8"/>
      <c r="B255" s="1069"/>
      <c r="C255" s="1069"/>
      <c r="D255" s="1069"/>
      <c r="E255" s="1069"/>
      <c r="F255" s="1070"/>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6"/>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68"/>
      <c r="B256" s="1069"/>
      <c r="C256" s="1069"/>
      <c r="D256" s="1069"/>
      <c r="E256" s="1069"/>
      <c r="F256" s="1070"/>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8"/>
      <c r="B257" s="1069"/>
      <c r="C257" s="1069"/>
      <c r="D257" s="1069"/>
      <c r="E257" s="1069"/>
      <c r="F257" s="1070"/>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8"/>
      <c r="B258" s="1069"/>
      <c r="C258" s="1069"/>
      <c r="D258" s="1069"/>
      <c r="E258" s="1069"/>
      <c r="F258" s="1070"/>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8"/>
      <c r="B259" s="1069"/>
      <c r="C259" s="1069"/>
      <c r="D259" s="1069"/>
      <c r="E259" s="1069"/>
      <c r="F259" s="1070"/>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8"/>
      <c r="B260" s="1069"/>
      <c r="C260" s="1069"/>
      <c r="D260" s="1069"/>
      <c r="E260" s="1069"/>
      <c r="F260" s="1070"/>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8"/>
      <c r="B261" s="1069"/>
      <c r="C261" s="1069"/>
      <c r="D261" s="1069"/>
      <c r="E261" s="1069"/>
      <c r="F261" s="1070"/>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8"/>
      <c r="B262" s="1069"/>
      <c r="C262" s="1069"/>
      <c r="D262" s="1069"/>
      <c r="E262" s="1069"/>
      <c r="F262" s="1070"/>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8"/>
      <c r="B263" s="1069"/>
      <c r="C263" s="1069"/>
      <c r="D263" s="1069"/>
      <c r="E263" s="1069"/>
      <c r="F263" s="1070"/>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8"/>
      <c r="B264" s="1069"/>
      <c r="C264" s="1069"/>
      <c r="D264" s="1069"/>
      <c r="E264" s="1069"/>
      <c r="F264" s="1070"/>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2018-09-02T05:32:06Z</cp:lastPrinted>
  <dcterms:created xsi:type="dcterms:W3CDTF">2012-03-13T00:50:25Z</dcterms:created>
  <dcterms:modified xsi:type="dcterms:W3CDTF">2018-09-05T08:11:32Z</dcterms:modified>
</cp:coreProperties>
</file>