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2490" yWindow="252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<sst xmlns="http://schemas.openxmlformats.org/spreadsheetml/2006/main" count="2859" uniqueCount="616">
  <si>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</si>
  <si>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</si>
  <si>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</si>
  <si>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</si>
  <si>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</si>
  <si>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</si>
  <si>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</si>
  <si>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</si>
  <si>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</si>
  <si>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</si>
  <si>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</si>
  <si>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</si>
  <si>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</si>
  <si>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</si>
  <si>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</si>
  <si>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</si>
  <si>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</si>
  <si>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</si>
  <si>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</si>
  <si>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</si>
  <si>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</si>
  <si>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</si>
  <si>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</si>
  <si>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</si>
  <si>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</si>
  <si>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</si>
  <si>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</si>
  <si>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</si>
  <si>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</si>
  <si>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</si>
  <si>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</si>
  <si>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</si>
  <si>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</si>
  <si>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</si>
  <si>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</si>
  <si>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</si>
  <si>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</si>
  <si>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</si>
  <si>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</si>
  <si>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</si>
  <si>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</si>
  <si>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</si>
  <si>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</si>
  <si>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</si>
  <si>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</si>
  <si>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</si>
  <si>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</si>
  <si>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</si>
  <si>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</si>
  <si>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</si>
  <si>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</si>
  <si>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</si>
  <si>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</si>
  <si>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</si>
  <si>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</si>
  <si>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</si>
  <si>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</si>
  <si>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</si>
  <si>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</si>
  <si>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</si>
  <si>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</si>
  <si>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</si>
  <si>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</si>
  <si>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</si>
  <si>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</si>
  <si>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</si>
  <si>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</si>
  <si>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</si>
  <si>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</si>
  <si>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</si>
  <si>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</si>
  <si>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</si>
  <si>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</si>
  <si>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</si>
  <si>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</si>
  <si>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</si>
  <si>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</si>
  <si>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</si>
  <si>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</si>
  <si>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</si>
  <si>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</si>
  <si>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</si>
  <si>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</si>
  <si>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</si>
  <si>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</si>
  <si>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</si>
  <si>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</si>
  <si>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</si>
  <si>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</si>
  <si>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</si>
  <si>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</si>
  <si>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</si>
  <si>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</si>
  <si>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</si>
  <si>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</si>
  <si>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</si>
  <si>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</si>
  <si>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</si>
  <si>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</si>
  <si>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</si>
  <si>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</si>
  <si>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</si>
  <si>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</si>
  <si>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</si>
  <si>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</si>
  <si>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</si>
  <si>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</si>
  <si>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</si>
  <si>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</si>
  <si>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</si>
  <si>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</si>
  <si>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</si>
  <si>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</si>
  <si>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</si>
  <si>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</si>
  <si>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</si>
  <si>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</si>
  <si>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</si>
  <si>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</si>
  <si>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</si>
  <si>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</si>
  <si>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</si>
  <si>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</si>
  <si>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</si>
  <si>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</si>
  <si>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</si>
  <si>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</si>
  <si>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</si>
  <si>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</si>
  <si>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</si>
  <si>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</si>
  <si>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</si>
  <si>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</si>
  <si>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</si>
  <si>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</si>
  <si>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</si>
  <si>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</si>
  <si>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</si>
  <si>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</si>
  <si>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</si>
  <si>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</si>
  <si>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</si>
  <si>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</si>
  <si>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</si>
  <si>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</si>
  <si>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</si>
  <si>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</si>
  <si>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</si>
  <si>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</si>
  <si>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</si>
  <si>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</si>
  <si>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</si>
  <si>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</si>
  <si>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</si>
  <si>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</si>
  <si>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</si>
  <si>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</si>
  <si>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</si>
  <si>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</si>
  <si>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</si>
  <si>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</si>
  <si>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</si>
  <si>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</si>
  <si>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</si>
  <si>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</si>
  <si>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</si>
  <si>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</si>
  <si>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</si>
  <si>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</si>
  <si>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</si>
  <si>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</si>
  <si>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</si>
  <si>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</si>
  <si>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</si>
  <si>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</si>
  <si>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</si>
  <si>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</si>
  <si>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</si>
  <si>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</si>
  <si>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</si>
  <si>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</si>
  <si>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</si>
  <si>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</si>
  <si>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</si>
  <si>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</si>
  <si>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</si>
  <si>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</si>
  <si>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</si>
  <si>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</si>
  <si>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</si>
  <si>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</si>
  <si>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</si>
  <si>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</si>
  <si>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</si>
  <si>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</si>
  <si>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</si>
  <si>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</si>
  <si>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</si>
  <si>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</si>
  <si>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</si>
  <si>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</si>
  <si>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</si>
  <si>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</si>
  <si>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</si>
  <si>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</si>
  <si>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</si>
  <si>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</si>
  <si>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</si>
  <si>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</si>
  <si>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</si>
  <si>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</si>
  <si>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</si>
  <si>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</si>
  <si>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</si>
  <si>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</si>
  <si>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</si>
  <si>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</si>
  <si>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</si>
  <si>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</si>
  <si>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</si>
  <si>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</si>
  <si>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</si>
  <si>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</si>
  <si>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</si>
  <si>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</si>
  <si>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</si>
  <si>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</si>
  <si>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</si>
  <si>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</si>
  <si>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</si>
  <si>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</si>
  <si>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</si>
  <si>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</si>
  <si>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</si>
  <si>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</si>
  <si>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</si>
  <si>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</si>
  <si>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</si>
  <si>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</si>
  <si>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</si>
  <si>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</si>
  <si>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</si>
  <si>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</si>
  <si>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</si>
  <si>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</si>
  <si>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</si>
  <si>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</si>
  <si>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</si>
  <si>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</si>
  <si>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</si>
  <si>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</si>
  <si>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</si>
  <si>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</si>
  <si>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</si>
  <si>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</si>
  <si>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</si>
  <si>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</si>
  <si>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</si>
  <si>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</si>
  <si>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</si>
  <si>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</si>
  <si>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</si>
  <si>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</si>
  <si>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</si>
  <si>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</si>
  <si>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</si>
  <si>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</si>
  <si>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</si>
  <si>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</si>
  <si>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</si>
  <si>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</si>
  <si>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</si>
  <si>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</si>
  <si>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</si>
  <si>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</si>
  <si>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</si>
  <si>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</si>
  <si>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</si>
  <si>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</si>
  <si>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</si>
  <si>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</si>
  <si>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</si>
  <si>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</si>
  <si>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</si>
  <si>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</si>
  <si>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</si>
  <si>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</si>
  <si>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</si>
  <si>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</si>
  <si>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</si>
  <si>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</si>
  <si>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</si>
  <si>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</si>
  <si>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</si>
  <si>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</si>
  <si>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</si>
  <si>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</si>
  <si>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</si>
  <si>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</si>
  <si>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</si>
  <si>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</si>
  <si>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</si>
  <si>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</si>
  <si>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</si>
  <si>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</si>
  <si>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</si>
  <si>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</si>
  <si>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</si>
  <si>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</si>
  <si>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</si>
  <si>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</si>
  <si>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</si>
  <si>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</si>
  <si>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</si>
  <si>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</si>
  <si>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</si>
  <si>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</si>
  <si>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</si>
  <si>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</si>
  <si>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</si>
  <si>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</si>
  <si>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</si>
  <si>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</si>
  <si>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</si>
  <si>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</si>
  <si>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</si>
  <si>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</si>
  <si>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</si>
  <si>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</si>
  <si>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</si>
  <si>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</si>
  <si>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</si>
  <si>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</si>
  <si>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</si>
  <si>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</si>
  <si>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</si>
  <si>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</si>
  <si>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</si>
  <si>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</si>
  <si>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</si>
  <si>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</si>
  <si>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</si>
  <si>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</si>
  <si>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</si>
  <si>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</si>
  <si>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</si>
  <si>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</si>
  <si>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</si>
  <si>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</si>
  <si>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</si>
  <si>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</si>
  <si>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</si>
  <si>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</si>
  <si>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</si>
  <si>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</si>
  <si>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</si>
  <si>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</si>
  <si>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</si>
  <si>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</si>
  <si>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</si>
  <si>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</si>
  <si>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</si>
  <si>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</si>
  <si>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</si>
  <si>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</si>
  <si>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</si>
  <si>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</si>
  <si>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</si>
  <si>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</si>
  <si>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</si>
  <si>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</si>
  <si>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</si>
  <si>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</si>
  <si>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</si>
  <si>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</si>
  <si>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</si>
  <si>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</si>
  <si>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</si>
  <si>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</si>
  <si>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</si>
  <si>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</si>
  <si>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</si>
  <si>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</si>
  <si>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</si>
  <si>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</si>
  <si>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</si>
  <si>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</si>
  <si>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</si>
  <si>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</si>
  <si>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</si>
  <si>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</si>
  <si>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</si>
  <si>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</si>
  <si>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</si>
  <si>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</si>
  <si>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</si>
  <si>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</si>
  <si>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</si>
  <si>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</si>
  <si>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</si>
  <si>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</si>
  <si>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</si>
  <si>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</si>
  <si>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</si>
  <si>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</si>
  <si>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</si>
  <si>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</si>
  <si>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</si>
  <si>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</si>
  <si>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</si>
  <si>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</si>
  <si>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</si>
  <si>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</si>
  <si>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</si>
  <si>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</si>
  <si>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</si>
  <si>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</si>
  <si>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</si>
  <si>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</si>
  <si>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</si>
  <si>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</si>
  <si>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</si>
  <si>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</si>
  <si>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</si>
  <si>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</si>
  <si>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</si>
  <si>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</si>
  <si>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</si>
  <si>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</si>
  <si>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</si>
  <si>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</si>
  <si>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</si>
  <si>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</si>
  <si>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</si>
  <si>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</si>
  <si>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</si>
  <si>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</si>
  <si>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</si>
  <si>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</si>
  <si>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</si>
  <si>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</si>
  <si>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</si>
  <si>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</si>
  <si>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</si>
  <si>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</si>
  <si>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</si>
  <si>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</si>
  <si>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</si>
  <si>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</si>
  <si>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</si>
  <si>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</si>
  <si>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</si>
  <si>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</si>
  <si>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</si>
  <si>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</si>
  <si>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</si>
  <si>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</si>
  <si>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</si>
  <si>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</si>
  <si>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</si>
  <si>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</si>
  <si>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</si>
  <si>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</si>
  <si>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</si>
  <si>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</si>
  <si>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</si>
  <si>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</si>
  <si>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</si>
  <si>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</si>
  <si>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</si>
  <si>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</si>
  <si>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</si>
  <si>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</si>
  <si>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</si>
  <si>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</si>
  <si>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</si>
  <si>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</si>
  <si>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</si>
  <si>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</si>
  <si>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</si>
  <si>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</si>
  <si>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</si>
  <si>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</si>
  <si>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</si>
  <si>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</si>
  <si>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</si>
  <si>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</si>
  <si>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</si>
  <si>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</si>
  <si>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</si>
  <si>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</si>
  <si>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</si>
  <si>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</si>
  <si>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</si>
  <si>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</si>
  <si>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</si>
  <si>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</si>
  <si>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</si>
  <si>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</si>
  <si>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</si>
  <si>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</si>
  <si>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</si>
  <si>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</si>
  <si>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</si>
  <si>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</si>
  <si>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</si>
  <si>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</si>
  <si>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</si>
  <si>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</si>
  <si>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</si>
  <si>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</si>
  <si>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</si>
  <si>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</si>
  <si>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</si>
  <si>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</si>
  <si>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</si>
  <si>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</si>
  <si>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</si>
  <si>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</si>
  <si>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</si>
  <si>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</si>
  <si>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</si>
  <si>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</si>
  <si>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</si>
  <si>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</si>
  <si>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</si>
  <si>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</si>
  <si>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</si>
  <si>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</si>
  <si>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</si>
  <si>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</si>
  <si>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</si>
  <si>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</si>
  <si>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</si>
  <si>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</si>
  <si>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</si>
  <si>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</si>
  <si>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</si>
  <si>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</si>
  <si>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</si>
  <si>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</si>
  <si>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</si>
  <si>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</si>
  <si>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</si>
  <si>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</si>
  <si>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</si>
  <si>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</si>
  <si>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</si>
  <si>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</si>
  <si>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</si>
  <si>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</si>
  <si>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国際機関分担金（APG）</t>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</si>
  <si>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</si>
  <si>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</si>
  <si>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</si>
  <si>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</si>
  <si>
    <t>-</t>
    <phoneticPr fontId="5"/>
  </si>
  <si>
    <t>アジア・太平洋マネー・ローンダリング対策グループ規約5.2の６</t>
    <phoneticPr fontId="5"/>
  </si>
  <si>
    <t>-</t>
    <phoneticPr fontId="5"/>
  </si>
  <si>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</si>
  <si>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</si>
  <si>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</si>
  <si>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</si>
  <si>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金融に関する国際的な議論に積極的に参画し、日本のプレゼンスを高め、国際協調に貢献していく。</t>
    <rPh sb="10" eb="12">
      <t>ギロン</t>
    </rPh>
    <phoneticPr fontId="5"/>
  </si>
  <si>
    <t>APG総会や作業部会において日本が賛同した議決数</t>
    <rPh sb="3" eb="5">
      <t>ソウカイ</t>
    </rPh>
    <rPh sb="6" eb="8">
      <t>サギョウ</t>
    </rPh>
    <rPh sb="8" eb="10">
      <t>ブカイ</t>
    </rPh>
    <rPh sb="14" eb="16">
      <t>ニホン</t>
    </rPh>
    <rPh sb="17" eb="19">
      <t>サンドウ</t>
    </rPh>
    <rPh sb="21" eb="23">
      <t>ギケツ</t>
    </rPh>
    <rPh sb="23" eb="24">
      <t>スウ</t>
    </rPh>
    <phoneticPr fontId="5"/>
  </si>
  <si>
    <t>（参考指標）
APGにおける日本人職員数</t>
    <rPh sb="1" eb="3">
      <t>サンコウ</t>
    </rPh>
    <rPh sb="3" eb="5">
      <t>シヒョウ</t>
    </rPh>
    <rPh sb="14" eb="17">
      <t>ニホンジン</t>
    </rPh>
    <rPh sb="17" eb="19">
      <t>ショクイン</t>
    </rPh>
    <rPh sb="19" eb="20">
      <t>スウ</t>
    </rPh>
    <phoneticPr fontId="5"/>
  </si>
  <si>
    <t>人</t>
    <rPh sb="0" eb="1">
      <t>ヒト</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</si>
  <si>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</si>
  <si>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</si>
  <si>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</si>
  <si>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</si>
  <si>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</si>
  <si>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</si>
  <si>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</si>
  <si>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t>
  </si>
  <si>
    <t>無</t>
  </si>
  <si>
    <t>法務省</t>
  </si>
  <si>
    <t>（外部有識者点検対象外）</t>
    <phoneticPr fontId="5"/>
  </si>
  <si>
    <t>3</t>
    <phoneticPr fontId="5"/>
  </si>
  <si>
    <t>3</t>
    <phoneticPr fontId="5"/>
  </si>
  <si>
    <t>17</t>
    <phoneticPr fontId="5"/>
  </si>
  <si>
    <t>19-4</t>
    <phoneticPr fontId="5"/>
  </si>
  <si>
    <t>A.アジア・太平洋マネー・ローンダリング
対策グループ（APG）分担金</t>
    <phoneticPr fontId="5"/>
  </si>
  <si>
    <t>事務運営費</t>
    <rPh sb="0" eb="2">
      <t>ジム</t>
    </rPh>
    <rPh sb="2" eb="5">
      <t>ウンエイヒ</t>
    </rPh>
    <phoneticPr fontId="5"/>
  </si>
  <si>
    <t>アジア・太平洋マネー・ローンダリング対策グループ（APG）事務運営費</t>
    <rPh sb="4" eb="7">
      <t>タイヘイヨウ</t>
    </rPh>
    <rPh sb="18" eb="20">
      <t>タイサク</t>
    </rPh>
    <rPh sb="29" eb="31">
      <t>ジム</t>
    </rPh>
    <rPh sb="31" eb="34">
      <t>ウンエイヒ</t>
    </rPh>
    <phoneticPr fontId="5"/>
  </si>
  <si>
    <t>アジア・太平洋マネー・ローンダリング対策グループ（APG）</t>
    <rPh sb="4" eb="7">
      <t>タイヘイヨウ</t>
    </rPh>
    <rPh sb="18" eb="20">
      <t>タイサク</t>
    </rPh>
    <phoneticPr fontId="5"/>
  </si>
  <si>
    <t>分担金</t>
    <rPh sb="0" eb="3">
      <t>ブンタンキン</t>
    </rPh>
    <phoneticPr fontId="5"/>
  </si>
  <si>
    <t>-</t>
    <phoneticPr fontId="5"/>
  </si>
  <si>
    <t>-</t>
    <phoneticPr fontId="5"/>
  </si>
  <si>
    <t>-</t>
    <phoneticPr fontId="5"/>
  </si>
  <si>
    <t>-</t>
    <phoneticPr fontId="5"/>
  </si>
  <si>
    <t>-</t>
    <phoneticPr fontId="5"/>
  </si>
  <si>
    <t>-</t>
    <phoneticPr fontId="5"/>
  </si>
  <si>
    <t>-</t>
    <phoneticPr fontId="5"/>
  </si>
  <si>
    <t>国際機関に日本又は機関として加盟し、国際的な議論に対応するものであるため、地方自治体等に委ねることができない事業であると考える。</t>
    <rPh sb="18" eb="20">
      <t>コクサイ</t>
    </rPh>
    <rPh sb="20" eb="21">
      <t>テキ</t>
    </rPh>
    <rPh sb="22" eb="24">
      <t>ギロン</t>
    </rPh>
    <rPh sb="25" eb="27">
      <t>タイオウ</t>
    </rPh>
    <rPh sb="60" eb="61">
      <t>カンガ</t>
    </rPh>
    <phoneticPr fontId="5"/>
  </si>
  <si>
    <t>国際機関の総会決議等で定められた分担金額であり、最低限のものであると考える。</t>
    <rPh sb="34" eb="35">
      <t>カンガ</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</si>
  <si>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</si>
  <si>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国際機関への加盟国又は加盟機関の責務に係る分担金を適切に支出しており、活動実績は見込みに見合ったものであると考える。</t>
    <rPh sb="35" eb="37">
      <t>カツドウ</t>
    </rPh>
    <rPh sb="37" eb="39">
      <t>ジッセキ</t>
    </rPh>
    <rPh sb="40" eb="42">
      <t>ミコ</t>
    </rPh>
    <rPh sb="44" eb="46">
      <t>ミア</t>
    </rPh>
    <rPh sb="54" eb="55">
      <t>カンガ</t>
    </rPh>
    <phoneticPr fontId="5"/>
  </si>
  <si>
    <t>-</t>
    <phoneticPr fontId="5"/>
  </si>
  <si>
    <t>国際的な議論に積極的に参画すること等を通じ、国際金融システムの安定と発展、ひいては我が国経済の持続的な成長に資すること。</t>
    <rPh sb="4" eb="6">
      <t>ギロン</t>
    </rPh>
    <phoneticPr fontId="5"/>
  </si>
  <si>
    <t>-</t>
    <phoneticPr fontId="5"/>
  </si>
  <si>
    <t>国際的な議論に積極的に対応すること等を通じ、国際金融システムの安定と発展を目指す事業であり、社会のニーズを反映していると考える。</t>
    <rPh sb="4" eb="6">
      <t>ギロン</t>
    </rPh>
    <phoneticPr fontId="5"/>
  </si>
  <si>
    <t>総合政策局</t>
    <rPh sb="0" eb="2">
      <t>ソウゴウ</t>
    </rPh>
    <rPh sb="2" eb="4">
      <t>セイサク</t>
    </rPh>
    <rPh sb="4" eb="5">
      <t>キョク</t>
    </rPh>
    <phoneticPr fontId="5"/>
  </si>
  <si>
    <t>警察庁</t>
  </si>
  <si>
    <t>外務省</t>
  </si>
  <si>
    <t>国際刑事警察会議等分担金</t>
    <rPh sb="0" eb="2">
      <t>コクサイ</t>
    </rPh>
    <rPh sb="2" eb="4">
      <t>ケイジ</t>
    </rPh>
    <rPh sb="4" eb="6">
      <t>ケイサツ</t>
    </rPh>
    <rPh sb="6" eb="8">
      <t>カイギ</t>
    </rPh>
    <rPh sb="8" eb="9">
      <t>トウ</t>
    </rPh>
    <rPh sb="9" eb="12">
      <t>ブンタンキン</t>
    </rPh>
    <phoneticPr fontId="5"/>
  </si>
  <si>
    <t>国際会議運営費用の分担</t>
    <phoneticPr fontId="5"/>
  </si>
  <si>
    <t>アジア・太平洋マネー・ローンダリング対策グループ（APG）分担金は、警察庁が１／３、金融庁、法務省、外務省、財務省が各１／６をそれぞれ分担している。</t>
    <rPh sb="29" eb="32">
      <t>ブンタンキン</t>
    </rPh>
    <rPh sb="34" eb="36">
      <t>ケイサツ</t>
    </rPh>
    <rPh sb="36" eb="37">
      <t>チョウ</t>
    </rPh>
    <rPh sb="42" eb="44">
      <t>キンユウ</t>
    </rPh>
    <rPh sb="44" eb="45">
      <t>チョウ</t>
    </rPh>
    <rPh sb="46" eb="49">
      <t>ホウムショウ</t>
    </rPh>
    <rPh sb="50" eb="53">
      <t>ガイムショウ</t>
    </rPh>
    <rPh sb="54" eb="56">
      <t>ザイム</t>
    </rPh>
    <rPh sb="56" eb="57">
      <t>ショウ</t>
    </rPh>
    <rPh sb="58" eb="59">
      <t>カク</t>
    </rPh>
    <rPh sb="67" eb="69">
      <t>ブンタン</t>
    </rPh>
    <phoneticPr fontId="5"/>
  </si>
  <si>
    <t>アジア・太平洋マネーロンダリング対策グループ（APG）分担金</t>
    <phoneticPr fontId="5"/>
  </si>
  <si>
    <t>アジア・太平洋マネー・ローンダリング対策グループ（APG）の各加盟国が負担すべき事務運営費としての分担金</t>
    <phoneticPr fontId="5"/>
  </si>
  <si>
    <t>　総会等の国際会議を通じ、積極的に国際機関の運営に関わるとともに、国際機関に対して効率的な運営を求める。</t>
    <phoneticPr fontId="5"/>
  </si>
  <si>
    <t>　引き続き、国際的な議論に積極的に参画すること。</t>
    <phoneticPr fontId="5"/>
  </si>
  <si>
    <t>　事業目的を実現するため、平成31年度予算要求においても、必要な額を要求するとともに、我が国が意見を発信し続ける立場を確保できるよう、引き続き、国際的な議論に積極的に参画していく。</t>
    <phoneticPr fontId="5"/>
  </si>
  <si>
    <t>国際機関の総会や作業部会において、日本が賛同した議案が決議された件数
（中間目標については、年度内の議案数が未定のため確定できない）</t>
    <rPh sb="0" eb="2">
      <t>コクサイ</t>
    </rPh>
    <rPh sb="2" eb="4">
      <t>キカン</t>
    </rPh>
    <rPh sb="5" eb="7">
      <t>ソウカイ</t>
    </rPh>
    <rPh sb="8" eb="10">
      <t>サギョウ</t>
    </rPh>
    <rPh sb="10" eb="12">
      <t>ブカイ</t>
    </rPh>
    <rPh sb="17" eb="19">
      <t>ニホン</t>
    </rPh>
    <rPh sb="20" eb="22">
      <t>サンドウ</t>
    </rPh>
    <rPh sb="24" eb="26">
      <t>ギアン</t>
    </rPh>
    <rPh sb="27" eb="29">
      <t>ケツギ</t>
    </rPh>
    <rPh sb="32" eb="34">
      <t>ケンスウ</t>
    </rPh>
    <phoneticPr fontId="5"/>
  </si>
  <si>
    <t>-</t>
    <phoneticPr fontId="5"/>
  </si>
  <si>
    <t>○ 本経費は、アジア・太平洋マネー・ローンダリング対策グループ（APG）の各加盟国が負担すべき事務運営費としての分担金であり、総会等において日本が賛同した議案が決議された件数が目標（29年度：５件）に達していることから、適切に執行されていると考える。
○ 引き続き、金融に関する国際的な議論に積極的に参画すること等を通じ、日本のプレゼンスを高め、国際協調に貢献していくことが必要である。
○ APGについては、アジア太平洋地域のマネー・ローンダリングやテロ資金供与対策における国際協調推進に貢献している。</t>
    <rPh sb="63" eb="65">
      <t>ソウカイ</t>
    </rPh>
    <rPh sb="65" eb="66">
      <t>トウ</t>
    </rPh>
    <rPh sb="70" eb="72">
      <t>ニホン</t>
    </rPh>
    <rPh sb="73" eb="75">
      <t>サンドウ</t>
    </rPh>
    <rPh sb="77" eb="79">
      <t>ギアン</t>
    </rPh>
    <rPh sb="80" eb="82">
      <t>ケツギ</t>
    </rPh>
    <rPh sb="85" eb="87">
      <t>ケンスウ</t>
    </rPh>
    <rPh sb="88" eb="90">
      <t>モクヒョウ</t>
    </rPh>
    <rPh sb="93" eb="95">
      <t>ネンド</t>
    </rPh>
    <rPh sb="97" eb="98">
      <t>ケン</t>
    </rPh>
    <rPh sb="100" eb="101">
      <t>タッ</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</si>
</sst>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744</xdr:row>
      <xdr:rowOff>41412</xdr:rowOff>
    </xdr:from>
    <xdr:to>
      <xdr:col>37</xdr:col>
      <xdr:colOff>181389</xdr:colOff>
      <xdr:row>747</xdr:row>
      <xdr:rowOff>140804</xdr:rowOff>
    </xdr:to>
    <xdr:sp macro="" textlink="">
      <xdr:nvSpPr>
        <xdr:cNvPr id="2" name="正方形/長方形 1"/>
        <xdr:cNvSpPr/>
      </xdr:nvSpPr>
      <xdr:spPr>
        <a:xfrm>
          <a:off x="3606663" y="3927488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747</xdr:row>
      <xdr:rowOff>140804</xdr:rowOff>
    </xdr:from>
    <xdr:to>
      <xdr:col>28</xdr:col>
      <xdr:colOff>0</xdr:colOff>
      <xdr:row>755</xdr:row>
      <xdr:rowOff>304800</xdr:rowOff>
    </xdr:to>
    <xdr:cxnSp macro="">
      <xdr:nvCxnSpPr>
        <xdr:cNvPr id="3" name="直線矢印コネクタ 2"/>
        <xdr:cNvCxnSpPr>
          <a:stCxn id="2" idx="2"/>
        </xdr:cNvCxnSpPr>
      </xdr:nvCxnSpPr>
      <xdr:spPr>
        <a:xfrm>
          <a:off x="5594489" y="4043155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748</xdr:row>
      <xdr:rowOff>123265</xdr:rowOff>
    </xdr:from>
    <xdr:to>
      <xdr:col>39</xdr:col>
      <xdr:colOff>171449</xdr:colOff>
      <xdr:row>749</xdr:row>
      <xdr:rowOff>168089</xdr:rowOff>
    </xdr:to>
    <xdr:sp macro="" textlink="">
      <xdr:nvSpPr>
        <xdr:cNvPr id="4" name="大かっこ 3"/>
        <xdr:cNvSpPr/>
      </xdr:nvSpPr>
      <xdr:spPr>
        <a:xfrm>
          <a:off x="6079191" y="4076644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756</xdr:row>
      <xdr:rowOff>22413</xdr:rowOff>
    </xdr:from>
    <xdr:to>
      <xdr:col>37</xdr:col>
      <xdr:colOff>119146</xdr:colOff>
      <xdr:row>758</xdr:row>
      <xdr:rowOff>11207</xdr:rowOff>
    </xdr:to>
    <xdr:sp macro="" textlink="">
      <xdr:nvSpPr>
        <xdr:cNvPr id="5" name="正方形/長方形 4"/>
        <xdr:cNvSpPr/>
      </xdr:nvSpPr>
      <xdr:spPr>
        <a:xfrm>
          <a:off x="3574676" y="42391854"/>
          <a:ext cx="4007588" cy="13335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Ａ．アジア・太平洋マネー・ローンダリング</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対策グループ</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APG</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5</a:t>
          </a:r>
          <a:r>
            <a:rPr kumimoji="1" lang="ja-JP" altLang="en-US" sz="1400">
              <a:solidFill>
                <a:sysClr val="windowText" lastClr="000000"/>
              </a:solidFill>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3" t="s">
        <v>0</v>
      </c>
      <c r="AK2" s="923"/>
      <c r="AL2" s="923"/>
      <c r="AM2" s="923"/>
      <c r="AN2" s="923"/>
      <c r="AO2" s="924"/>
      <c r="AP2" s="924"/>
      <c r="AQ2" s="924"/>
      <c r="AR2" s="79" t="str">
        <f>IF(OR(AO2="　", AO2=""), "", "-")</f>
        <v/>
      </c>
      <c r="AS2" s="925">
        <v>24</v>
      </c>
      <c r="AT2" s="925"/>
      <c r="AU2" s="925"/>
      <c r="AV2" s="52" t="str">
        <f>IF(AW2="", "", "-")</f>
        <v/>
      </c>
      <c r="AW2" s="896"/>
      <c r="AX2" s="896"/>
    </row>
    <row r="3" spans="1:50" ht="21" customHeight="1" thickBot="1" x14ac:dyDescent="0.2">
      <c r="A3" s="853" t="s">
        <v>536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550</v>
      </c>
      <c r="AK3" s="855"/>
      <c r="AL3" s="855"/>
      <c r="AM3" s="855"/>
      <c r="AN3" s="855"/>
      <c r="AO3" s="855"/>
      <c r="AP3" s="855"/>
      <c r="AQ3" s="855"/>
      <c r="AR3" s="855"/>
      <c r="AS3" s="855"/>
      <c r="AT3" s="855"/>
      <c r="AU3" s="855"/>
      <c r="AV3" s="855"/>
      <c r="AW3" s="855"/>
      <c r="AX3" s="24" t="s">
        <v>65</v>
      </c>
    </row>
    <row r="4" spans="1:50" ht="24.75" customHeight="1" x14ac:dyDescent="0.15">
      <c r="A4" s="689" t="s">
        <v>25</v>
      </c>
      <c r="B4" s="690"/>
      <c r="C4" s="690"/>
      <c r="D4" s="690"/>
      <c r="E4" s="690"/>
      <c r="F4" s="690"/>
      <c r="G4" s="667" t="s">
        <v>551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602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67</v>
      </c>
      <c r="B5" s="678"/>
      <c r="C5" s="678"/>
      <c r="D5" s="678"/>
      <c r="E5" s="678"/>
      <c r="F5" s="679"/>
      <c r="G5" s="825" t="s">
        <v>175</v>
      </c>
      <c r="H5" s="826"/>
      <c r="I5" s="826"/>
      <c r="J5" s="826"/>
      <c r="K5" s="826"/>
      <c r="L5" s="826"/>
      <c r="M5" s="827" t="s">
        <v>66</v>
      </c>
      <c r="N5" s="828"/>
      <c r="O5" s="828"/>
      <c r="P5" s="828"/>
      <c r="Q5" s="828"/>
      <c r="R5" s="829"/>
      <c r="S5" s="830" t="s">
        <v>131</v>
      </c>
      <c r="T5" s="826"/>
      <c r="U5" s="826"/>
      <c r="V5" s="826"/>
      <c r="W5" s="826"/>
      <c r="X5" s="831"/>
      <c r="Y5" s="683" t="s">
        <v>3</v>
      </c>
      <c r="Z5" s="531"/>
      <c r="AA5" s="531"/>
      <c r="AB5" s="531"/>
      <c r="AC5" s="531"/>
      <c r="AD5" s="532"/>
      <c r="AE5" s="684" t="s">
        <v>552</v>
      </c>
      <c r="AF5" s="684"/>
      <c r="AG5" s="684"/>
      <c r="AH5" s="684"/>
      <c r="AI5" s="684"/>
      <c r="AJ5" s="684"/>
      <c r="AK5" s="684"/>
      <c r="AL5" s="684"/>
      <c r="AM5" s="684"/>
      <c r="AN5" s="684"/>
      <c r="AO5" s="684"/>
      <c r="AP5" s="685"/>
      <c r="AQ5" s="686" t="s">
        <v>553</v>
      </c>
      <c r="AR5" s="687"/>
      <c r="AS5" s="687"/>
      <c r="AT5" s="687"/>
      <c r="AU5" s="687"/>
      <c r="AV5" s="687"/>
      <c r="AW5" s="687"/>
      <c r="AX5" s="688"/>
    </row>
    <row r="6" spans="1:50" ht="31.5" customHeight="1" x14ac:dyDescent="0.15">
      <c r="A6" s="691" t="s">
        <v>4</v>
      </c>
      <c r="B6" s="692"/>
      <c r="C6" s="692"/>
      <c r="D6" s="692"/>
      <c r="E6" s="692"/>
      <c r="F6" s="69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07" t="s">
        <v>549</v>
      </c>
      <c r="Z7" s="439"/>
      <c r="AA7" s="439"/>
      <c r="AB7" s="439"/>
      <c r="AC7" s="439"/>
      <c r="AD7" s="908"/>
      <c r="AE7" s="897" t="s">
        <v>557</v>
      </c>
      <c r="AF7" s="898"/>
      <c r="AG7" s="898"/>
      <c r="AH7" s="898"/>
      <c r="AI7" s="898"/>
      <c r="AJ7" s="898"/>
      <c r="AK7" s="898"/>
      <c r="AL7" s="898"/>
      <c r="AM7" s="898"/>
      <c r="AN7" s="898"/>
      <c r="AO7" s="898"/>
      <c r="AP7" s="898"/>
      <c r="AQ7" s="898"/>
      <c r="AR7" s="898"/>
      <c r="AS7" s="898"/>
      <c r="AT7" s="898"/>
      <c r="AU7" s="898"/>
      <c r="AV7" s="898"/>
      <c r="AW7" s="898"/>
      <c r="AX7" s="899"/>
    </row>
    <row r="8" spans="1:50" ht="41.25" customHeight="1" x14ac:dyDescent="0.15">
      <c r="A8" s="491" t="s">
        <v>389</v>
      </c>
      <c r="B8" s="492"/>
      <c r="C8" s="492"/>
      <c r="D8" s="492"/>
      <c r="E8" s="492"/>
      <c r="F8" s="493"/>
      <c r="G8" s="926" t="str">
        <f>入力規則等!A26</f>
        <v>-</v>
      </c>
      <c r="H8" s="705"/>
      <c r="I8" s="705"/>
      <c r="J8" s="705"/>
      <c r="K8" s="705"/>
      <c r="L8" s="705"/>
      <c r="M8" s="705"/>
      <c r="N8" s="705"/>
      <c r="O8" s="705"/>
      <c r="P8" s="705"/>
      <c r="Q8" s="705"/>
      <c r="R8" s="705"/>
      <c r="S8" s="705"/>
      <c r="T8" s="705"/>
      <c r="U8" s="705"/>
      <c r="V8" s="705"/>
      <c r="W8" s="705"/>
      <c r="X8" s="927"/>
      <c r="Y8" s="832" t="s">
        <v>390</v>
      </c>
      <c r="Z8" s="833"/>
      <c r="AA8" s="833"/>
      <c r="AB8" s="833"/>
      <c r="AC8" s="833"/>
      <c r="AD8" s="834"/>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5" t="s">
        <v>23</v>
      </c>
      <c r="B9" s="836"/>
      <c r="C9" s="836"/>
      <c r="D9" s="836"/>
      <c r="E9" s="836"/>
      <c r="F9" s="836"/>
      <c r="G9" s="837" t="s">
        <v>599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8.5" customHeight="1" x14ac:dyDescent="0.15">
      <c r="A10" s="645" t="s">
        <v>30</v>
      </c>
      <c r="B10" s="646"/>
      <c r="C10" s="646"/>
      <c r="D10" s="646"/>
      <c r="E10" s="646"/>
      <c r="F10" s="646"/>
      <c r="G10" s="739" t="s">
        <v>609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2.25" customHeight="1" x14ac:dyDescent="0.15">
      <c r="A11" s="645" t="s">
        <v>5</v>
      </c>
      <c r="B11" s="646"/>
      <c r="C11" s="646"/>
      <c r="D11" s="646"/>
      <c r="E11" s="646"/>
      <c r="F11" s="647"/>
      <c r="G11" s="680" t="str">
        <f>入力規則等!P10</f>
        <v>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5</v>
      </c>
      <c r="Q13" s="643"/>
      <c r="R13" s="643"/>
      <c r="S13" s="643"/>
      <c r="T13" s="643"/>
      <c r="U13" s="643"/>
      <c r="V13" s="644"/>
      <c r="W13" s="642">
        <v>5</v>
      </c>
      <c r="X13" s="643"/>
      <c r="Y13" s="643"/>
      <c r="Z13" s="643"/>
      <c r="AA13" s="643"/>
      <c r="AB13" s="643"/>
      <c r="AC13" s="644"/>
      <c r="AD13" s="642">
        <v>5</v>
      </c>
      <c r="AE13" s="643"/>
      <c r="AF13" s="643"/>
      <c r="AG13" s="643"/>
      <c r="AH13" s="643"/>
      <c r="AI13" s="643"/>
      <c r="AJ13" s="644"/>
      <c r="AK13" s="642">
        <v>6</v>
      </c>
      <c r="AL13" s="643"/>
      <c r="AM13" s="643"/>
      <c r="AN13" s="643"/>
      <c r="AO13" s="643"/>
      <c r="AP13" s="643"/>
      <c r="AQ13" s="644"/>
      <c r="AR13" s="904">
        <v>6</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466</v>
      </c>
      <c r="Q14" s="643"/>
      <c r="R14" s="643"/>
      <c r="S14" s="643"/>
      <c r="T14" s="643"/>
      <c r="U14" s="643"/>
      <c r="V14" s="644"/>
      <c r="W14" s="642" t="s">
        <v>466</v>
      </c>
      <c r="X14" s="643"/>
      <c r="Y14" s="643"/>
      <c r="Z14" s="643"/>
      <c r="AA14" s="643"/>
      <c r="AB14" s="643"/>
      <c r="AC14" s="644"/>
      <c r="AD14" s="642" t="s">
        <v>560</v>
      </c>
      <c r="AE14" s="643"/>
      <c r="AF14" s="643"/>
      <c r="AG14" s="643"/>
      <c r="AH14" s="643"/>
      <c r="AI14" s="643"/>
      <c r="AJ14" s="644"/>
      <c r="AK14" s="642" t="s">
        <v>593</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51</v>
      </c>
      <c r="J15" s="697"/>
      <c r="K15" s="697"/>
      <c r="L15" s="697"/>
      <c r="M15" s="697"/>
      <c r="N15" s="697"/>
      <c r="O15" s="698"/>
      <c r="P15" s="642" t="s">
        <v>558</v>
      </c>
      <c r="Q15" s="643"/>
      <c r="R15" s="643"/>
      <c r="S15" s="643"/>
      <c r="T15" s="643"/>
      <c r="U15" s="643"/>
      <c r="V15" s="644"/>
      <c r="W15" s="642" t="s">
        <v>466</v>
      </c>
      <c r="X15" s="643"/>
      <c r="Y15" s="643"/>
      <c r="Z15" s="643"/>
      <c r="AA15" s="643"/>
      <c r="AB15" s="643"/>
      <c r="AC15" s="644"/>
      <c r="AD15" s="642" t="s">
        <v>561</v>
      </c>
      <c r="AE15" s="643"/>
      <c r="AF15" s="643"/>
      <c r="AG15" s="643"/>
      <c r="AH15" s="643"/>
      <c r="AI15" s="643"/>
      <c r="AJ15" s="644"/>
      <c r="AK15" s="642" t="s">
        <v>589</v>
      </c>
      <c r="AL15" s="643"/>
      <c r="AM15" s="643"/>
      <c r="AN15" s="643"/>
      <c r="AO15" s="643"/>
      <c r="AP15" s="643"/>
      <c r="AQ15" s="644"/>
      <c r="AR15" s="642"/>
      <c r="AS15" s="643"/>
      <c r="AT15" s="643"/>
      <c r="AU15" s="643"/>
      <c r="AV15" s="643"/>
      <c r="AW15" s="643"/>
      <c r="AX15" s="792"/>
    </row>
    <row r="16" spans="1:50" ht="21" customHeight="1" x14ac:dyDescent="0.15">
      <c r="A16" s="599"/>
      <c r="B16" s="600"/>
      <c r="C16" s="600"/>
      <c r="D16" s="600"/>
      <c r="E16" s="600"/>
      <c r="F16" s="601"/>
      <c r="G16" s="710"/>
      <c r="H16" s="711"/>
      <c r="I16" s="696" t="s">
        <v>52</v>
      </c>
      <c r="J16" s="697"/>
      <c r="K16" s="697"/>
      <c r="L16" s="697"/>
      <c r="M16" s="697"/>
      <c r="N16" s="697"/>
      <c r="O16" s="698"/>
      <c r="P16" s="642" t="s">
        <v>466</v>
      </c>
      <c r="Q16" s="643"/>
      <c r="R16" s="643"/>
      <c r="S16" s="643"/>
      <c r="T16" s="643"/>
      <c r="U16" s="643"/>
      <c r="V16" s="644"/>
      <c r="W16" s="642" t="s">
        <v>466</v>
      </c>
      <c r="X16" s="643"/>
      <c r="Y16" s="643"/>
      <c r="Z16" s="643"/>
      <c r="AA16" s="643"/>
      <c r="AB16" s="643"/>
      <c r="AC16" s="644"/>
      <c r="AD16" s="642" t="s">
        <v>466</v>
      </c>
      <c r="AE16" s="643"/>
      <c r="AF16" s="643"/>
      <c r="AG16" s="643"/>
      <c r="AH16" s="643"/>
      <c r="AI16" s="643"/>
      <c r="AJ16" s="644"/>
      <c r="AK16" s="642" t="s">
        <v>593</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50</v>
      </c>
      <c r="J17" s="747"/>
      <c r="K17" s="747"/>
      <c r="L17" s="747"/>
      <c r="M17" s="747"/>
      <c r="N17" s="747"/>
      <c r="O17" s="748"/>
      <c r="P17" s="642" t="s">
        <v>559</v>
      </c>
      <c r="Q17" s="643"/>
      <c r="R17" s="643"/>
      <c r="S17" s="643"/>
      <c r="T17" s="643"/>
      <c r="U17" s="643"/>
      <c r="V17" s="644"/>
      <c r="W17" s="642" t="s">
        <v>466</v>
      </c>
      <c r="X17" s="643"/>
      <c r="Y17" s="643"/>
      <c r="Z17" s="643"/>
      <c r="AA17" s="643"/>
      <c r="AB17" s="643"/>
      <c r="AC17" s="644"/>
      <c r="AD17" s="642" t="s">
        <v>560</v>
      </c>
      <c r="AE17" s="643"/>
      <c r="AF17" s="643"/>
      <c r="AG17" s="643"/>
      <c r="AH17" s="643"/>
      <c r="AI17" s="643"/>
      <c r="AJ17" s="644"/>
      <c r="AK17" s="642" t="s">
        <v>593</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4">
        <f>SUM(P13:V17)</f>
        <v>5</v>
      </c>
      <c r="Q18" s="865"/>
      <c r="R18" s="865"/>
      <c r="S18" s="865"/>
      <c r="T18" s="865"/>
      <c r="U18" s="865"/>
      <c r="V18" s="866"/>
      <c r="W18" s="864">
        <f>SUM(W13:AC17)</f>
        <v>5</v>
      </c>
      <c r="X18" s="865"/>
      <c r="Y18" s="865"/>
      <c r="Z18" s="865"/>
      <c r="AA18" s="865"/>
      <c r="AB18" s="865"/>
      <c r="AC18" s="866"/>
      <c r="AD18" s="864">
        <f>SUM(AD13:AJ17)</f>
        <v>5</v>
      </c>
      <c r="AE18" s="865"/>
      <c r="AF18" s="865"/>
      <c r="AG18" s="865"/>
      <c r="AH18" s="865"/>
      <c r="AI18" s="865"/>
      <c r="AJ18" s="866"/>
      <c r="AK18" s="864">
        <f>SUM(AK13:AQ17)</f>
        <v>6</v>
      </c>
      <c r="AL18" s="865"/>
      <c r="AM18" s="865"/>
      <c r="AN18" s="865"/>
      <c r="AO18" s="865"/>
      <c r="AP18" s="865"/>
      <c r="AQ18" s="866"/>
      <c r="AR18" s="864">
        <f>SUM(AR13:AX17)</f>
        <v>6</v>
      </c>
      <c r="AS18" s="865"/>
      <c r="AT18" s="865"/>
      <c r="AU18" s="865"/>
      <c r="AV18" s="865"/>
      <c r="AW18" s="865"/>
      <c r="AX18" s="867"/>
    </row>
    <row r="19" spans="1:50" ht="24.75" customHeight="1" x14ac:dyDescent="0.15">
      <c r="A19" s="599"/>
      <c r="B19" s="600"/>
      <c r="C19" s="600"/>
      <c r="D19" s="600"/>
      <c r="E19" s="600"/>
      <c r="F19" s="601"/>
      <c r="G19" s="862" t="s">
        <v>9</v>
      </c>
      <c r="H19" s="863"/>
      <c r="I19" s="863"/>
      <c r="J19" s="863"/>
      <c r="K19" s="863"/>
      <c r="L19" s="863"/>
      <c r="M19" s="863"/>
      <c r="N19" s="863"/>
      <c r="O19" s="863"/>
      <c r="P19" s="642">
        <v>5</v>
      </c>
      <c r="Q19" s="643"/>
      <c r="R19" s="643"/>
      <c r="S19" s="643"/>
      <c r="T19" s="643"/>
      <c r="U19" s="643"/>
      <c r="V19" s="644"/>
      <c r="W19" s="642">
        <v>5</v>
      </c>
      <c r="X19" s="643"/>
      <c r="Y19" s="643"/>
      <c r="Z19" s="643"/>
      <c r="AA19" s="643"/>
      <c r="AB19" s="643"/>
      <c r="AC19" s="644"/>
      <c r="AD19" s="642">
        <v>5</v>
      </c>
      <c r="AE19" s="643"/>
      <c r="AF19" s="643"/>
      <c r="AG19" s="643"/>
      <c r="AH19" s="643"/>
      <c r="AI19" s="643"/>
      <c r="AJ19" s="644"/>
      <c r="AK19" s="323"/>
      <c r="AL19" s="323"/>
      <c r="AM19" s="323"/>
      <c r="AN19" s="323"/>
      <c r="AO19" s="323"/>
      <c r="AP19" s="323"/>
      <c r="AQ19" s="323"/>
      <c r="AR19" s="323"/>
      <c r="AS19" s="323"/>
      <c r="AT19" s="323"/>
      <c r="AU19" s="323"/>
      <c r="AV19" s="323"/>
      <c r="AW19" s="323"/>
      <c r="AX19" s="325"/>
    </row>
    <row r="20" spans="1:50" ht="24.75" customHeight="1" x14ac:dyDescent="0.15">
      <c r="A20" s="599"/>
      <c r="B20" s="600"/>
      <c r="C20" s="600"/>
      <c r="D20" s="600"/>
      <c r="E20" s="600"/>
      <c r="F20" s="601"/>
      <c r="G20" s="862" t="s">
        <v>10</v>
      </c>
      <c r="H20" s="863"/>
      <c r="I20" s="863"/>
      <c r="J20" s="863"/>
      <c r="K20" s="863"/>
      <c r="L20" s="863"/>
      <c r="M20" s="863"/>
      <c r="N20" s="863"/>
      <c r="O20" s="86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35"/>
      <c r="B21" s="836"/>
      <c r="C21" s="836"/>
      <c r="D21" s="836"/>
      <c r="E21" s="836"/>
      <c r="F21" s="931"/>
      <c r="G21" s="309" t="s">
        <v>498</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49" t="s">
        <v>541</v>
      </c>
      <c r="B22" s="950"/>
      <c r="C22" s="950"/>
      <c r="D22" s="950"/>
      <c r="E22" s="950"/>
      <c r="F22" s="951"/>
      <c r="G22" s="936" t="s">
        <v>475</v>
      </c>
      <c r="H22" s="215"/>
      <c r="I22" s="215"/>
      <c r="J22" s="215"/>
      <c r="K22" s="215"/>
      <c r="L22" s="215"/>
      <c r="M22" s="215"/>
      <c r="N22" s="215"/>
      <c r="O22" s="216"/>
      <c r="P22" s="921" t="s">
        <v>539</v>
      </c>
      <c r="Q22" s="215"/>
      <c r="R22" s="215"/>
      <c r="S22" s="215"/>
      <c r="T22" s="215"/>
      <c r="U22" s="215"/>
      <c r="V22" s="216"/>
      <c r="W22" s="921" t="s">
        <v>540</v>
      </c>
      <c r="X22" s="215"/>
      <c r="Y22" s="215"/>
      <c r="Z22" s="215"/>
      <c r="AA22" s="215"/>
      <c r="AB22" s="215"/>
      <c r="AC22" s="216"/>
      <c r="AD22" s="921" t="s">
        <v>474</v>
      </c>
      <c r="AE22" s="215"/>
      <c r="AF22" s="215"/>
      <c r="AG22" s="215"/>
      <c r="AH22" s="215"/>
      <c r="AI22" s="215"/>
      <c r="AJ22" s="215"/>
      <c r="AK22" s="215"/>
      <c r="AL22" s="215"/>
      <c r="AM22" s="215"/>
      <c r="AN22" s="215"/>
      <c r="AO22" s="215"/>
      <c r="AP22" s="215"/>
      <c r="AQ22" s="215"/>
      <c r="AR22" s="215"/>
      <c r="AS22" s="215"/>
      <c r="AT22" s="215"/>
      <c r="AU22" s="215"/>
      <c r="AV22" s="215"/>
      <c r="AW22" s="215"/>
      <c r="AX22" s="958"/>
    </row>
    <row r="23" spans="1:50" ht="34.5" customHeight="1" x14ac:dyDescent="0.15">
      <c r="A23" s="952"/>
      <c r="B23" s="953"/>
      <c r="C23" s="953"/>
      <c r="D23" s="953"/>
      <c r="E23" s="953"/>
      <c r="F23" s="954"/>
      <c r="G23" s="937" t="s">
        <v>562</v>
      </c>
      <c r="H23" s="938"/>
      <c r="I23" s="938"/>
      <c r="J23" s="938"/>
      <c r="K23" s="938"/>
      <c r="L23" s="938"/>
      <c r="M23" s="938"/>
      <c r="N23" s="938"/>
      <c r="O23" s="939"/>
      <c r="P23" s="904">
        <v>6</v>
      </c>
      <c r="Q23" s="905"/>
      <c r="R23" s="905"/>
      <c r="S23" s="905"/>
      <c r="T23" s="905"/>
      <c r="U23" s="905"/>
      <c r="V23" s="922"/>
      <c r="W23" s="904">
        <v>6</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42"/>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479</v>
      </c>
      <c r="H28" s="944"/>
      <c r="I28" s="944"/>
      <c r="J28" s="944"/>
      <c r="K28" s="944"/>
      <c r="L28" s="944"/>
      <c r="M28" s="944"/>
      <c r="N28" s="944"/>
      <c r="O28" s="945"/>
      <c r="P28" s="864">
        <f>P29-SUM(P23:P27)</f>
        <v>0</v>
      </c>
      <c r="Q28" s="865"/>
      <c r="R28" s="865"/>
      <c r="S28" s="865"/>
      <c r="T28" s="865"/>
      <c r="U28" s="865"/>
      <c r="V28" s="866"/>
      <c r="W28" s="864">
        <f>W29-SUM(W23:W27)</f>
        <v>0</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476</v>
      </c>
      <c r="H29" s="947"/>
      <c r="I29" s="947"/>
      <c r="J29" s="947"/>
      <c r="K29" s="947"/>
      <c r="L29" s="947"/>
      <c r="M29" s="947"/>
      <c r="N29" s="947"/>
      <c r="O29" s="948"/>
      <c r="P29" s="918">
        <f>AK13</f>
        <v>6</v>
      </c>
      <c r="Q29" s="919"/>
      <c r="R29" s="919"/>
      <c r="S29" s="919"/>
      <c r="T29" s="919"/>
      <c r="U29" s="919"/>
      <c r="V29" s="920"/>
      <c r="W29" s="918">
        <f>AR13</f>
        <v>6</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492</v>
      </c>
      <c r="B30" s="848"/>
      <c r="C30" s="848"/>
      <c r="D30" s="848"/>
      <c r="E30" s="848"/>
      <c r="F30" s="849"/>
      <c r="G30" s="758" t="s">
        <v>265</v>
      </c>
      <c r="H30" s="759"/>
      <c r="I30" s="759"/>
      <c r="J30" s="759"/>
      <c r="K30" s="759"/>
      <c r="L30" s="759"/>
      <c r="M30" s="759"/>
      <c r="N30" s="759"/>
      <c r="O30" s="760"/>
      <c r="P30" s="843" t="s">
        <v>59</v>
      </c>
      <c r="Q30" s="759"/>
      <c r="R30" s="759"/>
      <c r="S30" s="759"/>
      <c r="T30" s="759"/>
      <c r="U30" s="759"/>
      <c r="V30" s="759"/>
      <c r="W30" s="759"/>
      <c r="X30" s="760"/>
      <c r="Y30" s="840"/>
      <c r="Z30" s="841"/>
      <c r="AA30" s="842"/>
      <c r="AB30" s="844" t="s">
        <v>11</v>
      </c>
      <c r="AC30" s="845"/>
      <c r="AD30" s="846"/>
      <c r="AE30" s="844" t="s">
        <v>357</v>
      </c>
      <c r="AF30" s="845"/>
      <c r="AG30" s="845"/>
      <c r="AH30" s="846"/>
      <c r="AI30" s="844" t="s">
        <v>363</v>
      </c>
      <c r="AJ30" s="845"/>
      <c r="AK30" s="845"/>
      <c r="AL30" s="846"/>
      <c r="AM30" s="900" t="s">
        <v>472</v>
      </c>
      <c r="AN30" s="900"/>
      <c r="AO30" s="900"/>
      <c r="AP30" s="844"/>
      <c r="AQ30" s="752" t="s">
        <v>355</v>
      </c>
      <c r="AR30" s="753"/>
      <c r="AS30" s="753"/>
      <c r="AT30" s="754"/>
      <c r="AU30" s="759" t="s">
        <v>253</v>
      </c>
      <c r="AV30" s="759"/>
      <c r="AW30" s="759"/>
      <c r="AX30" s="90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75" t="s">
        <v>614</v>
      </c>
      <c r="AR31" s="193"/>
      <c r="AS31" s="126" t="s">
        <v>356</v>
      </c>
      <c r="AT31" s="127"/>
      <c r="AU31" s="192" t="s">
        <v>600</v>
      </c>
      <c r="AV31" s="192"/>
      <c r="AW31" s="394" t="s">
        <v>300</v>
      </c>
      <c r="AX31" s="395"/>
    </row>
    <row r="32" spans="1:50" ht="28.5" customHeight="1" x14ac:dyDescent="0.15">
      <c r="A32" s="399"/>
      <c r="B32" s="397"/>
      <c r="C32" s="397"/>
      <c r="D32" s="397"/>
      <c r="E32" s="397"/>
      <c r="F32" s="398"/>
      <c r="G32" s="551" t="s">
        <v>563</v>
      </c>
      <c r="H32" s="552"/>
      <c r="I32" s="552"/>
      <c r="J32" s="552"/>
      <c r="K32" s="552"/>
      <c r="L32" s="552"/>
      <c r="M32" s="552"/>
      <c r="N32" s="552"/>
      <c r="O32" s="553"/>
      <c r="P32" s="98" t="s">
        <v>613</v>
      </c>
      <c r="Q32" s="98"/>
      <c r="R32" s="98"/>
      <c r="S32" s="98"/>
      <c r="T32" s="98"/>
      <c r="U32" s="98"/>
      <c r="V32" s="98"/>
      <c r="W32" s="98"/>
      <c r="X32" s="99"/>
      <c r="Y32" s="467" t="s">
        <v>12</v>
      </c>
      <c r="Z32" s="523"/>
      <c r="AA32" s="524"/>
      <c r="AB32" s="457" t="s">
        <v>569</v>
      </c>
      <c r="AC32" s="457"/>
      <c r="AD32" s="457"/>
      <c r="AE32" s="211">
        <v>8</v>
      </c>
      <c r="AF32" s="212"/>
      <c r="AG32" s="212"/>
      <c r="AH32" s="212"/>
      <c r="AI32" s="211">
        <v>6</v>
      </c>
      <c r="AJ32" s="212"/>
      <c r="AK32" s="212"/>
      <c r="AL32" s="212"/>
      <c r="AM32" s="211">
        <v>5</v>
      </c>
      <c r="AN32" s="212"/>
      <c r="AO32" s="212"/>
      <c r="AP32" s="212"/>
      <c r="AQ32" s="333" t="s">
        <v>590</v>
      </c>
      <c r="AR32" s="200"/>
      <c r="AS32" s="200"/>
      <c r="AT32" s="334"/>
      <c r="AU32" s="212" t="s">
        <v>590</v>
      </c>
      <c r="AV32" s="212"/>
      <c r="AW32" s="212"/>
      <c r="AX32" s="214"/>
    </row>
    <row r="33" spans="1:50" ht="28.5" customHeight="1" x14ac:dyDescent="0.15">
      <c r="A33" s="400"/>
      <c r="B33" s="401"/>
      <c r="C33" s="401"/>
      <c r="D33" s="401"/>
      <c r="E33" s="401"/>
      <c r="F33" s="402"/>
      <c r="G33" s="554"/>
      <c r="H33" s="555"/>
      <c r="I33" s="555"/>
      <c r="J33" s="555"/>
      <c r="K33" s="555"/>
      <c r="L33" s="555"/>
      <c r="M33" s="555"/>
      <c r="N33" s="555"/>
      <c r="O33" s="556"/>
      <c r="P33" s="101"/>
      <c r="Q33" s="101"/>
      <c r="R33" s="101"/>
      <c r="S33" s="101"/>
      <c r="T33" s="101"/>
      <c r="U33" s="101"/>
      <c r="V33" s="101"/>
      <c r="W33" s="101"/>
      <c r="X33" s="102"/>
      <c r="Y33" s="411" t="s">
        <v>54</v>
      </c>
      <c r="Z33" s="412"/>
      <c r="AA33" s="413"/>
      <c r="AB33" s="515" t="s">
        <v>569</v>
      </c>
      <c r="AC33" s="515"/>
      <c r="AD33" s="515"/>
      <c r="AE33" s="211">
        <v>8</v>
      </c>
      <c r="AF33" s="212"/>
      <c r="AG33" s="212"/>
      <c r="AH33" s="212"/>
      <c r="AI33" s="211">
        <v>6</v>
      </c>
      <c r="AJ33" s="212"/>
      <c r="AK33" s="212"/>
      <c r="AL33" s="212"/>
      <c r="AM33" s="211">
        <v>5</v>
      </c>
      <c r="AN33" s="212"/>
      <c r="AO33" s="212"/>
      <c r="AP33" s="212"/>
      <c r="AQ33" s="333" t="s">
        <v>614</v>
      </c>
      <c r="AR33" s="200"/>
      <c r="AS33" s="200"/>
      <c r="AT33" s="334"/>
      <c r="AU33" s="212" t="s">
        <v>600</v>
      </c>
      <c r="AV33" s="212"/>
      <c r="AW33" s="212"/>
      <c r="AX33" s="214"/>
    </row>
    <row r="34" spans="1:50" ht="28.5" customHeight="1" x14ac:dyDescent="0.15">
      <c r="A34" s="399"/>
      <c r="B34" s="397"/>
      <c r="C34" s="397"/>
      <c r="D34" s="397"/>
      <c r="E34" s="397"/>
      <c r="F34" s="398"/>
      <c r="G34" s="557"/>
      <c r="H34" s="558"/>
      <c r="I34" s="558"/>
      <c r="J34" s="558"/>
      <c r="K34" s="558"/>
      <c r="L34" s="558"/>
      <c r="M34" s="558"/>
      <c r="N34" s="558"/>
      <c r="O34" s="559"/>
      <c r="P34" s="104"/>
      <c r="Q34" s="104"/>
      <c r="R34" s="104"/>
      <c r="S34" s="104"/>
      <c r="T34" s="104"/>
      <c r="U34" s="104"/>
      <c r="V34" s="104"/>
      <c r="W34" s="104"/>
      <c r="X34" s="105"/>
      <c r="Y34" s="411" t="s">
        <v>13</v>
      </c>
      <c r="Z34" s="412"/>
      <c r="AA34" s="413"/>
      <c r="AB34" s="544" t="s">
        <v>301</v>
      </c>
      <c r="AC34" s="544"/>
      <c r="AD34" s="544"/>
      <c r="AE34" s="211">
        <v>100</v>
      </c>
      <c r="AF34" s="212"/>
      <c r="AG34" s="212"/>
      <c r="AH34" s="212"/>
      <c r="AI34" s="211">
        <v>100</v>
      </c>
      <c r="AJ34" s="212"/>
      <c r="AK34" s="212"/>
      <c r="AL34" s="212"/>
      <c r="AM34" s="211">
        <v>100</v>
      </c>
      <c r="AN34" s="212"/>
      <c r="AO34" s="212"/>
      <c r="AP34" s="212"/>
      <c r="AQ34" s="333" t="s">
        <v>590</v>
      </c>
      <c r="AR34" s="200"/>
      <c r="AS34" s="200"/>
      <c r="AT34" s="334"/>
      <c r="AU34" s="212" t="s">
        <v>590</v>
      </c>
      <c r="AV34" s="212"/>
      <c r="AW34" s="212"/>
      <c r="AX34" s="214"/>
    </row>
    <row r="35" spans="1:50" ht="23.25" customHeight="1" x14ac:dyDescent="0.15">
      <c r="A35" s="219" t="s">
        <v>529</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55" t="s">
        <v>492</v>
      </c>
      <c r="B37" s="756"/>
      <c r="C37" s="756"/>
      <c r="D37" s="756"/>
      <c r="E37" s="756"/>
      <c r="F37" s="75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89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75"/>
      <c r="AR38" s="193"/>
      <c r="AS38" s="126" t="s">
        <v>356</v>
      </c>
      <c r="AT38" s="127"/>
      <c r="AU38" s="192"/>
      <c r="AV38" s="192"/>
      <c r="AW38" s="394" t="s">
        <v>300</v>
      </c>
      <c r="AX38" s="395"/>
    </row>
    <row r="39" spans="1:50" ht="23.25" hidden="1" customHeight="1" x14ac:dyDescent="0.15">
      <c r="A39" s="399"/>
      <c r="B39" s="397"/>
      <c r="C39" s="397"/>
      <c r="D39" s="397"/>
      <c r="E39" s="397"/>
      <c r="F39" s="398"/>
      <c r="G39" s="551"/>
      <c r="H39" s="552"/>
      <c r="I39" s="552"/>
      <c r="J39" s="552"/>
      <c r="K39" s="552"/>
      <c r="L39" s="552"/>
      <c r="M39" s="552"/>
      <c r="N39" s="552"/>
      <c r="O39" s="553"/>
      <c r="P39" s="98"/>
      <c r="Q39" s="98"/>
      <c r="R39" s="98"/>
      <c r="S39" s="98"/>
      <c r="T39" s="98"/>
      <c r="U39" s="98"/>
      <c r="V39" s="98"/>
      <c r="W39" s="98"/>
      <c r="X39" s="99"/>
      <c r="Y39" s="467" t="s">
        <v>12</v>
      </c>
      <c r="Z39" s="523"/>
      <c r="AA39" s="524"/>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54"/>
      <c r="H40" s="555"/>
      <c r="I40" s="555"/>
      <c r="J40" s="555"/>
      <c r="K40" s="555"/>
      <c r="L40" s="555"/>
      <c r="M40" s="555"/>
      <c r="N40" s="555"/>
      <c r="O40" s="556"/>
      <c r="P40" s="101"/>
      <c r="Q40" s="101"/>
      <c r="R40" s="101"/>
      <c r="S40" s="101"/>
      <c r="T40" s="101"/>
      <c r="U40" s="101"/>
      <c r="V40" s="101"/>
      <c r="W40" s="101"/>
      <c r="X40" s="102"/>
      <c r="Y40" s="411" t="s">
        <v>54</v>
      </c>
      <c r="Z40" s="412"/>
      <c r="AA40" s="413"/>
      <c r="AB40" s="515"/>
      <c r="AC40" s="515"/>
      <c r="AD40" s="51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57"/>
      <c r="H41" s="558"/>
      <c r="I41" s="558"/>
      <c r="J41" s="558"/>
      <c r="K41" s="558"/>
      <c r="L41" s="558"/>
      <c r="M41" s="558"/>
      <c r="N41" s="558"/>
      <c r="O41" s="559"/>
      <c r="P41" s="104"/>
      <c r="Q41" s="104"/>
      <c r="R41" s="104"/>
      <c r="S41" s="104"/>
      <c r="T41" s="104"/>
      <c r="U41" s="104"/>
      <c r="V41" s="104"/>
      <c r="W41" s="104"/>
      <c r="X41" s="105"/>
      <c r="Y41" s="411" t="s">
        <v>13</v>
      </c>
      <c r="Z41" s="412"/>
      <c r="AA41" s="413"/>
      <c r="AB41" s="544" t="s">
        <v>301</v>
      </c>
      <c r="AC41" s="544"/>
      <c r="AD41" s="54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55" t="s">
        <v>492</v>
      </c>
      <c r="B44" s="756"/>
      <c r="C44" s="756"/>
      <c r="D44" s="756"/>
      <c r="E44" s="756"/>
      <c r="F44" s="75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89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75"/>
      <c r="AR45" s="193"/>
      <c r="AS45" s="126" t="s">
        <v>356</v>
      </c>
      <c r="AT45" s="127"/>
      <c r="AU45" s="192"/>
      <c r="AV45" s="192"/>
      <c r="AW45" s="394" t="s">
        <v>300</v>
      </c>
      <c r="AX45" s="395"/>
    </row>
    <row r="46" spans="1:50" ht="23.25" hidden="1" customHeight="1" x14ac:dyDescent="0.15">
      <c r="A46" s="399"/>
      <c r="B46" s="397"/>
      <c r="C46" s="397"/>
      <c r="D46" s="397"/>
      <c r="E46" s="397"/>
      <c r="F46" s="398"/>
      <c r="G46" s="551"/>
      <c r="H46" s="552"/>
      <c r="I46" s="552"/>
      <c r="J46" s="552"/>
      <c r="K46" s="552"/>
      <c r="L46" s="552"/>
      <c r="M46" s="552"/>
      <c r="N46" s="552"/>
      <c r="O46" s="553"/>
      <c r="P46" s="98"/>
      <c r="Q46" s="98"/>
      <c r="R46" s="98"/>
      <c r="S46" s="98"/>
      <c r="T46" s="98"/>
      <c r="U46" s="98"/>
      <c r="V46" s="98"/>
      <c r="W46" s="98"/>
      <c r="X46" s="99"/>
      <c r="Y46" s="467" t="s">
        <v>12</v>
      </c>
      <c r="Z46" s="523"/>
      <c r="AA46" s="524"/>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54"/>
      <c r="H47" s="555"/>
      <c r="I47" s="555"/>
      <c r="J47" s="555"/>
      <c r="K47" s="555"/>
      <c r="L47" s="555"/>
      <c r="M47" s="555"/>
      <c r="N47" s="555"/>
      <c r="O47" s="556"/>
      <c r="P47" s="101"/>
      <c r="Q47" s="101"/>
      <c r="R47" s="101"/>
      <c r="S47" s="101"/>
      <c r="T47" s="101"/>
      <c r="U47" s="101"/>
      <c r="V47" s="101"/>
      <c r="W47" s="101"/>
      <c r="X47" s="102"/>
      <c r="Y47" s="411" t="s">
        <v>54</v>
      </c>
      <c r="Z47" s="412"/>
      <c r="AA47" s="413"/>
      <c r="AB47" s="515"/>
      <c r="AC47" s="515"/>
      <c r="AD47" s="51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57"/>
      <c r="H48" s="558"/>
      <c r="I48" s="558"/>
      <c r="J48" s="558"/>
      <c r="K48" s="558"/>
      <c r="L48" s="558"/>
      <c r="M48" s="558"/>
      <c r="N48" s="558"/>
      <c r="O48" s="559"/>
      <c r="P48" s="104"/>
      <c r="Q48" s="104"/>
      <c r="R48" s="104"/>
      <c r="S48" s="104"/>
      <c r="T48" s="104"/>
      <c r="U48" s="104"/>
      <c r="V48" s="104"/>
      <c r="W48" s="104"/>
      <c r="X48" s="105"/>
      <c r="Y48" s="411" t="s">
        <v>13</v>
      </c>
      <c r="Z48" s="412"/>
      <c r="AA48" s="413"/>
      <c r="AB48" s="544" t="s">
        <v>301</v>
      </c>
      <c r="AC48" s="544"/>
      <c r="AD48" s="54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09" t="s">
        <v>253</v>
      </c>
      <c r="AV51" s="909"/>
      <c r="AW51" s="909"/>
      <c r="AX51" s="91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75"/>
      <c r="AR52" s="193"/>
      <c r="AS52" s="126" t="s">
        <v>356</v>
      </c>
      <c r="AT52" s="127"/>
      <c r="AU52" s="192"/>
      <c r="AV52" s="192"/>
      <c r="AW52" s="394" t="s">
        <v>300</v>
      </c>
      <c r="AX52" s="395"/>
    </row>
    <row r="53" spans="1:50" ht="23.25" hidden="1" customHeight="1" x14ac:dyDescent="0.15">
      <c r="A53" s="399"/>
      <c r="B53" s="397"/>
      <c r="C53" s="397"/>
      <c r="D53" s="397"/>
      <c r="E53" s="397"/>
      <c r="F53" s="398"/>
      <c r="G53" s="551"/>
      <c r="H53" s="552"/>
      <c r="I53" s="552"/>
      <c r="J53" s="552"/>
      <c r="K53" s="552"/>
      <c r="L53" s="552"/>
      <c r="M53" s="552"/>
      <c r="N53" s="552"/>
      <c r="O53" s="553"/>
      <c r="P53" s="98"/>
      <c r="Q53" s="98"/>
      <c r="R53" s="98"/>
      <c r="S53" s="98"/>
      <c r="T53" s="98"/>
      <c r="U53" s="98"/>
      <c r="V53" s="98"/>
      <c r="W53" s="98"/>
      <c r="X53" s="99"/>
      <c r="Y53" s="467" t="s">
        <v>12</v>
      </c>
      <c r="Z53" s="523"/>
      <c r="AA53" s="524"/>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54"/>
      <c r="H54" s="555"/>
      <c r="I54" s="555"/>
      <c r="J54" s="555"/>
      <c r="K54" s="555"/>
      <c r="L54" s="555"/>
      <c r="M54" s="555"/>
      <c r="N54" s="555"/>
      <c r="O54" s="556"/>
      <c r="P54" s="101"/>
      <c r="Q54" s="101"/>
      <c r="R54" s="101"/>
      <c r="S54" s="101"/>
      <c r="T54" s="101"/>
      <c r="U54" s="101"/>
      <c r="V54" s="101"/>
      <c r="W54" s="101"/>
      <c r="X54" s="102"/>
      <c r="Y54" s="411" t="s">
        <v>54</v>
      </c>
      <c r="Z54" s="412"/>
      <c r="AA54" s="413"/>
      <c r="AB54" s="515"/>
      <c r="AC54" s="515"/>
      <c r="AD54" s="51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57"/>
      <c r="H55" s="558"/>
      <c r="I55" s="558"/>
      <c r="J55" s="558"/>
      <c r="K55" s="558"/>
      <c r="L55" s="558"/>
      <c r="M55" s="558"/>
      <c r="N55" s="558"/>
      <c r="O55" s="559"/>
      <c r="P55" s="104"/>
      <c r="Q55" s="104"/>
      <c r="R55" s="104"/>
      <c r="S55" s="104"/>
      <c r="T55" s="104"/>
      <c r="U55" s="104"/>
      <c r="V55" s="104"/>
      <c r="W55" s="104"/>
      <c r="X55" s="105"/>
      <c r="Y55" s="411" t="s">
        <v>13</v>
      </c>
      <c r="Z55" s="412"/>
      <c r="AA55" s="413"/>
      <c r="AB55" s="579" t="s">
        <v>14</v>
      </c>
      <c r="AC55" s="579"/>
      <c r="AD55" s="57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09" t="s">
        <v>253</v>
      </c>
      <c r="AV58" s="909"/>
      <c r="AW58" s="909"/>
      <c r="AX58" s="91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75"/>
      <c r="AR59" s="193"/>
      <c r="AS59" s="126" t="s">
        <v>356</v>
      </c>
      <c r="AT59" s="127"/>
      <c r="AU59" s="192"/>
      <c r="AV59" s="192"/>
      <c r="AW59" s="394" t="s">
        <v>300</v>
      </c>
      <c r="AX59" s="395"/>
    </row>
    <row r="60" spans="1:50" ht="23.25" hidden="1" customHeight="1" x14ac:dyDescent="0.15">
      <c r="A60" s="399"/>
      <c r="B60" s="397"/>
      <c r="C60" s="397"/>
      <c r="D60" s="397"/>
      <c r="E60" s="397"/>
      <c r="F60" s="398"/>
      <c r="G60" s="551"/>
      <c r="H60" s="552"/>
      <c r="I60" s="552"/>
      <c r="J60" s="552"/>
      <c r="K60" s="552"/>
      <c r="L60" s="552"/>
      <c r="M60" s="552"/>
      <c r="N60" s="552"/>
      <c r="O60" s="553"/>
      <c r="P60" s="98"/>
      <c r="Q60" s="98"/>
      <c r="R60" s="98"/>
      <c r="S60" s="98"/>
      <c r="T60" s="98"/>
      <c r="U60" s="98"/>
      <c r="V60" s="98"/>
      <c r="W60" s="98"/>
      <c r="X60" s="99"/>
      <c r="Y60" s="467" t="s">
        <v>12</v>
      </c>
      <c r="Z60" s="523"/>
      <c r="AA60" s="524"/>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54"/>
      <c r="H61" s="555"/>
      <c r="I61" s="555"/>
      <c r="J61" s="555"/>
      <c r="K61" s="555"/>
      <c r="L61" s="555"/>
      <c r="M61" s="555"/>
      <c r="N61" s="555"/>
      <c r="O61" s="556"/>
      <c r="P61" s="101"/>
      <c r="Q61" s="101"/>
      <c r="R61" s="101"/>
      <c r="S61" s="101"/>
      <c r="T61" s="101"/>
      <c r="U61" s="101"/>
      <c r="V61" s="101"/>
      <c r="W61" s="101"/>
      <c r="X61" s="102"/>
      <c r="Y61" s="411" t="s">
        <v>54</v>
      </c>
      <c r="Z61" s="412"/>
      <c r="AA61" s="413"/>
      <c r="AB61" s="515"/>
      <c r="AC61" s="515"/>
      <c r="AD61" s="51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57"/>
      <c r="H62" s="558"/>
      <c r="I62" s="558"/>
      <c r="J62" s="558"/>
      <c r="K62" s="558"/>
      <c r="L62" s="558"/>
      <c r="M62" s="558"/>
      <c r="N62" s="558"/>
      <c r="O62" s="559"/>
      <c r="P62" s="104"/>
      <c r="Q62" s="104"/>
      <c r="R62" s="104"/>
      <c r="S62" s="104"/>
      <c r="T62" s="104"/>
      <c r="U62" s="104"/>
      <c r="V62" s="104"/>
      <c r="W62" s="104"/>
      <c r="X62" s="105"/>
      <c r="Y62" s="411" t="s">
        <v>13</v>
      </c>
      <c r="Z62" s="412"/>
      <c r="AA62" s="413"/>
      <c r="AB62" s="544" t="s">
        <v>14</v>
      </c>
      <c r="AC62" s="544"/>
      <c r="AD62" s="5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67"/>
      <c r="H73" s="123" t="s">
        <v>265</v>
      </c>
      <c r="I73" s="123"/>
      <c r="J73" s="123"/>
      <c r="K73" s="123"/>
      <c r="L73" s="123"/>
      <c r="M73" s="123"/>
      <c r="N73" s="123"/>
      <c r="O73" s="124"/>
      <c r="P73" s="152" t="s">
        <v>59</v>
      </c>
      <c r="Q73" s="123"/>
      <c r="R73" s="123"/>
      <c r="S73" s="123"/>
      <c r="T73" s="123"/>
      <c r="U73" s="123"/>
      <c r="V73" s="123"/>
      <c r="W73" s="123"/>
      <c r="X73" s="124"/>
      <c r="Y73" s="569"/>
      <c r="Z73" s="570"/>
      <c r="AA73" s="57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6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75"/>
      <c r="AR74" s="193"/>
      <c r="AS74" s="126" t="s">
        <v>356</v>
      </c>
      <c r="AT74" s="127"/>
      <c r="AU74" s="575"/>
      <c r="AV74" s="193"/>
      <c r="AW74" s="126" t="s">
        <v>300</v>
      </c>
      <c r="AX74" s="188"/>
    </row>
    <row r="75" spans="1:50" ht="23.25" hidden="1" customHeight="1" x14ac:dyDescent="0.15">
      <c r="A75" s="505"/>
      <c r="B75" s="506"/>
      <c r="C75" s="506"/>
      <c r="D75" s="506"/>
      <c r="E75" s="506"/>
      <c r="F75" s="507"/>
      <c r="G75" s="59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59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596"/>
      <c r="H77" s="104"/>
      <c r="I77" s="104"/>
      <c r="J77" s="104"/>
      <c r="K77" s="104"/>
      <c r="L77" s="104"/>
      <c r="M77" s="104"/>
      <c r="N77" s="104"/>
      <c r="O77" s="105"/>
      <c r="P77" s="101"/>
      <c r="Q77" s="101"/>
      <c r="R77" s="101"/>
      <c r="S77" s="101"/>
      <c r="T77" s="101"/>
      <c r="U77" s="101"/>
      <c r="V77" s="101"/>
      <c r="W77" s="101"/>
      <c r="X77" s="102"/>
      <c r="Y77" s="152" t="s">
        <v>13</v>
      </c>
      <c r="Z77" s="123"/>
      <c r="AA77" s="124"/>
      <c r="AB77" s="566" t="s">
        <v>14</v>
      </c>
      <c r="AC77" s="566"/>
      <c r="AD77" s="566"/>
      <c r="AE77" s="876"/>
      <c r="AF77" s="877"/>
      <c r="AG77" s="877"/>
      <c r="AH77" s="877"/>
      <c r="AI77" s="876"/>
      <c r="AJ77" s="877"/>
      <c r="AK77" s="877"/>
      <c r="AL77" s="877"/>
      <c r="AM77" s="876"/>
      <c r="AN77" s="877"/>
      <c r="AO77" s="877"/>
      <c r="AP77" s="877"/>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72"/>
      <c r="I78" s="573"/>
      <c r="J78" s="573"/>
      <c r="K78" s="573"/>
      <c r="L78" s="573"/>
      <c r="M78" s="573"/>
      <c r="N78" s="573"/>
      <c r="O78" s="574"/>
      <c r="P78" s="140"/>
      <c r="Q78" s="140"/>
      <c r="R78" s="140"/>
      <c r="S78" s="140"/>
      <c r="T78" s="140"/>
      <c r="U78" s="140"/>
      <c r="V78" s="140"/>
      <c r="W78" s="140"/>
      <c r="X78" s="140"/>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15">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71" t="s">
        <v>487</v>
      </c>
      <c r="AP79" s="272"/>
      <c r="AQ79" s="272"/>
      <c r="AR79" s="81" t="s">
        <v>485</v>
      </c>
      <c r="AS79" s="271"/>
      <c r="AT79" s="272"/>
      <c r="AU79" s="272"/>
      <c r="AV79" s="272"/>
      <c r="AW79" s="272"/>
      <c r="AX79" s="932"/>
    </row>
    <row r="80" spans="1:50" ht="18.75" customHeight="1" x14ac:dyDescent="0.15">
      <c r="A80" s="850" t="s">
        <v>266</v>
      </c>
      <c r="B80" s="516" t="s">
        <v>484</v>
      </c>
      <c r="C80" s="517"/>
      <c r="D80" s="517"/>
      <c r="E80" s="517"/>
      <c r="F80" s="518"/>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51"/>
      <c r="B81" s="519"/>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18" customHeight="1" x14ac:dyDescent="0.15">
      <c r="A82" s="851"/>
      <c r="B82" s="519"/>
      <c r="C82" s="424"/>
      <c r="D82" s="424"/>
      <c r="E82" s="424"/>
      <c r="F82" s="425"/>
      <c r="G82" s="661" t="s">
        <v>466</v>
      </c>
      <c r="H82" s="661"/>
      <c r="I82" s="661"/>
      <c r="J82" s="661"/>
      <c r="K82" s="661"/>
      <c r="L82" s="661"/>
      <c r="M82" s="661"/>
      <c r="N82" s="661"/>
      <c r="O82" s="661"/>
      <c r="P82" s="661"/>
      <c r="Q82" s="661"/>
      <c r="R82" s="661"/>
      <c r="S82" s="661"/>
      <c r="T82" s="661"/>
      <c r="U82" s="661"/>
      <c r="V82" s="661"/>
      <c r="W82" s="661"/>
      <c r="X82" s="661"/>
      <c r="Y82" s="661"/>
      <c r="Z82" s="661"/>
      <c r="AA82" s="662"/>
      <c r="AB82" s="870" t="s">
        <v>466</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1"/>
    </row>
    <row r="83" spans="1:60" ht="18" customHeight="1" x14ac:dyDescent="0.15">
      <c r="A83" s="851"/>
      <c r="B83" s="519"/>
      <c r="C83" s="424"/>
      <c r="D83" s="424"/>
      <c r="E83" s="424"/>
      <c r="F83" s="425"/>
      <c r="G83" s="663"/>
      <c r="H83" s="663"/>
      <c r="I83" s="663"/>
      <c r="J83" s="663"/>
      <c r="K83" s="663"/>
      <c r="L83" s="663"/>
      <c r="M83" s="663"/>
      <c r="N83" s="663"/>
      <c r="O83" s="663"/>
      <c r="P83" s="663"/>
      <c r="Q83" s="663"/>
      <c r="R83" s="663"/>
      <c r="S83" s="663"/>
      <c r="T83" s="663"/>
      <c r="U83" s="663"/>
      <c r="V83" s="663"/>
      <c r="W83" s="663"/>
      <c r="X83" s="663"/>
      <c r="Y83" s="663"/>
      <c r="Z83" s="663"/>
      <c r="AA83" s="664"/>
      <c r="AB83" s="87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3"/>
    </row>
    <row r="84" spans="1:60" ht="18" customHeight="1" x14ac:dyDescent="0.15">
      <c r="A84" s="851"/>
      <c r="B84" s="520"/>
      <c r="C84" s="521"/>
      <c r="D84" s="521"/>
      <c r="E84" s="521"/>
      <c r="F84" s="522"/>
      <c r="G84" s="665"/>
      <c r="H84" s="665"/>
      <c r="I84" s="665"/>
      <c r="J84" s="665"/>
      <c r="K84" s="665"/>
      <c r="L84" s="665"/>
      <c r="M84" s="665"/>
      <c r="N84" s="665"/>
      <c r="O84" s="665"/>
      <c r="P84" s="665"/>
      <c r="Q84" s="665"/>
      <c r="R84" s="665"/>
      <c r="S84" s="665"/>
      <c r="T84" s="665"/>
      <c r="U84" s="665"/>
      <c r="V84" s="665"/>
      <c r="W84" s="665"/>
      <c r="X84" s="665"/>
      <c r="Y84" s="665"/>
      <c r="Z84" s="665"/>
      <c r="AA84" s="666"/>
      <c r="AB84" s="87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5"/>
    </row>
    <row r="85" spans="1:60" ht="18.75" hidden="1" customHeight="1" x14ac:dyDescent="0.15">
      <c r="A85" s="85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45" t="s">
        <v>11</v>
      </c>
      <c r="AC85" s="546"/>
      <c r="AD85" s="547"/>
      <c r="AE85" s="237" t="s">
        <v>357</v>
      </c>
      <c r="AF85" s="238"/>
      <c r="AG85" s="238"/>
      <c r="AH85" s="239"/>
      <c r="AI85" s="237" t="s">
        <v>363</v>
      </c>
      <c r="AJ85" s="238"/>
      <c r="AK85" s="238"/>
      <c r="AL85" s="239"/>
      <c r="AM85" s="243" t="s">
        <v>472</v>
      </c>
      <c r="AN85" s="243"/>
      <c r="AO85" s="243"/>
      <c r="AP85" s="237"/>
      <c r="AQ85" s="152" t="s">
        <v>355</v>
      </c>
      <c r="AR85" s="123"/>
      <c r="AS85" s="123"/>
      <c r="AT85" s="124"/>
      <c r="AU85" s="525" t="s">
        <v>253</v>
      </c>
      <c r="AV85" s="525"/>
      <c r="AW85" s="525"/>
      <c r="AX85" s="526"/>
      <c r="AY85" s="10"/>
      <c r="AZ85" s="10"/>
      <c r="BA85" s="10"/>
      <c r="BB85" s="10"/>
      <c r="BC85" s="10"/>
    </row>
    <row r="86" spans="1:60" ht="18.75" hidden="1" customHeight="1" x14ac:dyDescent="0.15">
      <c r="A86" s="85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567</v>
      </c>
      <c r="AR86" s="192"/>
      <c r="AS86" s="126" t="s">
        <v>356</v>
      </c>
      <c r="AT86" s="127"/>
      <c r="AU86" s="192" t="s">
        <v>556</v>
      </c>
      <c r="AV86" s="192"/>
      <c r="AW86" s="394" t="s">
        <v>300</v>
      </c>
      <c r="AX86" s="395"/>
      <c r="AY86" s="10"/>
      <c r="AZ86" s="10"/>
      <c r="BA86" s="10"/>
      <c r="BB86" s="10"/>
      <c r="BC86" s="10"/>
      <c r="BD86" s="10"/>
      <c r="BE86" s="10"/>
      <c r="BF86" s="10"/>
      <c r="BG86" s="10"/>
      <c r="BH86" s="10"/>
    </row>
    <row r="87" spans="1:60" ht="23.25" hidden="1" customHeight="1" x14ac:dyDescent="0.15">
      <c r="A87" s="851"/>
      <c r="B87" s="424"/>
      <c r="C87" s="424"/>
      <c r="D87" s="424"/>
      <c r="E87" s="424"/>
      <c r="F87" s="425"/>
      <c r="G87" s="97"/>
      <c r="H87" s="98"/>
      <c r="I87" s="98"/>
      <c r="J87" s="98"/>
      <c r="K87" s="98"/>
      <c r="L87" s="98"/>
      <c r="M87" s="98"/>
      <c r="N87" s="98"/>
      <c r="O87" s="99"/>
      <c r="P87" s="98"/>
      <c r="Q87" s="510"/>
      <c r="R87" s="510"/>
      <c r="S87" s="510"/>
      <c r="T87" s="510"/>
      <c r="U87" s="510"/>
      <c r="V87" s="510"/>
      <c r="W87" s="510"/>
      <c r="X87" s="511"/>
      <c r="Y87" s="548" t="s">
        <v>62</v>
      </c>
      <c r="Z87" s="549"/>
      <c r="AA87" s="55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5"/>
      <c r="AC88" s="515"/>
      <c r="AD88" s="51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1"/>
      <c r="B89" s="521"/>
      <c r="C89" s="521"/>
      <c r="D89" s="521"/>
      <c r="E89" s="521"/>
      <c r="F89" s="522"/>
      <c r="G89" s="103"/>
      <c r="H89" s="104"/>
      <c r="I89" s="104"/>
      <c r="J89" s="104"/>
      <c r="K89" s="104"/>
      <c r="L89" s="104"/>
      <c r="M89" s="104"/>
      <c r="N89" s="104"/>
      <c r="O89" s="105"/>
      <c r="P89" s="169"/>
      <c r="Q89" s="169"/>
      <c r="R89" s="169"/>
      <c r="S89" s="169"/>
      <c r="T89" s="169"/>
      <c r="U89" s="169"/>
      <c r="V89" s="169"/>
      <c r="W89" s="169"/>
      <c r="X89" s="514"/>
      <c r="Y89" s="454" t="s">
        <v>13</v>
      </c>
      <c r="Z89" s="455"/>
      <c r="AA89" s="456"/>
      <c r="AB89" s="579" t="s">
        <v>14</v>
      </c>
      <c r="AC89" s="579"/>
      <c r="AD89" s="57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45" t="s">
        <v>11</v>
      </c>
      <c r="AC90" s="546"/>
      <c r="AD90" s="547"/>
      <c r="AE90" s="237" t="s">
        <v>357</v>
      </c>
      <c r="AF90" s="238"/>
      <c r="AG90" s="238"/>
      <c r="AH90" s="239"/>
      <c r="AI90" s="237" t="s">
        <v>363</v>
      </c>
      <c r="AJ90" s="238"/>
      <c r="AK90" s="238"/>
      <c r="AL90" s="239"/>
      <c r="AM90" s="243" t="s">
        <v>472</v>
      </c>
      <c r="AN90" s="243"/>
      <c r="AO90" s="243"/>
      <c r="AP90" s="237"/>
      <c r="AQ90" s="152" t="s">
        <v>355</v>
      </c>
      <c r="AR90" s="123"/>
      <c r="AS90" s="123"/>
      <c r="AT90" s="124"/>
      <c r="AU90" s="525" t="s">
        <v>253</v>
      </c>
      <c r="AV90" s="525"/>
      <c r="AW90" s="525"/>
      <c r="AX90" s="526"/>
    </row>
    <row r="91" spans="1:60" ht="18.75" hidden="1" customHeight="1" x14ac:dyDescent="0.15">
      <c r="A91" s="85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1"/>
      <c r="B92" s="424"/>
      <c r="C92" s="424"/>
      <c r="D92" s="424"/>
      <c r="E92" s="424"/>
      <c r="F92" s="425"/>
      <c r="G92" s="97"/>
      <c r="H92" s="98"/>
      <c r="I92" s="98"/>
      <c r="J92" s="98"/>
      <c r="K92" s="98"/>
      <c r="L92" s="98"/>
      <c r="M92" s="98"/>
      <c r="N92" s="98"/>
      <c r="O92" s="99"/>
      <c r="P92" s="98"/>
      <c r="Q92" s="510"/>
      <c r="R92" s="510"/>
      <c r="S92" s="510"/>
      <c r="T92" s="510"/>
      <c r="U92" s="510"/>
      <c r="V92" s="510"/>
      <c r="W92" s="510"/>
      <c r="X92" s="511"/>
      <c r="Y92" s="548" t="s">
        <v>62</v>
      </c>
      <c r="Z92" s="549"/>
      <c r="AA92" s="55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5"/>
      <c r="AC93" s="515"/>
      <c r="AD93" s="51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1"/>
      <c r="B94" s="521"/>
      <c r="C94" s="521"/>
      <c r="D94" s="521"/>
      <c r="E94" s="521"/>
      <c r="F94" s="522"/>
      <c r="G94" s="103"/>
      <c r="H94" s="104"/>
      <c r="I94" s="104"/>
      <c r="J94" s="104"/>
      <c r="K94" s="104"/>
      <c r="L94" s="104"/>
      <c r="M94" s="104"/>
      <c r="N94" s="104"/>
      <c r="O94" s="105"/>
      <c r="P94" s="169"/>
      <c r="Q94" s="169"/>
      <c r="R94" s="169"/>
      <c r="S94" s="169"/>
      <c r="T94" s="169"/>
      <c r="U94" s="169"/>
      <c r="V94" s="169"/>
      <c r="W94" s="169"/>
      <c r="X94" s="514"/>
      <c r="Y94" s="454" t="s">
        <v>13</v>
      </c>
      <c r="Z94" s="455"/>
      <c r="AA94" s="456"/>
      <c r="AB94" s="579" t="s">
        <v>14</v>
      </c>
      <c r="AC94" s="579"/>
      <c r="AD94" s="57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customHeight="1" x14ac:dyDescent="0.15">
      <c r="A95" s="85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45" t="s">
        <v>11</v>
      </c>
      <c r="AC95" s="546"/>
      <c r="AD95" s="547"/>
      <c r="AE95" s="237" t="s">
        <v>357</v>
      </c>
      <c r="AF95" s="238"/>
      <c r="AG95" s="238"/>
      <c r="AH95" s="239"/>
      <c r="AI95" s="237" t="s">
        <v>363</v>
      </c>
      <c r="AJ95" s="238"/>
      <c r="AK95" s="238"/>
      <c r="AL95" s="239"/>
      <c r="AM95" s="243" t="s">
        <v>472</v>
      </c>
      <c r="AN95" s="243"/>
      <c r="AO95" s="243"/>
      <c r="AP95" s="237"/>
      <c r="AQ95" s="152" t="s">
        <v>355</v>
      </c>
      <c r="AR95" s="123"/>
      <c r="AS95" s="123"/>
      <c r="AT95" s="124"/>
      <c r="AU95" s="525" t="s">
        <v>253</v>
      </c>
      <c r="AV95" s="525"/>
      <c r="AW95" s="525"/>
      <c r="AX95" s="526"/>
      <c r="AY95" s="10"/>
      <c r="AZ95" s="10"/>
      <c r="BA95" s="10"/>
      <c r="BB95" s="10"/>
      <c r="BC95" s="10"/>
      <c r="BD95" s="10"/>
      <c r="BE95" s="10"/>
      <c r="BF95" s="10"/>
      <c r="BG95" s="10"/>
      <c r="BH95" s="10"/>
    </row>
    <row r="96" spans="1:60" ht="18.75" customHeight="1" x14ac:dyDescent="0.15">
      <c r="A96" s="85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t="s">
        <v>598</v>
      </c>
      <c r="AR96" s="192"/>
      <c r="AS96" s="126" t="s">
        <v>356</v>
      </c>
      <c r="AT96" s="127"/>
      <c r="AU96" s="192" t="s">
        <v>598</v>
      </c>
      <c r="AV96" s="192"/>
      <c r="AW96" s="394" t="s">
        <v>300</v>
      </c>
      <c r="AX96" s="395"/>
    </row>
    <row r="97" spans="1:60" ht="23.25" customHeight="1" x14ac:dyDescent="0.15">
      <c r="A97" s="851"/>
      <c r="B97" s="424"/>
      <c r="C97" s="424"/>
      <c r="D97" s="424"/>
      <c r="E97" s="424"/>
      <c r="F97" s="425"/>
      <c r="G97" s="97" t="s">
        <v>466</v>
      </c>
      <c r="H97" s="98"/>
      <c r="I97" s="98"/>
      <c r="J97" s="98"/>
      <c r="K97" s="98"/>
      <c r="L97" s="98"/>
      <c r="M97" s="98"/>
      <c r="N97" s="98"/>
      <c r="O97" s="99"/>
      <c r="P97" s="98" t="s">
        <v>565</v>
      </c>
      <c r="Q97" s="510"/>
      <c r="R97" s="510"/>
      <c r="S97" s="510"/>
      <c r="T97" s="510"/>
      <c r="U97" s="510"/>
      <c r="V97" s="510"/>
      <c r="W97" s="510"/>
      <c r="X97" s="511"/>
      <c r="Y97" s="548" t="s">
        <v>62</v>
      </c>
      <c r="Z97" s="549"/>
      <c r="AA97" s="550"/>
      <c r="AB97" s="457" t="s">
        <v>566</v>
      </c>
      <c r="AC97" s="457"/>
      <c r="AD97" s="457"/>
      <c r="AE97" s="211">
        <v>0</v>
      </c>
      <c r="AF97" s="212"/>
      <c r="AG97" s="212"/>
      <c r="AH97" s="212"/>
      <c r="AI97" s="211">
        <v>0</v>
      </c>
      <c r="AJ97" s="212"/>
      <c r="AK97" s="212"/>
      <c r="AL97" s="212"/>
      <c r="AM97" s="211">
        <v>0</v>
      </c>
      <c r="AN97" s="212"/>
      <c r="AO97" s="212"/>
      <c r="AP97" s="212"/>
      <c r="AQ97" s="333" t="s">
        <v>598</v>
      </c>
      <c r="AR97" s="200"/>
      <c r="AS97" s="200"/>
      <c r="AT97" s="334"/>
      <c r="AU97" s="212" t="s">
        <v>598</v>
      </c>
      <c r="AV97" s="212"/>
      <c r="AW97" s="212"/>
      <c r="AX97" s="214"/>
      <c r="AY97" s="10"/>
      <c r="AZ97" s="10"/>
      <c r="BA97" s="10"/>
      <c r="BB97" s="10"/>
      <c r="BC97" s="10"/>
    </row>
    <row r="98" spans="1:60" ht="23.25" customHeight="1" x14ac:dyDescent="0.15">
      <c r="A98" s="85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15" t="s">
        <v>566</v>
      </c>
      <c r="AC98" s="515"/>
      <c r="AD98" s="515"/>
      <c r="AE98" s="211" t="s">
        <v>466</v>
      </c>
      <c r="AF98" s="212"/>
      <c r="AG98" s="212"/>
      <c r="AH98" s="212"/>
      <c r="AI98" s="211" t="s">
        <v>466</v>
      </c>
      <c r="AJ98" s="212"/>
      <c r="AK98" s="212"/>
      <c r="AL98" s="212"/>
      <c r="AM98" s="211" t="s">
        <v>466</v>
      </c>
      <c r="AN98" s="212"/>
      <c r="AO98" s="212"/>
      <c r="AP98" s="212"/>
      <c r="AQ98" s="333" t="s">
        <v>598</v>
      </c>
      <c r="AR98" s="200"/>
      <c r="AS98" s="200"/>
      <c r="AT98" s="334"/>
      <c r="AU98" s="212" t="s">
        <v>598</v>
      </c>
      <c r="AV98" s="212"/>
      <c r="AW98" s="212"/>
      <c r="AX98" s="214"/>
      <c r="AY98" s="10"/>
      <c r="AZ98" s="10"/>
      <c r="BA98" s="10"/>
      <c r="BB98" s="10"/>
      <c r="BC98" s="10"/>
      <c r="BD98" s="10"/>
      <c r="BE98" s="10"/>
      <c r="BF98" s="10"/>
      <c r="BG98" s="10"/>
      <c r="BH98" s="10"/>
    </row>
    <row r="99" spans="1:60" ht="23.25" customHeight="1" thickBot="1" x14ac:dyDescent="0.2">
      <c r="A99" s="852"/>
      <c r="B99" s="426"/>
      <c r="C99" s="426"/>
      <c r="D99" s="426"/>
      <c r="E99" s="426"/>
      <c r="F99" s="427"/>
      <c r="G99" s="103"/>
      <c r="H99" s="104"/>
      <c r="I99" s="104"/>
      <c r="J99" s="104"/>
      <c r="K99" s="104"/>
      <c r="L99" s="104"/>
      <c r="M99" s="104"/>
      <c r="N99" s="104"/>
      <c r="O99" s="105"/>
      <c r="P99" s="169"/>
      <c r="Q99" s="169"/>
      <c r="R99" s="169"/>
      <c r="S99" s="169"/>
      <c r="T99" s="169"/>
      <c r="U99" s="169"/>
      <c r="V99" s="169"/>
      <c r="W99" s="169"/>
      <c r="X99" s="514"/>
      <c r="Y99" s="881" t="s">
        <v>13</v>
      </c>
      <c r="Z99" s="882"/>
      <c r="AA99" s="883"/>
      <c r="AB99" s="878" t="s">
        <v>14</v>
      </c>
      <c r="AC99" s="879"/>
      <c r="AD99" s="880"/>
      <c r="AE99" s="211" t="s">
        <v>466</v>
      </c>
      <c r="AF99" s="212"/>
      <c r="AG99" s="212"/>
      <c r="AH99" s="212"/>
      <c r="AI99" s="211" t="s">
        <v>466</v>
      </c>
      <c r="AJ99" s="212"/>
      <c r="AK99" s="212"/>
      <c r="AL99" s="212"/>
      <c r="AM99" s="211" t="s">
        <v>466</v>
      </c>
      <c r="AN99" s="212"/>
      <c r="AO99" s="212"/>
      <c r="AP99" s="212"/>
      <c r="AQ99" s="333" t="s">
        <v>598</v>
      </c>
      <c r="AR99" s="200"/>
      <c r="AS99" s="200"/>
      <c r="AT99" s="334"/>
      <c r="AU99" s="212" t="s">
        <v>598</v>
      </c>
      <c r="AV99" s="212"/>
      <c r="AW99" s="212"/>
      <c r="AX99" s="21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0"/>
      <c r="Z100" s="841"/>
      <c r="AA100" s="842"/>
      <c r="AB100" s="477" t="s">
        <v>11</v>
      </c>
      <c r="AC100" s="477"/>
      <c r="AD100" s="477"/>
      <c r="AE100" s="527" t="s">
        <v>357</v>
      </c>
      <c r="AF100" s="528"/>
      <c r="AG100" s="528"/>
      <c r="AH100" s="529"/>
      <c r="AI100" s="527" t="s">
        <v>363</v>
      </c>
      <c r="AJ100" s="528"/>
      <c r="AK100" s="528"/>
      <c r="AL100" s="529"/>
      <c r="AM100" s="527" t="s">
        <v>472</v>
      </c>
      <c r="AN100" s="528"/>
      <c r="AO100" s="528"/>
      <c r="AP100" s="529"/>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0" t="s">
        <v>55</v>
      </c>
      <c r="Z101" s="531"/>
      <c r="AA101" s="532"/>
      <c r="AB101" s="457" t="s">
        <v>569</v>
      </c>
      <c r="AC101" s="457"/>
      <c r="AD101" s="457"/>
      <c r="AE101" s="211">
        <v>1</v>
      </c>
      <c r="AF101" s="212"/>
      <c r="AG101" s="212"/>
      <c r="AH101" s="213"/>
      <c r="AI101" s="211">
        <v>1</v>
      </c>
      <c r="AJ101" s="212"/>
      <c r="AK101" s="212"/>
      <c r="AL101" s="213"/>
      <c r="AM101" s="211">
        <v>1</v>
      </c>
      <c r="AN101" s="212"/>
      <c r="AO101" s="212"/>
      <c r="AP101" s="213"/>
      <c r="AQ101" s="211" t="s">
        <v>591</v>
      </c>
      <c r="AR101" s="212"/>
      <c r="AS101" s="212"/>
      <c r="AT101" s="213"/>
      <c r="AU101" s="211" t="s">
        <v>591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t="s">
        <v>592</v>
      </c>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3"/>
      <c r="AC104" s="534"/>
      <c r="AD104" s="53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6"/>
      <c r="AA105" s="537"/>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3"/>
      <c r="AC107" s="534"/>
      <c r="AD107" s="535"/>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6"/>
      <c r="AA108" s="537"/>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3"/>
      <c r="AC110" s="534"/>
      <c r="AD110" s="53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6"/>
      <c r="AA111" s="537"/>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3"/>
      <c r="AC113" s="534"/>
      <c r="AD113" s="53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6"/>
      <c r="AA114" s="537"/>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1"/>
      <c r="Z115" s="542"/>
      <c r="AA115" s="543"/>
      <c r="AB115" s="411" t="s">
        <v>11</v>
      </c>
      <c r="AC115" s="412"/>
      <c r="AD115" s="413"/>
      <c r="AE115" s="411" t="s">
        <v>357</v>
      </c>
      <c r="AF115" s="412"/>
      <c r="AG115" s="412"/>
      <c r="AH115" s="413"/>
      <c r="AI115" s="411" t="s">
        <v>363</v>
      </c>
      <c r="AJ115" s="412"/>
      <c r="AK115" s="412"/>
      <c r="AL115" s="413"/>
      <c r="AM115" s="411" t="s">
        <v>472</v>
      </c>
      <c r="AN115" s="412"/>
      <c r="AO115" s="412"/>
      <c r="AP115" s="413"/>
      <c r="AQ115" s="576" t="s">
        <v>543</v>
      </c>
      <c r="AR115" s="577"/>
      <c r="AS115" s="577"/>
      <c r="AT115" s="577"/>
      <c r="AU115" s="577"/>
      <c r="AV115" s="577"/>
      <c r="AW115" s="577"/>
      <c r="AX115" s="578"/>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466</v>
      </c>
      <c r="AC116" s="459"/>
      <c r="AD116" s="460"/>
      <c r="AE116" s="414" t="s">
        <v>466</v>
      </c>
      <c r="AF116" s="414"/>
      <c r="AG116" s="414"/>
      <c r="AH116" s="414"/>
      <c r="AI116" s="414" t="s">
        <v>466</v>
      </c>
      <c r="AJ116" s="414"/>
      <c r="AK116" s="414"/>
      <c r="AL116" s="414"/>
      <c r="AM116" s="414" t="s">
        <v>466</v>
      </c>
      <c r="AN116" s="414"/>
      <c r="AO116" s="414"/>
      <c r="AP116" s="414"/>
      <c r="AQ116" s="211" t="s">
        <v>466</v>
      </c>
      <c r="AR116" s="212"/>
      <c r="AS116" s="212"/>
      <c r="AT116" s="212"/>
      <c r="AU116" s="212"/>
      <c r="AV116" s="212"/>
      <c r="AW116" s="212"/>
      <c r="AX116" s="214"/>
    </row>
    <row r="117" spans="1:50" ht="36"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39" t="s">
        <v>466</v>
      </c>
      <c r="AF117" s="539"/>
      <c r="AG117" s="539"/>
      <c r="AH117" s="539"/>
      <c r="AI117" s="539" t="s">
        <v>466</v>
      </c>
      <c r="AJ117" s="539"/>
      <c r="AK117" s="539"/>
      <c r="AL117" s="539"/>
      <c r="AM117" s="539" t="s">
        <v>466</v>
      </c>
      <c r="AN117" s="539"/>
      <c r="AO117" s="539"/>
      <c r="AP117" s="539"/>
      <c r="AQ117" s="539" t="s">
        <v>571</v>
      </c>
      <c r="AR117" s="539"/>
      <c r="AS117" s="539"/>
      <c r="AT117" s="539"/>
      <c r="AU117" s="539"/>
      <c r="AV117" s="539"/>
      <c r="AW117" s="539"/>
      <c r="AX117" s="54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1"/>
      <c r="Z118" s="542"/>
      <c r="AA118" s="543"/>
      <c r="AB118" s="411" t="s">
        <v>11</v>
      </c>
      <c r="AC118" s="412"/>
      <c r="AD118" s="413"/>
      <c r="AE118" s="411" t="s">
        <v>357</v>
      </c>
      <c r="AF118" s="412"/>
      <c r="AG118" s="412"/>
      <c r="AH118" s="413"/>
      <c r="AI118" s="411" t="s">
        <v>363</v>
      </c>
      <c r="AJ118" s="412"/>
      <c r="AK118" s="412"/>
      <c r="AL118" s="413"/>
      <c r="AM118" s="411" t="s">
        <v>472</v>
      </c>
      <c r="AN118" s="412"/>
      <c r="AO118" s="412"/>
      <c r="AP118" s="413"/>
      <c r="AQ118" s="576" t="s">
        <v>543</v>
      </c>
      <c r="AR118" s="577"/>
      <c r="AS118" s="577"/>
      <c r="AT118" s="577"/>
      <c r="AU118" s="577"/>
      <c r="AV118" s="577"/>
      <c r="AW118" s="577"/>
      <c r="AX118" s="578"/>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38"/>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1"/>
      <c r="Z121" s="542"/>
      <c r="AA121" s="543"/>
      <c r="AB121" s="411" t="s">
        <v>11</v>
      </c>
      <c r="AC121" s="412"/>
      <c r="AD121" s="413"/>
      <c r="AE121" s="411" t="s">
        <v>357</v>
      </c>
      <c r="AF121" s="412"/>
      <c r="AG121" s="412"/>
      <c r="AH121" s="413"/>
      <c r="AI121" s="411" t="s">
        <v>363</v>
      </c>
      <c r="AJ121" s="412"/>
      <c r="AK121" s="412"/>
      <c r="AL121" s="413"/>
      <c r="AM121" s="411" t="s">
        <v>472</v>
      </c>
      <c r="AN121" s="412"/>
      <c r="AO121" s="412"/>
      <c r="AP121" s="413"/>
      <c r="AQ121" s="576" t="s">
        <v>543</v>
      </c>
      <c r="AR121" s="577"/>
      <c r="AS121" s="577"/>
      <c r="AT121" s="577"/>
      <c r="AU121" s="577"/>
      <c r="AV121" s="577"/>
      <c r="AW121" s="577"/>
      <c r="AX121" s="578"/>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38"/>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1"/>
      <c r="Z124" s="542"/>
      <c r="AA124" s="543"/>
      <c r="AB124" s="411" t="s">
        <v>11</v>
      </c>
      <c r="AC124" s="412"/>
      <c r="AD124" s="413"/>
      <c r="AE124" s="411" t="s">
        <v>357</v>
      </c>
      <c r="AF124" s="412"/>
      <c r="AG124" s="412"/>
      <c r="AH124" s="413"/>
      <c r="AI124" s="411" t="s">
        <v>363</v>
      </c>
      <c r="AJ124" s="412"/>
      <c r="AK124" s="412"/>
      <c r="AL124" s="413"/>
      <c r="AM124" s="411" t="s">
        <v>472</v>
      </c>
      <c r="AN124" s="412"/>
      <c r="AO124" s="412"/>
      <c r="AP124" s="413"/>
      <c r="AQ124" s="576" t="s">
        <v>543</v>
      </c>
      <c r="AR124" s="577"/>
      <c r="AS124" s="577"/>
      <c r="AT124" s="577"/>
      <c r="AU124" s="577"/>
      <c r="AV124" s="577"/>
      <c r="AW124" s="577"/>
      <c r="AX124" s="578"/>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1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38"/>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15"/>
      <c r="Y126" s="467" t="s">
        <v>49</v>
      </c>
      <c r="Z126" s="442"/>
      <c r="AA126" s="443"/>
      <c r="AB126" s="468" t="s">
        <v>503</v>
      </c>
      <c r="AC126" s="469"/>
      <c r="AD126" s="470"/>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1"/>
      <c r="Z127" s="912"/>
      <c r="AA127" s="913"/>
      <c r="AB127" s="240" t="s">
        <v>11</v>
      </c>
      <c r="AC127" s="241"/>
      <c r="AD127" s="242"/>
      <c r="AE127" s="411" t="s">
        <v>357</v>
      </c>
      <c r="AF127" s="412"/>
      <c r="AG127" s="412"/>
      <c r="AH127" s="413"/>
      <c r="AI127" s="411" t="s">
        <v>363</v>
      </c>
      <c r="AJ127" s="412"/>
      <c r="AK127" s="412"/>
      <c r="AL127" s="413"/>
      <c r="AM127" s="411" t="s">
        <v>472</v>
      </c>
      <c r="AN127" s="412"/>
      <c r="AO127" s="412"/>
      <c r="AP127" s="413"/>
      <c r="AQ127" s="576" t="s">
        <v>543</v>
      </c>
      <c r="AR127" s="577"/>
      <c r="AS127" s="577"/>
      <c r="AT127" s="577"/>
      <c r="AU127" s="577"/>
      <c r="AV127" s="577"/>
      <c r="AW127" s="577"/>
      <c r="AX127" s="578"/>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38"/>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38.2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466</v>
      </c>
      <c r="AC135" s="198"/>
      <c r="AD135" s="198"/>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1" customHeight="1" x14ac:dyDescent="0.15">
      <c r="A428" s="182"/>
      <c r="B428" s="179"/>
      <c r="C428" s="173"/>
      <c r="D428" s="179"/>
      <c r="E428" s="118" t="s">
        <v>598</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16"/>
      <c r="E430" s="167" t="s">
        <v>388</v>
      </c>
      <c r="F430" s="168"/>
      <c r="G430" s="884" t="s">
        <v>384</v>
      </c>
      <c r="H430" s="116"/>
      <c r="I430" s="116"/>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75"/>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6" t="s">
        <v>301</v>
      </c>
      <c r="AC435" s="566"/>
      <c r="AD435" s="56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7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6" t="s">
        <v>301</v>
      </c>
      <c r="AC440" s="566"/>
      <c r="AD440" s="56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7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6" t="s">
        <v>301</v>
      </c>
      <c r="AC445" s="566"/>
      <c r="AD445" s="56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7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6" t="s">
        <v>301</v>
      </c>
      <c r="AC450" s="566"/>
      <c r="AD450" s="56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7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6" t="s">
        <v>301</v>
      </c>
      <c r="AC455" s="566"/>
      <c r="AD455" s="56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75"/>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6" t="s">
        <v>14</v>
      </c>
      <c r="AC460" s="566"/>
      <c r="AD460" s="56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7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6" t="s">
        <v>14</v>
      </c>
      <c r="AC465" s="566"/>
      <c r="AD465" s="56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7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6" t="s">
        <v>14</v>
      </c>
      <c r="AC470" s="566"/>
      <c r="AD470" s="56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7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6" t="s">
        <v>14</v>
      </c>
      <c r="AC475" s="566"/>
      <c r="AD475" s="56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7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6" t="s">
        <v>14</v>
      </c>
      <c r="AC480" s="566"/>
      <c r="AD480" s="56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84" t="s">
        <v>384</v>
      </c>
      <c r="H484" s="116"/>
      <c r="I484" s="116"/>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7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6" t="s">
        <v>301</v>
      </c>
      <c r="AC489" s="566"/>
      <c r="AD489" s="56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7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6" t="s">
        <v>301</v>
      </c>
      <c r="AC494" s="566"/>
      <c r="AD494" s="56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7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6" t="s">
        <v>301</v>
      </c>
      <c r="AC499" s="566"/>
      <c r="AD499" s="56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7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6" t="s">
        <v>301</v>
      </c>
      <c r="AC504" s="566"/>
      <c r="AD504" s="56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7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6" t="s">
        <v>301</v>
      </c>
      <c r="AC509" s="566"/>
      <c r="AD509" s="56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7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6" t="s">
        <v>14</v>
      </c>
      <c r="AC514" s="566"/>
      <c r="AD514" s="56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7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6" t="s">
        <v>14</v>
      </c>
      <c r="AC519" s="566"/>
      <c r="AD519" s="56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7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6" t="s">
        <v>14</v>
      </c>
      <c r="AC524" s="566"/>
      <c r="AD524" s="56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7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6" t="s">
        <v>14</v>
      </c>
      <c r="AC529" s="566"/>
      <c r="AD529" s="56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7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6" t="s">
        <v>14</v>
      </c>
      <c r="AC534" s="566"/>
      <c r="AD534" s="56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84" t="s">
        <v>384</v>
      </c>
      <c r="H538" s="116"/>
      <c r="I538" s="116"/>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7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6" t="s">
        <v>301</v>
      </c>
      <c r="AC543" s="566"/>
      <c r="AD543" s="56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7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6" t="s">
        <v>301</v>
      </c>
      <c r="AC548" s="566"/>
      <c r="AD548" s="56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7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6" t="s">
        <v>301</v>
      </c>
      <c r="AC553" s="566"/>
      <c r="AD553" s="56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7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6" t="s">
        <v>301</v>
      </c>
      <c r="AC558" s="566"/>
      <c r="AD558" s="56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7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6" t="s">
        <v>301</v>
      </c>
      <c r="AC563" s="566"/>
      <c r="AD563" s="56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7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6" t="s">
        <v>14</v>
      </c>
      <c r="AC568" s="566"/>
      <c r="AD568" s="56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7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6" t="s">
        <v>14</v>
      </c>
      <c r="AC573" s="566"/>
      <c r="AD573" s="56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7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6" t="s">
        <v>14</v>
      </c>
      <c r="AC578" s="566"/>
      <c r="AD578" s="56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7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6" t="s">
        <v>14</v>
      </c>
      <c r="AC583" s="566"/>
      <c r="AD583" s="56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7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6" t="s">
        <v>14</v>
      </c>
      <c r="AC588" s="566"/>
      <c r="AD588" s="56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84" t="s">
        <v>384</v>
      </c>
      <c r="H592" s="116"/>
      <c r="I592" s="116"/>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7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6" t="s">
        <v>301</v>
      </c>
      <c r="AC597" s="566"/>
      <c r="AD597" s="56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7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6" t="s">
        <v>301</v>
      </c>
      <c r="AC602" s="566"/>
      <c r="AD602" s="56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7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6" t="s">
        <v>301</v>
      </c>
      <c r="AC607" s="566"/>
      <c r="AD607" s="56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7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6" t="s">
        <v>301</v>
      </c>
      <c r="AC612" s="566"/>
      <c r="AD612" s="56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7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6" t="s">
        <v>301</v>
      </c>
      <c r="AC617" s="566"/>
      <c r="AD617" s="56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7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6" t="s">
        <v>14</v>
      </c>
      <c r="AC622" s="566"/>
      <c r="AD622" s="56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7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6" t="s">
        <v>14</v>
      </c>
      <c r="AC627" s="566"/>
      <c r="AD627" s="56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7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6" t="s">
        <v>14</v>
      </c>
      <c r="AC632" s="566"/>
      <c r="AD632" s="56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7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6" t="s">
        <v>14</v>
      </c>
      <c r="AC637" s="566"/>
      <c r="AD637" s="56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7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6" t="s">
        <v>14</v>
      </c>
      <c r="AC642" s="566"/>
      <c r="AD642" s="56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84" t="s">
        <v>384</v>
      </c>
      <c r="H646" s="116"/>
      <c r="I646" s="116"/>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7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6" t="s">
        <v>301</v>
      </c>
      <c r="AC651" s="566"/>
      <c r="AD651" s="56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7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6" t="s">
        <v>301</v>
      </c>
      <c r="AC656" s="566"/>
      <c r="AD656" s="56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7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6" t="s">
        <v>301</v>
      </c>
      <c r="AC661" s="566"/>
      <c r="AD661" s="56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7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6" t="s">
        <v>301</v>
      </c>
      <c r="AC666" s="566"/>
      <c r="AD666" s="56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7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6" t="s">
        <v>301</v>
      </c>
      <c r="AC671" s="566"/>
      <c r="AD671" s="56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7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6" t="s">
        <v>14</v>
      </c>
      <c r="AC676" s="566"/>
      <c r="AD676" s="56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7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6" t="s">
        <v>14</v>
      </c>
      <c r="AC681" s="566"/>
      <c r="AD681" s="56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7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6" t="s">
        <v>14</v>
      </c>
      <c r="AC686" s="566"/>
      <c r="AD686" s="56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7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6" t="s">
        <v>14</v>
      </c>
      <c r="AC691" s="566"/>
      <c r="AD691" s="56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7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6" t="s">
        <v>14</v>
      </c>
      <c r="AC696" s="566"/>
      <c r="AD696" s="56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1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2" t="s">
        <v>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0" t="s">
        <v>31</v>
      </c>
      <c r="AH701" s="378"/>
      <c r="AI701" s="378"/>
      <c r="AJ701" s="378"/>
      <c r="AK701" s="378"/>
      <c r="AL701" s="378"/>
      <c r="AM701" s="378"/>
      <c r="AN701" s="378"/>
      <c r="AO701" s="378"/>
      <c r="AP701" s="378"/>
      <c r="AQ701" s="378"/>
      <c r="AR701" s="378"/>
      <c r="AS701" s="378"/>
      <c r="AT701" s="378"/>
      <c r="AU701" s="378"/>
      <c r="AV701" s="378"/>
      <c r="AW701" s="378"/>
      <c r="AX701" s="811"/>
    </row>
    <row r="702" spans="1:50" ht="54.95" customHeight="1" x14ac:dyDescent="0.15">
      <c r="A702" s="856" t="s">
        <v>259</v>
      </c>
      <c r="B702" s="857"/>
      <c r="C702" s="693" t="s">
        <v>260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8" t="s">
        <v>554</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x14ac:dyDescent="0.15">
      <c r="A703" s="858"/>
      <c r="B703" s="859"/>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8"/>
      <c r="AD703" s="321" t="s">
        <v>554</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60"/>
      <c r="B704" s="861"/>
      <c r="C704" s="804" t="s">
        <v>261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7" t="s">
        <v>554</v>
      </c>
      <c r="AE704" s="768"/>
      <c r="AF704" s="768"/>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25" t="s">
        <v>39</v>
      </c>
      <c r="B705" s="626"/>
      <c r="C705" s="807" t="s">
        <v>41</v>
      </c>
      <c r="D705" s="80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9"/>
      <c r="AD705" s="699" t="s">
        <v>574</v>
      </c>
      <c r="AE705" s="700"/>
      <c r="AF705" s="700"/>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27"/>
      <c r="B706" s="628"/>
      <c r="C706" s="780"/>
      <c r="D706" s="781"/>
      <c r="E706" s="715" t="s">
        <v>530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21" t="s">
        <v>575</v>
      </c>
      <c r="AE706" s="322"/>
      <c r="AF706" s="64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27"/>
      <c r="B707" s="628"/>
      <c r="C707" s="782"/>
      <c r="D707" s="783"/>
      <c r="E707" s="718" t="s">
        <v>452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1" t="s">
        <v>575</v>
      </c>
      <c r="AE707" s="822"/>
      <c r="AF707" s="82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27"/>
      <c r="B708" s="629"/>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9" t="s">
        <v>574</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27"/>
      <c r="B710" s="629"/>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27"/>
      <c r="B711" s="629"/>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598"/>
      <c r="AD711" s="321" t="s">
        <v>554</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27"/>
      <c r="B712" s="629"/>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598"/>
      <c r="AD712" s="767" t="s">
        <v>574</v>
      </c>
      <c r="AE712" s="768"/>
      <c r="AF712" s="768"/>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7"/>
      <c r="B713" s="629"/>
      <c r="C713" s="933" t="s">
        <v>490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21" t="s">
        <v>574</v>
      </c>
      <c r="AE713" s="322"/>
      <c r="AF713" s="64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0"/>
      <c r="B714" s="631"/>
      <c r="C714" s="632" t="s">
        <v>461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3" t="s">
        <v>574</v>
      </c>
      <c r="AE714" s="794"/>
      <c r="AF714" s="795"/>
      <c r="AG714" s="721"/>
      <c r="AH714" s="722"/>
      <c r="AI714" s="722"/>
      <c r="AJ714" s="722"/>
      <c r="AK714" s="722"/>
      <c r="AL714" s="722"/>
      <c r="AM714" s="722"/>
      <c r="AN714" s="722"/>
      <c r="AO714" s="722"/>
      <c r="AP714" s="722"/>
      <c r="AQ714" s="722"/>
      <c r="AR714" s="722"/>
      <c r="AS714" s="722"/>
      <c r="AT714" s="722"/>
      <c r="AU714" s="722"/>
      <c r="AV714" s="722"/>
      <c r="AW714" s="722"/>
      <c r="AX714" s="723"/>
    </row>
    <row r="715" spans="1:50" ht="38.25" customHeight="1" x14ac:dyDescent="0.15">
      <c r="A715" s="625" t="s">
        <v>40</v>
      </c>
      <c r="B715" s="769"/>
      <c r="C715" s="770" t="s">
        <v>462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554</v>
      </c>
      <c r="AE715" s="590"/>
      <c r="AF715" s="641"/>
      <c r="AG715" s="727" t="s">
        <v>596</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574</v>
      </c>
      <c r="AE716" s="612"/>
      <c r="AF716" s="612"/>
      <c r="AG716" s="94"/>
      <c r="AH716" s="95"/>
      <c r="AI716" s="95"/>
      <c r="AJ716" s="95"/>
      <c r="AK716" s="95"/>
      <c r="AL716" s="95"/>
      <c r="AM716" s="95"/>
      <c r="AN716" s="95"/>
      <c r="AO716" s="95"/>
      <c r="AP716" s="95"/>
      <c r="AQ716" s="95"/>
      <c r="AR716" s="95"/>
      <c r="AS716" s="95"/>
      <c r="AT716" s="95"/>
      <c r="AU716" s="95"/>
      <c r="AV716" s="95"/>
      <c r="AW716" s="95"/>
      <c r="AX716" s="96"/>
    </row>
    <row r="717" spans="1:50" ht="45.75" customHeight="1" x14ac:dyDescent="0.15">
      <c r="A717" s="627"/>
      <c r="B717" s="629"/>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0"/>
      <c r="B718" s="631"/>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1" t="s">
        <v>58</v>
      </c>
      <c r="B719" s="762"/>
      <c r="C719" s="608" t="s">
        <v>263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554</v>
      </c>
      <c r="AE719" s="590"/>
      <c r="AF719" s="590"/>
      <c r="AG719" s="118" t="s">
        <v>607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3"/>
      <c r="B720" s="764"/>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1" customHeight="1" x14ac:dyDescent="0.15">
      <c r="A721" s="763"/>
      <c r="B721" s="764"/>
      <c r="C721" s="289" t="s">
        <v>603</v>
      </c>
      <c r="D721" s="290"/>
      <c r="E721" s="290"/>
      <c r="F721" s="291"/>
      <c r="G721" s="280"/>
      <c r="H721" s="281"/>
      <c r="I721" s="83" t="str">
        <f>IF(OR(G721="　", G721=""), "", "-")</f>
        <v/>
      </c>
      <c r="J721" s="284">
        <v>68</v>
      </c>
      <c r="K721" s="284"/>
      <c r="L721" s="83" t="str">
        <f>IF(M721="","","-")</f>
        <v/>
      </c>
      <c r="M721" s="84"/>
      <c r="N721" s="297" t="s">
        <v>605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1" customHeight="1" x14ac:dyDescent="0.15">
      <c r="A722" s="763"/>
      <c r="B722" s="764"/>
      <c r="C722" s="289" t="s">
        <v>576</v>
      </c>
      <c r="D722" s="290"/>
      <c r="E722" s="290"/>
      <c r="F722" s="291"/>
      <c r="G722" s="280"/>
      <c r="H722" s="281"/>
      <c r="I722" s="83" t="str">
        <f t="shared" ref="I722:I725" si="4">IF(OR(G722="　", G722=""), "", "-")</f>
        <v/>
      </c>
      <c r="J722" s="284">
        <v>64</v>
      </c>
      <c r="K722" s="284"/>
      <c r="L722" s="83" t="str">
        <f t="shared" ref="L722:L725" si="5">IF(M722="","","-")</f>
        <v/>
      </c>
      <c r="M722" s="84"/>
      <c r="N722" s="297" t="s">
        <v>606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1" customHeight="1" x14ac:dyDescent="0.15">
      <c r="A723" s="763"/>
      <c r="B723" s="764"/>
      <c r="C723" s="289" t="s">
        <v>604</v>
      </c>
      <c r="D723" s="290"/>
      <c r="E723" s="290"/>
      <c r="F723" s="291"/>
      <c r="G723" s="280"/>
      <c r="H723" s="281"/>
      <c r="I723" s="83" t="str">
        <f t="shared" si="4"/>
        <v/>
      </c>
      <c r="J723" s="284">
        <v>178</v>
      </c>
      <c r="K723" s="284"/>
      <c r="L723" s="83" t="str">
        <f t="shared" si="5"/>
        <v/>
      </c>
      <c r="M723" s="84"/>
      <c r="N723" s="297" t="s">
        <v>608</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25" customHeight="1" x14ac:dyDescent="0.15">
      <c r="A724" s="763"/>
      <c r="B724" s="76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65"/>
      <c r="B725" s="76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75" customHeight="1" x14ac:dyDescent="0.15">
      <c r="A726" s="625" t="s">
        <v>48</v>
      </c>
      <c r="B726" s="788"/>
      <c r="C726" s="801" t="s">
        <v>53</v>
      </c>
      <c r="D726" s="823"/>
      <c r="E726" s="823"/>
      <c r="F726" s="824"/>
      <c r="G726" s="564" t="s">
        <v>615</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89"/>
      <c r="B727" s="790"/>
      <c r="C727" s="733" t="s">
        <v>57</v>
      </c>
      <c r="D727" s="734"/>
      <c r="E727" s="734"/>
      <c r="F727" s="735"/>
      <c r="G727" s="562" t="s">
        <v>610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9.5" customHeight="1" thickBot="1" x14ac:dyDescent="0.2">
      <c r="A729" s="619" t="s">
        <v>577</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34</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5" t="s">
        <v>257</v>
      </c>
      <c r="B731" s="786"/>
      <c r="C731" s="786"/>
      <c r="D731" s="786"/>
      <c r="E731" s="787"/>
      <c r="F731" s="714" t="s">
        <v>611</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46</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t="s">
        <v>257</v>
      </c>
      <c r="B733" s="659"/>
      <c r="C733" s="659"/>
      <c r="D733" s="659"/>
      <c r="E733" s="660"/>
      <c r="F733" s="622" t="s">
        <v>612</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35</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496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7" t="s">
        <v>431</v>
      </c>
      <c r="B737" s="203"/>
      <c r="C737" s="203"/>
      <c r="D737" s="204"/>
      <c r="E737" s="973" t="s">
        <v>578</v>
      </c>
      <c r="F737" s="973"/>
      <c r="G737" s="973"/>
      <c r="H737" s="973"/>
      <c r="I737" s="973"/>
      <c r="J737" s="973"/>
      <c r="K737" s="973"/>
      <c r="L737" s="973"/>
      <c r="M737" s="973"/>
      <c r="N737" s="358" t="s">
        <v>358</v>
      </c>
      <c r="O737" s="358"/>
      <c r="P737" s="358"/>
      <c r="Q737" s="358"/>
      <c r="R737" s="973" t="s">
        <v>578</v>
      </c>
      <c r="S737" s="973"/>
      <c r="T737" s="973"/>
      <c r="U737" s="973"/>
      <c r="V737" s="973"/>
      <c r="W737" s="973"/>
      <c r="X737" s="973"/>
      <c r="Y737" s="973"/>
      <c r="Z737" s="973"/>
      <c r="AA737" s="358" t="s">
        <v>359</v>
      </c>
      <c r="AB737" s="358"/>
      <c r="AC737" s="358"/>
      <c r="AD737" s="358"/>
      <c r="AE737" s="973" t="s">
        <v>578</v>
      </c>
      <c r="AF737" s="973"/>
      <c r="AG737" s="973"/>
      <c r="AH737" s="973"/>
      <c r="AI737" s="973"/>
      <c r="AJ737" s="973"/>
      <c r="AK737" s="973"/>
      <c r="AL737" s="973"/>
      <c r="AM737" s="973"/>
      <c r="AN737" s="358" t="s">
        <v>360</v>
      </c>
      <c r="AO737" s="358"/>
      <c r="AP737" s="358"/>
      <c r="AQ737" s="358"/>
      <c r="AR737" s="974" t="s">
        <v>578</v>
      </c>
      <c r="AS737" s="975"/>
      <c r="AT737" s="975"/>
      <c r="AU737" s="975"/>
      <c r="AV737" s="975"/>
      <c r="AW737" s="975"/>
      <c r="AX737" s="976"/>
      <c r="AY737" s="89"/>
      <c r="AZ737" s="89"/>
    </row>
    <row r="738" spans="1:52" ht="24.75" customHeight="1" x14ac:dyDescent="0.15">
      <c r="A738" s="977" t="s">
        <v>361</v>
      </c>
      <c r="B738" s="203"/>
      <c r="C738" s="203"/>
      <c r="D738" s="204"/>
      <c r="E738" s="973" t="s">
        <v>579</v>
      </c>
      <c r="F738" s="973"/>
      <c r="G738" s="973"/>
      <c r="H738" s="973"/>
      <c r="I738" s="973"/>
      <c r="J738" s="973"/>
      <c r="K738" s="973"/>
      <c r="L738" s="973"/>
      <c r="M738" s="973"/>
      <c r="N738" s="358" t="s">
        <v>362</v>
      </c>
      <c r="O738" s="358"/>
      <c r="P738" s="358"/>
      <c r="Q738" s="358"/>
      <c r="R738" s="973" t="s">
        <v>580</v>
      </c>
      <c r="S738" s="973"/>
      <c r="T738" s="973"/>
      <c r="U738" s="973"/>
      <c r="V738" s="973"/>
      <c r="W738" s="973"/>
      <c r="X738" s="973"/>
      <c r="Y738" s="973"/>
      <c r="Z738" s="973"/>
      <c r="AA738" s="358" t="s">
        <v>483</v>
      </c>
      <c r="AB738" s="358"/>
      <c r="AC738" s="358"/>
      <c r="AD738" s="358"/>
      <c r="AE738" s="973" t="s">
        <v>581</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2" ht="24.75" customHeight="1" thickBot="1" x14ac:dyDescent="0.2">
      <c r="A739" s="981" t="s">
        <v>544</v>
      </c>
      <c r="B739" s="982"/>
      <c r="C739" s="982"/>
      <c r="D739" s="983"/>
      <c r="E739" s="984"/>
      <c r="F739" s="985"/>
      <c r="G739" s="985"/>
      <c r="H739" s="91" t="str">
        <f>IF(E739="", "", "(")</f>
        <v/>
      </c>
      <c r="I739" s="968"/>
      <c r="J739" s="968"/>
      <c r="K739" s="91" t="str">
        <f>IF(OR(I739="　", I739=""), "", "-")</f>
        <v/>
      </c>
      <c r="L739" s="969">
        <v>24</v>
      </c>
      <c r="M739" s="969"/>
      <c r="N739" s="92" t="str">
        <f>IF(O739="", "", "-")</f>
        <v/>
      </c>
      <c r="O739" s="93"/>
      <c r="P739" s="92" t="str">
        <f>IF(E739="", "", ")")</f>
        <v/>
      </c>
      <c r="Q739" s="984"/>
      <c r="R739" s="985"/>
      <c r="S739" s="985"/>
      <c r="T739" s="91" t="str">
        <f>IF(Q739="", "", "(")</f>
        <v/>
      </c>
      <c r="U739" s="968"/>
      <c r="V739" s="968"/>
      <c r="W739" s="91" t="str">
        <f>IF(OR(U739="　", U739=""), "", "-")</f>
        <v/>
      </c>
      <c r="X739" s="969"/>
      <c r="Y739" s="969"/>
      <c r="Z739" s="92" t="str">
        <f>IF(AA739="", "", "-")</f>
        <v/>
      </c>
      <c r="AA739" s="93"/>
      <c r="AB739" s="92" t="str">
        <f>IF(Q739="", "", ")")</f>
        <v/>
      </c>
      <c r="AC739" s="984"/>
      <c r="AD739" s="985"/>
      <c r="AE739" s="985"/>
      <c r="AF739" s="91" t="str">
        <f>IF(AC739="", "", "(")</f>
        <v/>
      </c>
      <c r="AG739" s="968"/>
      <c r="AH739" s="968"/>
      <c r="AI739" s="91" t="str">
        <f>IF(OR(AG739="　", AG739=""), "", "-")</f>
        <v/>
      </c>
      <c r="AJ739" s="969"/>
      <c r="AK739" s="969"/>
      <c r="AL739" s="92" t="str">
        <f>IF(AM739="", "", "-")</f>
        <v/>
      </c>
      <c r="AM739" s="93"/>
      <c r="AN739" s="92" t="str">
        <f>IF(AC739="", "", ")")</f>
        <v/>
      </c>
      <c r="AO739" s="970"/>
      <c r="AP739" s="971"/>
      <c r="AQ739" s="971"/>
      <c r="AR739" s="971"/>
      <c r="AS739" s="971"/>
      <c r="AT739" s="971"/>
      <c r="AU739" s="971"/>
      <c r="AV739" s="971"/>
      <c r="AW739" s="971"/>
      <c r="AX739" s="972"/>
    </row>
    <row r="740" spans="1:52" ht="28.35" customHeight="1" x14ac:dyDescent="0.15">
      <c r="A740" s="599" t="s">
        <v>533</v>
      </c>
      <c r="B740" s="600"/>
      <c r="C740" s="600"/>
      <c r="D740" s="600"/>
      <c r="E740" s="600"/>
      <c r="F740" s="60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99"/>
      <c r="B757" s="600"/>
      <c r="C757" s="600"/>
      <c r="D757" s="600"/>
      <c r="E757" s="600"/>
      <c r="F757" s="6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99"/>
      <c r="B758" s="600"/>
      <c r="C758" s="600"/>
      <c r="D758" s="600"/>
      <c r="E758" s="600"/>
      <c r="F758" s="6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9"/>
      <c r="B759" s="600"/>
      <c r="C759" s="600"/>
      <c r="D759" s="600"/>
      <c r="E759" s="600"/>
      <c r="F759" s="6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599"/>
      <c r="B760" s="600"/>
      <c r="C760" s="600"/>
      <c r="D760" s="600"/>
      <c r="E760" s="600"/>
      <c r="F760" s="6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9"/>
      <c r="B761" s="600"/>
      <c r="C761" s="600"/>
      <c r="D761" s="600"/>
      <c r="E761" s="600"/>
      <c r="F761" s="6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9"/>
      <c r="B762" s="600"/>
      <c r="C762" s="600"/>
      <c r="D762" s="600"/>
      <c r="E762" s="600"/>
      <c r="F762" s="6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9"/>
      <c r="B763" s="600"/>
      <c r="C763" s="600"/>
      <c r="D763" s="600"/>
      <c r="E763" s="600"/>
      <c r="F763" s="6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9"/>
      <c r="B764" s="600"/>
      <c r="C764" s="600"/>
      <c r="D764" s="600"/>
      <c r="E764" s="600"/>
      <c r="F764" s="6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9"/>
      <c r="B765" s="600"/>
      <c r="C765" s="600"/>
      <c r="D765" s="600"/>
      <c r="E765" s="600"/>
      <c r="F765" s="6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9"/>
      <c r="B766" s="600"/>
      <c r="C766" s="600"/>
      <c r="D766" s="600"/>
      <c r="E766" s="600"/>
      <c r="F766" s="6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9"/>
      <c r="B767" s="600"/>
      <c r="C767" s="600"/>
      <c r="D767" s="600"/>
      <c r="E767" s="600"/>
      <c r="F767" s="6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9"/>
      <c r="B768" s="600"/>
      <c r="C768" s="600"/>
      <c r="D768" s="600"/>
      <c r="E768" s="600"/>
      <c r="F768" s="6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9"/>
      <c r="B769" s="600"/>
      <c r="C769" s="600"/>
      <c r="D769" s="600"/>
      <c r="E769" s="600"/>
      <c r="F769" s="6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9"/>
      <c r="B770" s="600"/>
      <c r="C770" s="600"/>
      <c r="D770" s="600"/>
      <c r="E770" s="600"/>
      <c r="F770" s="6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9"/>
      <c r="B771" s="600"/>
      <c r="C771" s="600"/>
      <c r="D771" s="600"/>
      <c r="E771" s="600"/>
      <c r="F771" s="6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9"/>
      <c r="B772" s="600"/>
      <c r="C772" s="600"/>
      <c r="D772" s="600"/>
      <c r="E772" s="600"/>
      <c r="F772" s="6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9"/>
      <c r="B773" s="600"/>
      <c r="C773" s="600"/>
      <c r="D773" s="600"/>
      <c r="E773" s="600"/>
      <c r="F773" s="6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9"/>
      <c r="B774" s="600"/>
      <c r="C774" s="600"/>
      <c r="D774" s="600"/>
      <c r="E774" s="600"/>
      <c r="F774" s="6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9"/>
      <c r="B775" s="600"/>
      <c r="C775" s="600"/>
      <c r="D775" s="600"/>
      <c r="E775" s="600"/>
      <c r="F775" s="6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9"/>
      <c r="B776" s="600"/>
      <c r="C776" s="600"/>
      <c r="D776" s="600"/>
      <c r="E776" s="600"/>
      <c r="F776" s="6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9"/>
      <c r="B777" s="600"/>
      <c r="C777" s="600"/>
      <c r="D777" s="600"/>
      <c r="E777" s="600"/>
      <c r="F777" s="6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2"/>
      <c r="B778" s="603"/>
      <c r="C778" s="603"/>
      <c r="D778" s="603"/>
      <c r="E778" s="603"/>
      <c r="F778" s="6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950000000000003" customHeight="1" x14ac:dyDescent="0.15">
      <c r="A779" s="613" t="s">
        <v>535</v>
      </c>
      <c r="B779" s="614"/>
      <c r="C779" s="614"/>
      <c r="D779" s="614"/>
      <c r="E779" s="614"/>
      <c r="F779" s="615"/>
      <c r="G779" s="580" t="s">
        <v>582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778" t="s">
        <v>510</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9"/>
    </row>
    <row r="780" spans="1:50" ht="33.950000000000003" customHeight="1" x14ac:dyDescent="0.15">
      <c r="A780" s="616"/>
      <c r="B780" s="617"/>
      <c r="C780" s="617"/>
      <c r="D780" s="617"/>
      <c r="E780" s="617"/>
      <c r="F780" s="618"/>
      <c r="G780" s="801"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4"/>
      <c r="AC780" s="801"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33.950000000000003" customHeight="1" x14ac:dyDescent="0.15">
      <c r="A781" s="616"/>
      <c r="B781" s="617"/>
      <c r="C781" s="617"/>
      <c r="D781" s="617"/>
      <c r="E781" s="617"/>
      <c r="F781" s="618"/>
      <c r="G781" s="655" t="s">
        <v>583</v>
      </c>
      <c r="H781" s="656"/>
      <c r="I781" s="656"/>
      <c r="J781" s="656"/>
      <c r="K781" s="657"/>
      <c r="L781" s="649" t="s">
        <v>584</v>
      </c>
      <c r="M781" s="650"/>
      <c r="N781" s="650"/>
      <c r="O781" s="650"/>
      <c r="P781" s="650"/>
      <c r="Q781" s="650"/>
      <c r="R781" s="650"/>
      <c r="S781" s="650"/>
      <c r="T781" s="650"/>
      <c r="U781" s="650"/>
      <c r="V781" s="650"/>
      <c r="W781" s="650"/>
      <c r="X781" s="651"/>
      <c r="Y781" s="384">
        <v>5</v>
      </c>
      <c r="Z781" s="385"/>
      <c r="AA781" s="385"/>
      <c r="AB781" s="791"/>
      <c r="AC781" s="655" t="s">
        <v>466</v>
      </c>
      <c r="AD781" s="656"/>
      <c r="AE781" s="656"/>
      <c r="AF781" s="656"/>
      <c r="AG781" s="657"/>
      <c r="AH781" s="649" t="s">
        <v>466</v>
      </c>
      <c r="AI781" s="650"/>
      <c r="AJ781" s="650"/>
      <c r="AK781" s="650"/>
      <c r="AL781" s="650"/>
      <c r="AM781" s="650"/>
      <c r="AN781" s="650"/>
      <c r="AO781" s="650"/>
      <c r="AP781" s="650"/>
      <c r="AQ781" s="650"/>
      <c r="AR781" s="650"/>
      <c r="AS781" s="650"/>
      <c r="AT781" s="651"/>
      <c r="AU781" s="384" t="s">
        <v>466</v>
      </c>
      <c r="AV781" s="385"/>
      <c r="AW781" s="385"/>
      <c r="AX781" s="386"/>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33.950000000000003" customHeight="1" x14ac:dyDescent="0.15">
      <c r="A791" s="616"/>
      <c r="B791" s="617"/>
      <c r="C791" s="617"/>
      <c r="D791" s="617"/>
      <c r="E791" s="617"/>
      <c r="F791" s="618"/>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6"/>
      <c r="B792" s="617"/>
      <c r="C792" s="617"/>
      <c r="D792" s="617"/>
      <c r="E792" s="617"/>
      <c r="F792" s="618"/>
      <c r="G792" s="778" t="s">
        <v>455</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778" t="s">
        <v>454</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9"/>
    </row>
    <row r="793" spans="1:50" ht="24.75" hidden="1" customHeight="1" x14ac:dyDescent="0.15">
      <c r="A793" s="616"/>
      <c r="B793" s="617"/>
      <c r="C793" s="617"/>
      <c r="D793" s="617"/>
      <c r="E793" s="617"/>
      <c r="F793" s="618"/>
      <c r="G793" s="801"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4"/>
      <c r="AC793" s="801"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84"/>
      <c r="Z794" s="385"/>
      <c r="AA794" s="385"/>
      <c r="AB794" s="791"/>
      <c r="AC794" s="655"/>
      <c r="AD794" s="656"/>
      <c r="AE794" s="656"/>
      <c r="AF794" s="656"/>
      <c r="AG794" s="657"/>
      <c r="AH794" s="649"/>
      <c r="AI794" s="650"/>
      <c r="AJ794" s="650"/>
      <c r="AK794" s="650"/>
      <c r="AL794" s="650"/>
      <c r="AM794" s="650"/>
      <c r="AN794" s="650"/>
      <c r="AO794" s="650"/>
      <c r="AP794" s="650"/>
      <c r="AQ794" s="650"/>
      <c r="AR794" s="650"/>
      <c r="AS794" s="650"/>
      <c r="AT794" s="651"/>
      <c r="AU794" s="384"/>
      <c r="AV794" s="385"/>
      <c r="AW794" s="385"/>
      <c r="AX794" s="386"/>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6"/>
      <c r="B805" s="617"/>
      <c r="C805" s="617"/>
      <c r="D805" s="617"/>
      <c r="E805" s="617"/>
      <c r="F805" s="618"/>
      <c r="G805" s="778" t="s">
        <v>456</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778" t="s">
        <v>457</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9"/>
    </row>
    <row r="806" spans="1:50" ht="24.75" hidden="1" customHeight="1" x14ac:dyDescent="0.15">
      <c r="A806" s="616"/>
      <c r="B806" s="617"/>
      <c r="C806" s="617"/>
      <c r="D806" s="617"/>
      <c r="E806" s="617"/>
      <c r="F806" s="618"/>
      <c r="G806" s="801"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4"/>
      <c r="AC806" s="801"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84"/>
      <c r="Z807" s="385"/>
      <c r="AA807" s="385"/>
      <c r="AB807" s="791"/>
      <c r="AC807" s="655"/>
      <c r="AD807" s="656"/>
      <c r="AE807" s="656"/>
      <c r="AF807" s="656"/>
      <c r="AG807" s="657"/>
      <c r="AH807" s="649"/>
      <c r="AI807" s="650"/>
      <c r="AJ807" s="650"/>
      <c r="AK807" s="650"/>
      <c r="AL807" s="650"/>
      <c r="AM807" s="650"/>
      <c r="AN807" s="650"/>
      <c r="AO807" s="650"/>
      <c r="AP807" s="650"/>
      <c r="AQ807" s="650"/>
      <c r="AR807" s="650"/>
      <c r="AS807" s="650"/>
      <c r="AT807" s="651"/>
      <c r="AU807" s="384"/>
      <c r="AV807" s="385"/>
      <c r="AW807" s="385"/>
      <c r="AX807" s="386"/>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6"/>
      <c r="B818" s="617"/>
      <c r="C818" s="617"/>
      <c r="D818" s="617"/>
      <c r="E818" s="617"/>
      <c r="F818" s="618"/>
      <c r="G818" s="778" t="s">
        <v>400</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778" t="s">
        <v>302</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9"/>
    </row>
    <row r="819" spans="1:50" ht="24.75" hidden="1" customHeight="1" x14ac:dyDescent="0.15">
      <c r="A819" s="616"/>
      <c r="B819" s="617"/>
      <c r="C819" s="617"/>
      <c r="D819" s="617"/>
      <c r="E819" s="617"/>
      <c r="F819" s="618"/>
      <c r="G819" s="801"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4"/>
      <c r="AC819" s="801"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84"/>
      <c r="Z820" s="385"/>
      <c r="AA820" s="385"/>
      <c r="AB820" s="791"/>
      <c r="AC820" s="655"/>
      <c r="AD820" s="656"/>
      <c r="AE820" s="656"/>
      <c r="AF820" s="656"/>
      <c r="AG820" s="657"/>
      <c r="AH820" s="649"/>
      <c r="AI820" s="650"/>
      <c r="AJ820" s="650"/>
      <c r="AK820" s="650"/>
      <c r="AL820" s="650"/>
      <c r="AM820" s="650"/>
      <c r="AN820" s="650"/>
      <c r="AO820" s="650"/>
      <c r="AP820" s="650"/>
      <c r="AQ820" s="650"/>
      <c r="AR820" s="650"/>
      <c r="AS820" s="650"/>
      <c r="AT820" s="651"/>
      <c r="AU820" s="384"/>
      <c r="AV820" s="385"/>
      <c r="AW820" s="385"/>
      <c r="AX820" s="386"/>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89" t="s">
        <v>267</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72">
        <v>1</v>
      </c>
      <c r="B837" s="372">
        <v>1</v>
      </c>
      <c r="C837" s="354" t="s">
        <v>585</v>
      </c>
      <c r="D837" s="340"/>
      <c r="E837" s="340"/>
      <c r="F837" s="340"/>
      <c r="G837" s="340"/>
      <c r="H837" s="340"/>
      <c r="I837" s="340"/>
      <c r="J837" s="341" t="s">
        <v>572</v>
      </c>
      <c r="K837" s="342"/>
      <c r="L837" s="342"/>
      <c r="M837" s="342"/>
      <c r="N837" s="342"/>
      <c r="O837" s="342"/>
      <c r="P837" s="355" t="s">
        <v>586</v>
      </c>
      <c r="Q837" s="343"/>
      <c r="R837" s="343"/>
      <c r="S837" s="343"/>
      <c r="T837" s="343"/>
      <c r="U837" s="343"/>
      <c r="V837" s="343"/>
      <c r="W837" s="343"/>
      <c r="X837" s="343"/>
      <c r="Y837" s="344">
        <v>5</v>
      </c>
      <c r="Z837" s="345"/>
      <c r="AA837" s="345"/>
      <c r="AB837" s="346"/>
      <c r="AC837" s="356" t="s">
        <v>196</v>
      </c>
      <c r="AD837" s="364"/>
      <c r="AE837" s="364"/>
      <c r="AF837" s="364"/>
      <c r="AG837" s="364"/>
      <c r="AH837" s="365" t="s">
        <v>466</v>
      </c>
      <c r="AI837" s="366"/>
      <c r="AJ837" s="366"/>
      <c r="AK837" s="366"/>
      <c r="AL837" s="350" t="s">
        <v>587</v>
      </c>
      <c r="AM837" s="351"/>
      <c r="AN837" s="351"/>
      <c r="AO837" s="352"/>
      <c r="AP837" s="353" t="s">
        <v>588</v>
      </c>
      <c r="AQ837" s="353"/>
      <c r="AR837" s="353"/>
      <c r="AS837" s="353"/>
      <c r="AT837" s="353"/>
      <c r="AU837" s="353"/>
      <c r="AV837" s="353"/>
      <c r="AW837" s="353"/>
      <c r="AX837" s="353"/>
    </row>
    <row r="838" spans="1:50" ht="17.25"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17.25"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17.25"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17.25"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17.25"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17.25"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17.25"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17.25"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17.25"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17.25"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17.25"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17.25"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17.25"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17.2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17.2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17.25"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17.25"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17.25"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17.25"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17.25"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17.25"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17.25"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17.25"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17.25"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17.25"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17.25"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17.25"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17.25"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7.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7.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7.2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7.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17.25"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17.25"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17.25"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17.25"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17.25"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17.25"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17.25"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17.25"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17.25"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17.25"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17.2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17.25"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17.25"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17.25"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17.25"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17.25"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17.25"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17.25"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17.2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17.25"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17.25"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17.25"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17.2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17.2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17.25"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17.25"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17.25"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17.2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17.2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17.2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7.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7.2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7.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17.25"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17.25"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17.25"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17.25"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17.25"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17.25"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17.25"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17.25"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17.25"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17.25"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17.25"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17.25"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17.25"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17.25"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17.25"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17.25"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17.25"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17.25"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17.25"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17.25"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17.25"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17.25"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17.25"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17.25"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17.25"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17.25"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17.25"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17.25"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17.25"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7.2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7.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7.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7.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17.25"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17.25"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17.25"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17.25"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17.25"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17.25"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17.25"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17.25"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17.25"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17.25"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17.25"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17.25"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17.25"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17.25"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17.25"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17.25"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17.25"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17.25"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17.25"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17.25"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17.25"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17.25"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17.25"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17.25"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17.25"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17.25"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17.25"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17.25"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17.25"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7.25"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7.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7.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7.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17.25"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17.25"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17.25"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17.25"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17.25"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17.25"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17.25"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17.25"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17.25"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17.25"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17.25"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17.25"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17.25"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17.25"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17.25"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17.25"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17.25"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17.25"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17.25"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17.25"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17.25"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17.25"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17.25"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17.25"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17.25"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17.25"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17.25"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17.25"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17.25"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17.25"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7.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7.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7.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17.25"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17.25"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17.25"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17.25"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17.25"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17.25"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17.25"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17.25"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17.25"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17.25"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17.25"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17.25"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17.25"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17.25"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17.25"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17.25"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17.25"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17.25"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17.25"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17.25"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17.25"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17.25"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17.25"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17.25"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17.25"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17.25"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17.25"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17.25"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17.25"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17.25"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7.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7.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7.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17.25"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17.25"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17.25"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17.25"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17.25"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17.25"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17.25"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17.25"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17.25"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17.25"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17.25"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17.25"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17.25"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17.25"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17.25"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17.25"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17.25"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17.25"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17.25"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17.25"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17.25"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17.25"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17.25"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17.25"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17.25"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17.25"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17.25"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17.2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17.25"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17.25"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7.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7.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7.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17.25"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17.25"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17.25"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17.25"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17.25"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17.25"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17.25"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17.25"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17.25"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17.25"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17.25"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17.25"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17.25"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17.25"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17.25"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17.25"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17.25"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17.25"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17.25"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17.25"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17.25"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17.25"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17.25"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17.25"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17.25"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17.25"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17.25"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17.25"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17.25"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7.25"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17.2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17.2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7.2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7.2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17.25"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17.25"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17.25"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17.25"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17.25"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17.25"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17.25"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17.25"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17.25"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17.25"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17.25"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17.25"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17.25"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17.25"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17.25"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17.25"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17.25"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17.25"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17.25"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17.25"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17.25"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17.25"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17.25"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17.25"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17.25"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17.25"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17.25"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17.25"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17.25"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7.2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077">
      <formula>IF(RIGHT(TEXT(AK14,"0.#"),1)=".",FALSE,TRUE)</formula>
    </cfRule>
    <cfRule type="expression" dxfId="2820" priority="14078">
      <formula>IF(RIGHT(TEXT(AK14,"0.#"),1)=".",TRUE,FALSE)</formula>
    </cfRule>
  </conditionalFormatting>
  <conditionalFormatting sqref="P18:AX18">
    <cfRule type="expression" dxfId="2819" priority="13953">
      <formula>IF(RIGHT(TEXT(P18,"0.#"),1)=".",FALSE,TRUE)</formula>
    </cfRule>
    <cfRule type="expression" dxfId="2818" priority="13954">
      <formula>IF(RIGHT(TEXT(P18,"0.#"),1)=".",TRUE,FALSE)</formula>
    </cfRule>
  </conditionalFormatting>
  <conditionalFormatting sqref="Y782">
    <cfRule type="expression" dxfId="2817" priority="13949">
      <formula>IF(RIGHT(TEXT(Y782,"0.#"),1)=".",FALSE,TRUE)</formula>
    </cfRule>
    <cfRule type="expression" dxfId="2816" priority="13950">
      <formula>IF(RIGHT(TEXT(Y782,"0.#"),1)=".",TRUE,FALSE)</formula>
    </cfRule>
  </conditionalFormatting>
  <conditionalFormatting sqref="Y791">
    <cfRule type="expression" dxfId="2815" priority="13945">
      <formula>IF(RIGHT(TEXT(Y791,"0.#"),1)=".",FALSE,TRUE)</formula>
    </cfRule>
    <cfRule type="expression" dxfId="2814" priority="13946">
      <formula>IF(RIGHT(TEXT(Y791,"0.#"),1)=".",TRUE,FALSE)</formula>
    </cfRule>
  </conditionalFormatting>
  <conditionalFormatting sqref="Y822:Y829 Y820 Y809:Y816 Y807 Y796:Y803 Y794">
    <cfRule type="expression" dxfId="2813" priority="13727">
      <formula>IF(RIGHT(TEXT(Y794,"0.#"),1)=".",FALSE,TRUE)</formula>
    </cfRule>
    <cfRule type="expression" dxfId="2812" priority="13728">
      <formula>IF(RIGHT(TEXT(Y794,"0.#"),1)=".",TRUE,FALSE)</formula>
    </cfRule>
  </conditionalFormatting>
  <conditionalFormatting sqref="AK16:AQ17 AK15:AX15 AK13:AX13">
    <cfRule type="expression" dxfId="2811" priority="13775">
      <formula>IF(RIGHT(TEXT(AK13,"0.#"),1)=".",FALSE,TRUE)</formula>
    </cfRule>
    <cfRule type="expression" dxfId="2810" priority="13776">
      <formula>IF(RIGHT(TEXT(AK13,"0.#"),1)=".",TRUE,FALSE)</formula>
    </cfRule>
  </conditionalFormatting>
  <conditionalFormatting sqref="P19:AJ19">
    <cfRule type="expression" dxfId="2809" priority="13773">
      <formula>IF(RIGHT(TEXT(P19,"0.#"),1)=".",FALSE,TRUE)</formula>
    </cfRule>
    <cfRule type="expression" dxfId="2808" priority="13774">
      <formula>IF(RIGHT(TEXT(P19,"0.#"),1)=".",TRUE,FALSE)</formula>
    </cfRule>
  </conditionalFormatting>
  <conditionalFormatting sqref="AE101 AQ101">
    <cfRule type="expression" dxfId="2807" priority="13765">
      <formula>IF(RIGHT(TEXT(AE101,"0.#"),1)=".",FALSE,TRUE)</formula>
    </cfRule>
    <cfRule type="expression" dxfId="2806" priority="13766">
      <formula>IF(RIGHT(TEXT(AE101,"0.#"),1)=".",TRUE,FALSE)</formula>
    </cfRule>
  </conditionalFormatting>
  <conditionalFormatting sqref="Y783:Y790">
    <cfRule type="expression" dxfId="2805" priority="13751">
      <formula>IF(RIGHT(TEXT(Y783,"0.#"),1)=".",FALSE,TRUE)</formula>
    </cfRule>
    <cfRule type="expression" dxfId="2804" priority="13752">
      <formula>IF(RIGHT(TEXT(Y783,"0.#"),1)=".",TRUE,FALSE)</formula>
    </cfRule>
  </conditionalFormatting>
  <conditionalFormatting sqref="AU782">
    <cfRule type="expression" dxfId="2803" priority="13749">
      <formula>IF(RIGHT(TEXT(AU782,"0.#"),1)=".",FALSE,TRUE)</formula>
    </cfRule>
    <cfRule type="expression" dxfId="2802" priority="13750">
      <formula>IF(RIGHT(TEXT(AU782,"0.#"),1)=".",TRUE,FALSE)</formula>
    </cfRule>
  </conditionalFormatting>
  <conditionalFormatting sqref="AU791">
    <cfRule type="expression" dxfId="2801" priority="13747">
      <formula>IF(RIGHT(TEXT(AU791,"0.#"),1)=".",FALSE,TRUE)</formula>
    </cfRule>
    <cfRule type="expression" dxfId="2800" priority="13748">
      <formula>IF(RIGHT(TEXT(AU791,"0.#"),1)=".",TRUE,FALSE)</formula>
    </cfRule>
  </conditionalFormatting>
  <conditionalFormatting sqref="AU783:AU790">
    <cfRule type="expression" dxfId="2799" priority="13745">
      <formula>IF(RIGHT(TEXT(AU783,"0.#"),1)=".",FALSE,TRUE)</formula>
    </cfRule>
    <cfRule type="expression" dxfId="2798" priority="13746">
      <formula>IF(RIGHT(TEXT(AU783,"0.#"),1)=".",TRUE,FALSE)</formula>
    </cfRule>
  </conditionalFormatting>
  <conditionalFormatting sqref="Y821 Y808 Y795">
    <cfRule type="expression" dxfId="2797" priority="13731">
      <formula>IF(RIGHT(TEXT(Y795,"0.#"),1)=".",FALSE,TRUE)</formula>
    </cfRule>
    <cfRule type="expression" dxfId="2796" priority="13732">
      <formula>IF(RIGHT(TEXT(Y795,"0.#"),1)=".",TRUE,FALSE)</formula>
    </cfRule>
  </conditionalFormatting>
  <conditionalFormatting sqref="Y830 Y817 Y804">
    <cfRule type="expression" dxfId="2795" priority="13729">
      <formula>IF(RIGHT(TEXT(Y804,"0.#"),1)=".",FALSE,TRUE)</formula>
    </cfRule>
    <cfRule type="expression" dxfId="2794" priority="13730">
      <formula>IF(RIGHT(TEXT(Y804,"0.#"),1)=".",TRUE,FALSE)</formula>
    </cfRule>
  </conditionalFormatting>
  <conditionalFormatting sqref="AU821 AU808 AU795">
    <cfRule type="expression" dxfId="2793" priority="13725">
      <formula>IF(RIGHT(TEXT(AU795,"0.#"),1)=".",FALSE,TRUE)</formula>
    </cfRule>
    <cfRule type="expression" dxfId="2792" priority="13726">
      <formula>IF(RIGHT(TEXT(AU795,"0.#"),1)=".",TRUE,FALSE)</formula>
    </cfRule>
  </conditionalFormatting>
  <conditionalFormatting sqref="AU830 AU817 AU804">
    <cfRule type="expression" dxfId="2791" priority="13723">
      <formula>IF(RIGHT(TEXT(AU804,"0.#"),1)=".",FALSE,TRUE)</formula>
    </cfRule>
    <cfRule type="expression" dxfId="2790" priority="13724">
      <formula>IF(RIGHT(TEXT(AU804,"0.#"),1)=".",TRUE,FALSE)</formula>
    </cfRule>
  </conditionalFormatting>
  <conditionalFormatting sqref="AU822:AU829 AU820 AU809:AU816 AU807 AU796:AU803 AU794">
    <cfRule type="expression" dxfId="2789" priority="13721">
      <formula>IF(RIGHT(TEXT(AU794,"0.#"),1)=".",FALSE,TRUE)</formula>
    </cfRule>
    <cfRule type="expression" dxfId="2788" priority="13722">
      <formula>IF(RIGHT(TEXT(AU794,"0.#"),1)=".",TRUE,FALSE)</formula>
    </cfRule>
  </conditionalFormatting>
  <conditionalFormatting sqref="AM87">
    <cfRule type="expression" dxfId="2787" priority="13375">
      <formula>IF(RIGHT(TEXT(AM87,"0.#"),1)=".",FALSE,TRUE)</formula>
    </cfRule>
    <cfRule type="expression" dxfId="2786" priority="13376">
      <formula>IF(RIGHT(TEXT(AM87,"0.#"),1)=".",TRUE,FALSE)</formula>
    </cfRule>
  </conditionalFormatting>
  <conditionalFormatting sqref="AE55">
    <cfRule type="expression" dxfId="2785" priority="13443">
      <formula>IF(RIGHT(TEXT(AE55,"0.#"),1)=".",FALSE,TRUE)</formula>
    </cfRule>
    <cfRule type="expression" dxfId="2784" priority="13444">
      <formula>IF(RIGHT(TEXT(AE55,"0.#"),1)=".",TRUE,FALSE)</formula>
    </cfRule>
  </conditionalFormatting>
  <conditionalFormatting sqref="AI55">
    <cfRule type="expression" dxfId="2783" priority="13441">
      <formula>IF(RIGHT(TEXT(AI55,"0.#"),1)=".",FALSE,TRUE)</formula>
    </cfRule>
    <cfRule type="expression" dxfId="2782" priority="13442">
      <formula>IF(RIGHT(TEXT(AI55,"0.#"),1)=".",TRUE,FALSE)</formula>
    </cfRule>
  </conditionalFormatting>
  <conditionalFormatting sqref="AM34">
    <cfRule type="expression" dxfId="2781" priority="13521">
      <formula>IF(RIGHT(TEXT(AM34,"0.#"),1)=".",FALSE,TRUE)</formula>
    </cfRule>
    <cfRule type="expression" dxfId="2780" priority="13522">
      <formula>IF(RIGHT(TEXT(AM34,"0.#"),1)=".",TRUE,FALSE)</formula>
    </cfRule>
  </conditionalFormatting>
  <conditionalFormatting sqref="AE34">
    <cfRule type="expression" dxfId="2779" priority="13533">
      <formula>IF(RIGHT(TEXT(AE34,"0.#"),1)=".",FALSE,TRUE)</formula>
    </cfRule>
    <cfRule type="expression" dxfId="2778" priority="13534">
      <formula>IF(RIGHT(TEXT(AE34,"0.#"),1)=".",TRUE,FALSE)</formula>
    </cfRule>
  </conditionalFormatting>
  <conditionalFormatting sqref="AI34">
    <cfRule type="expression" dxfId="2777" priority="13531">
      <formula>IF(RIGHT(TEXT(AI34,"0.#"),1)=".",FALSE,TRUE)</formula>
    </cfRule>
    <cfRule type="expression" dxfId="2776" priority="13532">
      <formula>IF(RIGHT(TEXT(AI34,"0.#"),1)=".",TRUE,FALSE)</formula>
    </cfRule>
  </conditionalFormatting>
  <conditionalFormatting sqref="AM32">
    <cfRule type="expression" dxfId="2775" priority="13525">
      <formula>IF(RIGHT(TEXT(AM32,"0.#"),1)=".",FALSE,TRUE)</formula>
    </cfRule>
    <cfRule type="expression" dxfId="2774" priority="13526">
      <formula>IF(RIGHT(TEXT(AM32,"0.#"),1)=".",TRUE,FALSE)</formula>
    </cfRule>
  </conditionalFormatting>
  <conditionalFormatting sqref="AM33">
    <cfRule type="expression" dxfId="2773" priority="13523">
      <formula>IF(RIGHT(TEXT(AM33,"0.#"),1)=".",FALSE,TRUE)</formula>
    </cfRule>
    <cfRule type="expression" dxfId="2772" priority="13524">
      <formula>IF(RIGHT(TEXT(AM33,"0.#"),1)=".",TRUE,FALSE)</formula>
    </cfRule>
  </conditionalFormatting>
  <conditionalFormatting sqref="AQ32:AQ34">
    <cfRule type="expression" dxfId="2771" priority="13515">
      <formula>IF(RIGHT(TEXT(AQ32,"0.#"),1)=".",FALSE,TRUE)</formula>
    </cfRule>
    <cfRule type="expression" dxfId="2770" priority="13516">
      <formula>IF(RIGHT(TEXT(AQ32,"0.#"),1)=".",TRUE,FALSE)</formula>
    </cfRule>
  </conditionalFormatting>
  <conditionalFormatting sqref="AU32:AU34">
    <cfRule type="expression" dxfId="2769" priority="13513">
      <formula>IF(RIGHT(TEXT(AU32,"0.#"),1)=".",FALSE,TRUE)</formula>
    </cfRule>
    <cfRule type="expression" dxfId="2768" priority="13514">
      <formula>IF(RIGHT(TEXT(AU32,"0.#"),1)=".",TRUE,FALSE)</formula>
    </cfRule>
  </conditionalFormatting>
  <conditionalFormatting sqref="AE53">
    <cfRule type="expression" dxfId="2767" priority="13447">
      <formula>IF(RIGHT(TEXT(AE53,"0.#"),1)=".",FALSE,TRUE)</formula>
    </cfRule>
    <cfRule type="expression" dxfId="2766" priority="13448">
      <formula>IF(RIGHT(TEXT(AE53,"0.#"),1)=".",TRUE,FALSE)</formula>
    </cfRule>
  </conditionalFormatting>
  <conditionalFormatting sqref="AE54">
    <cfRule type="expression" dxfId="2765" priority="13445">
      <formula>IF(RIGHT(TEXT(AE54,"0.#"),1)=".",FALSE,TRUE)</formula>
    </cfRule>
    <cfRule type="expression" dxfId="2764" priority="13446">
      <formula>IF(RIGHT(TEXT(AE54,"0.#"),1)=".",TRUE,FALSE)</formula>
    </cfRule>
  </conditionalFormatting>
  <conditionalFormatting sqref="AI54">
    <cfRule type="expression" dxfId="2763" priority="13439">
      <formula>IF(RIGHT(TEXT(AI54,"0.#"),1)=".",FALSE,TRUE)</formula>
    </cfRule>
    <cfRule type="expression" dxfId="2762" priority="13440">
      <formula>IF(RIGHT(TEXT(AI54,"0.#"),1)=".",TRUE,FALSE)</formula>
    </cfRule>
  </conditionalFormatting>
  <conditionalFormatting sqref="AI53">
    <cfRule type="expression" dxfId="2761" priority="13437">
      <formula>IF(RIGHT(TEXT(AI53,"0.#"),1)=".",FALSE,TRUE)</formula>
    </cfRule>
    <cfRule type="expression" dxfId="2760" priority="13438">
      <formula>IF(RIGHT(TEXT(AI53,"0.#"),1)=".",TRUE,FALSE)</formula>
    </cfRule>
  </conditionalFormatting>
  <conditionalFormatting sqref="AM53">
    <cfRule type="expression" dxfId="2759" priority="13435">
      <formula>IF(RIGHT(TEXT(AM53,"0.#"),1)=".",FALSE,TRUE)</formula>
    </cfRule>
    <cfRule type="expression" dxfId="2758" priority="13436">
      <formula>IF(RIGHT(TEXT(AM53,"0.#"),1)=".",TRUE,FALSE)</formula>
    </cfRule>
  </conditionalFormatting>
  <conditionalFormatting sqref="AM54">
    <cfRule type="expression" dxfId="2757" priority="13433">
      <formula>IF(RIGHT(TEXT(AM54,"0.#"),1)=".",FALSE,TRUE)</formula>
    </cfRule>
    <cfRule type="expression" dxfId="2756" priority="13434">
      <formula>IF(RIGHT(TEXT(AM54,"0.#"),1)=".",TRUE,FALSE)</formula>
    </cfRule>
  </conditionalFormatting>
  <conditionalFormatting sqref="AM55">
    <cfRule type="expression" dxfId="2755" priority="13431">
      <formula>IF(RIGHT(TEXT(AM55,"0.#"),1)=".",FALSE,TRUE)</formula>
    </cfRule>
    <cfRule type="expression" dxfId="2754" priority="13432">
      <formula>IF(RIGHT(TEXT(AM55,"0.#"),1)=".",TRUE,FALSE)</formula>
    </cfRule>
  </conditionalFormatting>
  <conditionalFormatting sqref="AE60">
    <cfRule type="expression" dxfId="2753" priority="13417">
      <formula>IF(RIGHT(TEXT(AE60,"0.#"),1)=".",FALSE,TRUE)</formula>
    </cfRule>
    <cfRule type="expression" dxfId="2752" priority="13418">
      <formula>IF(RIGHT(TEXT(AE60,"0.#"),1)=".",TRUE,FALSE)</formula>
    </cfRule>
  </conditionalFormatting>
  <conditionalFormatting sqref="AE61">
    <cfRule type="expression" dxfId="2751" priority="13415">
      <formula>IF(RIGHT(TEXT(AE61,"0.#"),1)=".",FALSE,TRUE)</formula>
    </cfRule>
    <cfRule type="expression" dxfId="2750" priority="13416">
      <formula>IF(RIGHT(TEXT(AE61,"0.#"),1)=".",TRUE,FALSE)</formula>
    </cfRule>
  </conditionalFormatting>
  <conditionalFormatting sqref="AE62">
    <cfRule type="expression" dxfId="2749" priority="13413">
      <formula>IF(RIGHT(TEXT(AE62,"0.#"),1)=".",FALSE,TRUE)</formula>
    </cfRule>
    <cfRule type="expression" dxfId="2748" priority="13414">
      <formula>IF(RIGHT(TEXT(AE62,"0.#"),1)=".",TRUE,FALSE)</formula>
    </cfRule>
  </conditionalFormatting>
  <conditionalFormatting sqref="AI62">
    <cfRule type="expression" dxfId="2747" priority="13411">
      <formula>IF(RIGHT(TEXT(AI62,"0.#"),1)=".",FALSE,TRUE)</formula>
    </cfRule>
    <cfRule type="expression" dxfId="2746" priority="13412">
      <formula>IF(RIGHT(TEXT(AI62,"0.#"),1)=".",TRUE,FALSE)</formula>
    </cfRule>
  </conditionalFormatting>
  <conditionalFormatting sqref="AI61">
    <cfRule type="expression" dxfId="2745" priority="13409">
      <formula>IF(RIGHT(TEXT(AI61,"0.#"),1)=".",FALSE,TRUE)</formula>
    </cfRule>
    <cfRule type="expression" dxfId="2744" priority="13410">
      <formula>IF(RIGHT(TEXT(AI61,"0.#"),1)=".",TRUE,FALSE)</formula>
    </cfRule>
  </conditionalFormatting>
  <conditionalFormatting sqref="AI60">
    <cfRule type="expression" dxfId="2743" priority="13407">
      <formula>IF(RIGHT(TEXT(AI60,"0.#"),1)=".",FALSE,TRUE)</formula>
    </cfRule>
    <cfRule type="expression" dxfId="2742" priority="13408">
      <formula>IF(RIGHT(TEXT(AI60,"0.#"),1)=".",TRUE,FALSE)</formula>
    </cfRule>
  </conditionalFormatting>
  <conditionalFormatting sqref="AM60">
    <cfRule type="expression" dxfId="2741" priority="13405">
      <formula>IF(RIGHT(TEXT(AM60,"0.#"),1)=".",FALSE,TRUE)</formula>
    </cfRule>
    <cfRule type="expression" dxfId="2740" priority="13406">
      <formula>IF(RIGHT(TEXT(AM60,"0.#"),1)=".",TRUE,FALSE)</formula>
    </cfRule>
  </conditionalFormatting>
  <conditionalFormatting sqref="AM61">
    <cfRule type="expression" dxfId="2739" priority="13403">
      <formula>IF(RIGHT(TEXT(AM61,"0.#"),1)=".",FALSE,TRUE)</formula>
    </cfRule>
    <cfRule type="expression" dxfId="2738" priority="13404">
      <formula>IF(RIGHT(TEXT(AM61,"0.#"),1)=".",TRUE,FALSE)</formula>
    </cfRule>
  </conditionalFormatting>
  <conditionalFormatting sqref="AM62">
    <cfRule type="expression" dxfId="2737" priority="13401">
      <formula>IF(RIGHT(TEXT(AM62,"0.#"),1)=".",FALSE,TRUE)</formula>
    </cfRule>
    <cfRule type="expression" dxfId="2736" priority="13402">
      <formula>IF(RIGHT(TEXT(AM62,"0.#"),1)=".",TRUE,FALSE)</formula>
    </cfRule>
  </conditionalFormatting>
  <conditionalFormatting sqref="AE87">
    <cfRule type="expression" dxfId="2735" priority="13387">
      <formula>IF(RIGHT(TEXT(AE87,"0.#"),1)=".",FALSE,TRUE)</formula>
    </cfRule>
    <cfRule type="expression" dxfId="2734" priority="13388">
      <formula>IF(RIGHT(TEXT(AE87,"0.#"),1)=".",TRUE,FALSE)</formula>
    </cfRule>
  </conditionalFormatting>
  <conditionalFormatting sqref="AE88">
    <cfRule type="expression" dxfId="2733" priority="13385">
      <formula>IF(RIGHT(TEXT(AE88,"0.#"),1)=".",FALSE,TRUE)</formula>
    </cfRule>
    <cfRule type="expression" dxfId="2732" priority="13386">
      <formula>IF(RIGHT(TEXT(AE88,"0.#"),1)=".",TRUE,FALSE)</formula>
    </cfRule>
  </conditionalFormatting>
  <conditionalFormatting sqref="AE89">
    <cfRule type="expression" dxfId="2731" priority="13383">
      <formula>IF(RIGHT(TEXT(AE89,"0.#"),1)=".",FALSE,TRUE)</formula>
    </cfRule>
    <cfRule type="expression" dxfId="2730" priority="13384">
      <formula>IF(RIGHT(TEXT(AE89,"0.#"),1)=".",TRUE,FALSE)</formula>
    </cfRule>
  </conditionalFormatting>
  <conditionalFormatting sqref="AM88">
    <cfRule type="expression" dxfId="2729" priority="13373">
      <formula>IF(RIGHT(TEXT(AM88,"0.#"),1)=".",FALSE,TRUE)</formula>
    </cfRule>
    <cfRule type="expression" dxfId="2728" priority="13374">
      <formula>IF(RIGHT(TEXT(AM88,"0.#"),1)=".",TRUE,FALSE)</formula>
    </cfRule>
  </conditionalFormatting>
  <conditionalFormatting sqref="AM89">
    <cfRule type="expression" dxfId="2727" priority="13371">
      <formula>IF(RIGHT(TEXT(AM89,"0.#"),1)=".",FALSE,TRUE)</formula>
    </cfRule>
    <cfRule type="expression" dxfId="2726" priority="13372">
      <formula>IF(RIGHT(TEXT(AM89,"0.#"),1)=".",TRUE,FALSE)</formula>
    </cfRule>
  </conditionalFormatting>
  <conditionalFormatting sqref="AE92">
    <cfRule type="expression" dxfId="2725" priority="13357">
      <formula>IF(RIGHT(TEXT(AE92,"0.#"),1)=".",FALSE,TRUE)</formula>
    </cfRule>
    <cfRule type="expression" dxfId="2724" priority="13358">
      <formula>IF(RIGHT(TEXT(AE92,"0.#"),1)=".",TRUE,FALSE)</formula>
    </cfRule>
  </conditionalFormatting>
  <conditionalFormatting sqref="AE93">
    <cfRule type="expression" dxfId="2723" priority="13355">
      <formula>IF(RIGHT(TEXT(AE93,"0.#"),1)=".",FALSE,TRUE)</formula>
    </cfRule>
    <cfRule type="expression" dxfId="2722" priority="13356">
      <formula>IF(RIGHT(TEXT(AE93,"0.#"),1)=".",TRUE,FALSE)</formula>
    </cfRule>
  </conditionalFormatting>
  <conditionalFormatting sqref="AE94">
    <cfRule type="expression" dxfId="2721" priority="13353">
      <formula>IF(RIGHT(TEXT(AE94,"0.#"),1)=".",FALSE,TRUE)</formula>
    </cfRule>
    <cfRule type="expression" dxfId="2720" priority="13354">
      <formula>IF(RIGHT(TEXT(AE94,"0.#"),1)=".",TRUE,FALSE)</formula>
    </cfRule>
  </conditionalFormatting>
  <conditionalFormatting sqref="AI94">
    <cfRule type="expression" dxfId="2719" priority="13351">
      <formula>IF(RIGHT(TEXT(AI94,"0.#"),1)=".",FALSE,TRUE)</formula>
    </cfRule>
    <cfRule type="expression" dxfId="2718" priority="13352">
      <formula>IF(RIGHT(TEXT(AI94,"0.#"),1)=".",TRUE,FALSE)</formula>
    </cfRule>
  </conditionalFormatting>
  <conditionalFormatting sqref="AI93">
    <cfRule type="expression" dxfId="2717" priority="13349">
      <formula>IF(RIGHT(TEXT(AI93,"0.#"),1)=".",FALSE,TRUE)</formula>
    </cfRule>
    <cfRule type="expression" dxfId="2716" priority="13350">
      <formula>IF(RIGHT(TEXT(AI93,"0.#"),1)=".",TRUE,FALSE)</formula>
    </cfRule>
  </conditionalFormatting>
  <conditionalFormatting sqref="AI92">
    <cfRule type="expression" dxfId="2715" priority="13347">
      <formula>IF(RIGHT(TEXT(AI92,"0.#"),1)=".",FALSE,TRUE)</formula>
    </cfRule>
    <cfRule type="expression" dxfId="2714" priority="13348">
      <formula>IF(RIGHT(TEXT(AI92,"0.#"),1)=".",TRUE,FALSE)</formula>
    </cfRule>
  </conditionalFormatting>
  <conditionalFormatting sqref="AM92">
    <cfRule type="expression" dxfId="2713" priority="13345">
      <formula>IF(RIGHT(TEXT(AM92,"0.#"),1)=".",FALSE,TRUE)</formula>
    </cfRule>
    <cfRule type="expression" dxfId="2712" priority="13346">
      <formula>IF(RIGHT(TEXT(AM92,"0.#"),1)=".",TRUE,FALSE)</formula>
    </cfRule>
  </conditionalFormatting>
  <conditionalFormatting sqref="AM93">
    <cfRule type="expression" dxfId="2711" priority="13343">
      <formula>IF(RIGHT(TEXT(AM93,"0.#"),1)=".",FALSE,TRUE)</formula>
    </cfRule>
    <cfRule type="expression" dxfId="2710" priority="13344">
      <formula>IF(RIGHT(TEXT(AM93,"0.#"),1)=".",TRUE,FALSE)</formula>
    </cfRule>
  </conditionalFormatting>
  <conditionalFormatting sqref="AM94">
    <cfRule type="expression" dxfId="2709" priority="13341">
      <formula>IF(RIGHT(TEXT(AM94,"0.#"),1)=".",FALSE,TRUE)</formula>
    </cfRule>
    <cfRule type="expression" dxfId="2708" priority="13342">
      <formula>IF(RIGHT(TEXT(AM94,"0.#"),1)=".",TRUE,FALSE)</formula>
    </cfRule>
  </conditionalFormatting>
  <conditionalFormatting sqref="AI101">
    <cfRule type="expression" dxfId="2707" priority="13297">
      <formula>IF(RIGHT(TEXT(AI101,"0.#"),1)=".",FALSE,TRUE)</formula>
    </cfRule>
    <cfRule type="expression" dxfId="2706" priority="13298">
      <formula>IF(RIGHT(TEXT(AI101,"0.#"),1)=".",TRUE,FALSE)</formula>
    </cfRule>
  </conditionalFormatting>
  <conditionalFormatting sqref="AM101">
    <cfRule type="expression" dxfId="2705" priority="13295">
      <formula>IF(RIGHT(TEXT(AM101,"0.#"),1)=".",FALSE,TRUE)</formula>
    </cfRule>
    <cfRule type="expression" dxfId="2704" priority="13296">
      <formula>IF(RIGHT(TEXT(AM101,"0.#"),1)=".",TRUE,FALSE)</formula>
    </cfRule>
  </conditionalFormatting>
  <conditionalFormatting sqref="AE102">
    <cfRule type="expression" dxfId="2703" priority="13293">
      <formula>IF(RIGHT(TEXT(AE102,"0.#"),1)=".",FALSE,TRUE)</formula>
    </cfRule>
    <cfRule type="expression" dxfId="2702" priority="13294">
      <formula>IF(RIGHT(TEXT(AE102,"0.#"),1)=".",TRUE,FALSE)</formula>
    </cfRule>
  </conditionalFormatting>
  <conditionalFormatting sqref="AI102">
    <cfRule type="expression" dxfId="2701" priority="13291">
      <formula>IF(RIGHT(TEXT(AI102,"0.#"),1)=".",FALSE,TRUE)</formula>
    </cfRule>
    <cfRule type="expression" dxfId="2700" priority="13292">
      <formula>IF(RIGHT(TEXT(AI102,"0.#"),1)=".",TRUE,FALSE)</formula>
    </cfRule>
  </conditionalFormatting>
  <conditionalFormatting sqref="AM102">
    <cfRule type="expression" dxfId="2699" priority="13289">
      <formula>IF(RIGHT(TEXT(AM102,"0.#"),1)=".",FALSE,TRUE)</formula>
    </cfRule>
    <cfRule type="expression" dxfId="2698" priority="13290">
      <formula>IF(RIGHT(TEXT(AM102,"0.#"),1)=".",TRUE,FALSE)</formula>
    </cfRule>
  </conditionalFormatting>
  <conditionalFormatting sqref="AQ102">
    <cfRule type="expression" dxfId="2697" priority="13287">
      <formula>IF(RIGHT(TEXT(AQ102,"0.#"),1)=".",FALSE,TRUE)</formula>
    </cfRule>
    <cfRule type="expression" dxfId="2696" priority="13288">
      <formula>IF(RIGHT(TEXT(AQ102,"0.#"),1)=".",TRUE,FALSE)</formula>
    </cfRule>
  </conditionalFormatting>
  <conditionalFormatting sqref="AE104">
    <cfRule type="expression" dxfId="2695" priority="13285">
      <formula>IF(RIGHT(TEXT(AE104,"0.#"),1)=".",FALSE,TRUE)</formula>
    </cfRule>
    <cfRule type="expression" dxfId="2694" priority="13286">
      <formula>IF(RIGHT(TEXT(AE104,"0.#"),1)=".",TRUE,FALSE)</formula>
    </cfRule>
  </conditionalFormatting>
  <conditionalFormatting sqref="AI104">
    <cfRule type="expression" dxfId="2693" priority="13283">
      <formula>IF(RIGHT(TEXT(AI104,"0.#"),1)=".",FALSE,TRUE)</formula>
    </cfRule>
    <cfRule type="expression" dxfId="2692" priority="13284">
      <formula>IF(RIGHT(TEXT(AI104,"0.#"),1)=".",TRUE,FALSE)</formula>
    </cfRule>
  </conditionalFormatting>
  <conditionalFormatting sqref="AM104">
    <cfRule type="expression" dxfId="2691" priority="13281">
      <formula>IF(RIGHT(TEXT(AM104,"0.#"),1)=".",FALSE,TRUE)</formula>
    </cfRule>
    <cfRule type="expression" dxfId="2690" priority="13282">
      <formula>IF(RIGHT(TEXT(AM104,"0.#"),1)=".",TRUE,FALSE)</formula>
    </cfRule>
  </conditionalFormatting>
  <conditionalFormatting sqref="AE105">
    <cfRule type="expression" dxfId="2689" priority="13279">
      <formula>IF(RIGHT(TEXT(AE105,"0.#"),1)=".",FALSE,TRUE)</formula>
    </cfRule>
    <cfRule type="expression" dxfId="2688" priority="13280">
      <formula>IF(RIGHT(TEXT(AE105,"0.#"),1)=".",TRUE,FALSE)</formula>
    </cfRule>
  </conditionalFormatting>
  <conditionalFormatting sqref="AI105">
    <cfRule type="expression" dxfId="2687" priority="13277">
      <formula>IF(RIGHT(TEXT(AI105,"0.#"),1)=".",FALSE,TRUE)</formula>
    </cfRule>
    <cfRule type="expression" dxfId="2686" priority="13278">
      <formula>IF(RIGHT(TEXT(AI105,"0.#"),1)=".",TRUE,FALSE)</formula>
    </cfRule>
  </conditionalFormatting>
  <conditionalFormatting sqref="AM105">
    <cfRule type="expression" dxfId="2685" priority="13275">
      <formula>IF(RIGHT(TEXT(AM105,"0.#"),1)=".",FALSE,TRUE)</formula>
    </cfRule>
    <cfRule type="expression" dxfId="2684" priority="13276">
      <formula>IF(RIGHT(TEXT(AM105,"0.#"),1)=".",TRUE,FALSE)</formula>
    </cfRule>
  </conditionalFormatting>
  <conditionalFormatting sqref="AE107">
    <cfRule type="expression" dxfId="2683" priority="13271">
      <formula>IF(RIGHT(TEXT(AE107,"0.#"),1)=".",FALSE,TRUE)</formula>
    </cfRule>
    <cfRule type="expression" dxfId="2682" priority="13272">
      <formula>IF(RIGHT(TEXT(AE107,"0.#"),1)=".",TRUE,FALSE)</formula>
    </cfRule>
  </conditionalFormatting>
  <conditionalFormatting sqref="AI107">
    <cfRule type="expression" dxfId="2681" priority="13269">
      <formula>IF(RIGHT(TEXT(AI107,"0.#"),1)=".",FALSE,TRUE)</formula>
    </cfRule>
    <cfRule type="expression" dxfId="2680" priority="13270">
      <formula>IF(RIGHT(TEXT(AI107,"0.#"),1)=".",TRUE,FALSE)</formula>
    </cfRule>
  </conditionalFormatting>
  <conditionalFormatting sqref="AM107">
    <cfRule type="expression" dxfId="2679" priority="13267">
      <formula>IF(RIGHT(TEXT(AM107,"0.#"),1)=".",FALSE,TRUE)</formula>
    </cfRule>
    <cfRule type="expression" dxfId="2678" priority="13268">
      <formula>IF(RIGHT(TEXT(AM107,"0.#"),1)=".",TRUE,FALSE)</formula>
    </cfRule>
  </conditionalFormatting>
  <conditionalFormatting sqref="AE108">
    <cfRule type="expression" dxfId="2677" priority="13265">
      <formula>IF(RIGHT(TEXT(AE108,"0.#"),1)=".",FALSE,TRUE)</formula>
    </cfRule>
    <cfRule type="expression" dxfId="2676" priority="13266">
      <formula>IF(RIGHT(TEXT(AE108,"0.#"),1)=".",TRUE,FALSE)</formula>
    </cfRule>
  </conditionalFormatting>
  <conditionalFormatting sqref="AI108">
    <cfRule type="expression" dxfId="2675" priority="13263">
      <formula>IF(RIGHT(TEXT(AI108,"0.#"),1)=".",FALSE,TRUE)</formula>
    </cfRule>
    <cfRule type="expression" dxfId="2674" priority="13264">
      <formula>IF(RIGHT(TEXT(AI108,"0.#"),1)=".",TRUE,FALSE)</formula>
    </cfRule>
  </conditionalFormatting>
  <conditionalFormatting sqref="AM108">
    <cfRule type="expression" dxfId="2673" priority="13261">
      <formula>IF(RIGHT(TEXT(AM108,"0.#"),1)=".",FALSE,TRUE)</formula>
    </cfRule>
    <cfRule type="expression" dxfId="2672" priority="13262">
      <formula>IF(RIGHT(TEXT(AM108,"0.#"),1)=".",TRUE,FALSE)</formula>
    </cfRule>
  </conditionalFormatting>
  <conditionalFormatting sqref="AE110">
    <cfRule type="expression" dxfId="2671" priority="13257">
      <formula>IF(RIGHT(TEXT(AE110,"0.#"),1)=".",FALSE,TRUE)</formula>
    </cfRule>
    <cfRule type="expression" dxfId="2670" priority="13258">
      <formula>IF(RIGHT(TEXT(AE110,"0.#"),1)=".",TRUE,FALSE)</formula>
    </cfRule>
  </conditionalFormatting>
  <conditionalFormatting sqref="AI110">
    <cfRule type="expression" dxfId="2669" priority="13255">
      <formula>IF(RIGHT(TEXT(AI110,"0.#"),1)=".",FALSE,TRUE)</formula>
    </cfRule>
    <cfRule type="expression" dxfId="2668" priority="13256">
      <formula>IF(RIGHT(TEXT(AI110,"0.#"),1)=".",TRUE,FALSE)</formula>
    </cfRule>
  </conditionalFormatting>
  <conditionalFormatting sqref="AM110">
    <cfRule type="expression" dxfId="2667" priority="13253">
      <formula>IF(RIGHT(TEXT(AM110,"0.#"),1)=".",FALSE,TRUE)</formula>
    </cfRule>
    <cfRule type="expression" dxfId="2666" priority="13254">
      <formula>IF(RIGHT(TEXT(AM110,"0.#"),1)=".",TRUE,FALSE)</formula>
    </cfRule>
  </conditionalFormatting>
  <conditionalFormatting sqref="AE111">
    <cfRule type="expression" dxfId="2665" priority="13251">
      <formula>IF(RIGHT(TEXT(AE111,"0.#"),1)=".",FALSE,TRUE)</formula>
    </cfRule>
    <cfRule type="expression" dxfId="2664" priority="13252">
      <formula>IF(RIGHT(TEXT(AE111,"0.#"),1)=".",TRUE,FALSE)</formula>
    </cfRule>
  </conditionalFormatting>
  <conditionalFormatting sqref="AI111">
    <cfRule type="expression" dxfId="2663" priority="13249">
      <formula>IF(RIGHT(TEXT(AI111,"0.#"),1)=".",FALSE,TRUE)</formula>
    </cfRule>
    <cfRule type="expression" dxfId="2662" priority="13250">
      <formula>IF(RIGHT(TEXT(AI111,"0.#"),1)=".",TRUE,FALSE)</formula>
    </cfRule>
  </conditionalFormatting>
  <conditionalFormatting sqref="AM111">
    <cfRule type="expression" dxfId="2661" priority="13247">
      <formula>IF(RIGHT(TEXT(AM111,"0.#"),1)=".",FALSE,TRUE)</formula>
    </cfRule>
    <cfRule type="expression" dxfId="2660" priority="13248">
      <formula>IF(RIGHT(TEXT(AM111,"0.#"),1)=".",TRUE,FALSE)</formula>
    </cfRule>
  </conditionalFormatting>
  <conditionalFormatting sqref="AE113">
    <cfRule type="expression" dxfId="2659" priority="13243">
      <formula>IF(RIGHT(TEXT(AE113,"0.#"),1)=".",FALSE,TRUE)</formula>
    </cfRule>
    <cfRule type="expression" dxfId="2658" priority="13244">
      <formula>IF(RIGHT(TEXT(AE113,"0.#"),1)=".",TRUE,FALSE)</formula>
    </cfRule>
  </conditionalFormatting>
  <conditionalFormatting sqref="AI113">
    <cfRule type="expression" dxfId="2657" priority="13241">
      <formula>IF(RIGHT(TEXT(AI113,"0.#"),1)=".",FALSE,TRUE)</formula>
    </cfRule>
    <cfRule type="expression" dxfId="2656" priority="13242">
      <formula>IF(RIGHT(TEXT(AI113,"0.#"),1)=".",TRUE,FALSE)</formula>
    </cfRule>
  </conditionalFormatting>
  <conditionalFormatting sqref="AM113">
    <cfRule type="expression" dxfId="2655" priority="13239">
      <formula>IF(RIGHT(TEXT(AM113,"0.#"),1)=".",FALSE,TRUE)</formula>
    </cfRule>
    <cfRule type="expression" dxfId="2654" priority="13240">
      <formula>IF(RIGHT(TEXT(AM113,"0.#"),1)=".",TRUE,FALSE)</formula>
    </cfRule>
  </conditionalFormatting>
  <conditionalFormatting sqref="AE114">
    <cfRule type="expression" dxfId="2653" priority="13237">
      <formula>IF(RIGHT(TEXT(AE114,"0.#"),1)=".",FALSE,TRUE)</formula>
    </cfRule>
    <cfRule type="expression" dxfId="2652" priority="13238">
      <formula>IF(RIGHT(TEXT(AE114,"0.#"),1)=".",TRUE,FALSE)</formula>
    </cfRule>
  </conditionalFormatting>
  <conditionalFormatting sqref="AI114">
    <cfRule type="expression" dxfId="2651" priority="13235">
      <formula>IF(RIGHT(TEXT(AI114,"0.#"),1)=".",FALSE,TRUE)</formula>
    </cfRule>
    <cfRule type="expression" dxfId="2650" priority="13236">
      <formula>IF(RIGHT(TEXT(AI114,"0.#"),1)=".",TRUE,FALSE)</formula>
    </cfRule>
  </conditionalFormatting>
  <conditionalFormatting sqref="AM114">
    <cfRule type="expression" dxfId="2649" priority="13233">
      <formula>IF(RIGHT(TEXT(AM114,"0.#"),1)=".",FALSE,TRUE)</formula>
    </cfRule>
    <cfRule type="expression" dxfId="2648" priority="13234">
      <formula>IF(RIGHT(TEXT(AM114,"0.#"),1)=".",TRUE,FALSE)</formula>
    </cfRule>
  </conditionalFormatting>
  <conditionalFormatting sqref="AE119 AQ119">
    <cfRule type="expression" dxfId="2647" priority="13215">
      <formula>IF(RIGHT(TEXT(AE119,"0.#"),1)=".",FALSE,TRUE)</formula>
    </cfRule>
    <cfRule type="expression" dxfId="2646" priority="13216">
      <formula>IF(RIGHT(TEXT(AE119,"0.#"),1)=".",TRUE,FALSE)</formula>
    </cfRule>
  </conditionalFormatting>
  <conditionalFormatting sqref="AI119">
    <cfRule type="expression" dxfId="2645" priority="13213">
      <formula>IF(RIGHT(TEXT(AI119,"0.#"),1)=".",FALSE,TRUE)</formula>
    </cfRule>
    <cfRule type="expression" dxfId="2644" priority="13214">
      <formula>IF(RIGHT(TEXT(AI119,"0.#"),1)=".",TRUE,FALSE)</formula>
    </cfRule>
  </conditionalFormatting>
  <conditionalFormatting sqref="AM119">
    <cfRule type="expression" dxfId="2643" priority="13211">
      <formula>IF(RIGHT(TEXT(AM119,"0.#"),1)=".",FALSE,TRUE)</formula>
    </cfRule>
    <cfRule type="expression" dxfId="2642" priority="13212">
      <formula>IF(RIGHT(TEXT(AM119,"0.#"),1)=".",TRUE,FALSE)</formula>
    </cfRule>
  </conditionalFormatting>
  <conditionalFormatting sqref="AQ120">
    <cfRule type="expression" dxfId="2641" priority="13203">
      <formula>IF(RIGHT(TEXT(AQ120,"0.#"),1)=".",FALSE,TRUE)</formula>
    </cfRule>
    <cfRule type="expression" dxfId="2640" priority="13204">
      <formula>IF(RIGHT(TEXT(AQ120,"0.#"),1)=".",TRUE,FALSE)</formula>
    </cfRule>
  </conditionalFormatting>
  <conditionalFormatting sqref="AE122 AQ122">
    <cfRule type="expression" dxfId="2639" priority="13201">
      <formula>IF(RIGHT(TEXT(AE122,"0.#"),1)=".",FALSE,TRUE)</formula>
    </cfRule>
    <cfRule type="expression" dxfId="2638" priority="13202">
      <formula>IF(RIGHT(TEXT(AE122,"0.#"),1)=".",TRUE,FALSE)</formula>
    </cfRule>
  </conditionalFormatting>
  <conditionalFormatting sqref="AI122">
    <cfRule type="expression" dxfId="2637" priority="13199">
      <formula>IF(RIGHT(TEXT(AI122,"0.#"),1)=".",FALSE,TRUE)</formula>
    </cfRule>
    <cfRule type="expression" dxfId="2636" priority="13200">
      <formula>IF(RIGHT(TEXT(AI122,"0.#"),1)=".",TRUE,FALSE)</formula>
    </cfRule>
  </conditionalFormatting>
  <conditionalFormatting sqref="AM122">
    <cfRule type="expression" dxfId="2635" priority="13197">
      <formula>IF(RIGHT(TEXT(AM122,"0.#"),1)=".",FALSE,TRUE)</formula>
    </cfRule>
    <cfRule type="expression" dxfId="2634" priority="13198">
      <formula>IF(RIGHT(TEXT(AM122,"0.#"),1)=".",TRUE,FALSE)</formula>
    </cfRule>
  </conditionalFormatting>
  <conditionalFormatting sqref="AQ123">
    <cfRule type="expression" dxfId="2633" priority="13189">
      <formula>IF(RIGHT(TEXT(AQ123,"0.#"),1)=".",FALSE,TRUE)</formula>
    </cfRule>
    <cfRule type="expression" dxfId="2632" priority="13190">
      <formula>IF(RIGHT(TEXT(AQ123,"0.#"),1)=".",TRUE,FALSE)</formula>
    </cfRule>
  </conditionalFormatting>
  <conditionalFormatting sqref="AE125 AQ125">
    <cfRule type="expression" dxfId="2631" priority="13187">
      <formula>IF(RIGHT(TEXT(AE125,"0.#"),1)=".",FALSE,TRUE)</formula>
    </cfRule>
    <cfRule type="expression" dxfId="2630" priority="13188">
      <formula>IF(RIGHT(TEXT(AE125,"0.#"),1)=".",TRUE,FALSE)</formula>
    </cfRule>
  </conditionalFormatting>
  <conditionalFormatting sqref="AI125">
    <cfRule type="expression" dxfId="2629" priority="13185">
      <formula>IF(RIGHT(TEXT(AI125,"0.#"),1)=".",FALSE,TRUE)</formula>
    </cfRule>
    <cfRule type="expression" dxfId="2628" priority="13186">
      <formula>IF(RIGHT(TEXT(AI125,"0.#"),1)=".",TRUE,FALSE)</formula>
    </cfRule>
  </conditionalFormatting>
  <conditionalFormatting sqref="AM125">
    <cfRule type="expression" dxfId="2627" priority="13183">
      <formula>IF(RIGHT(TEXT(AM125,"0.#"),1)=".",FALSE,TRUE)</formula>
    </cfRule>
    <cfRule type="expression" dxfId="2626" priority="13184">
      <formula>IF(RIGHT(TEXT(AM125,"0.#"),1)=".",TRUE,FALSE)</formula>
    </cfRule>
  </conditionalFormatting>
  <conditionalFormatting sqref="AQ126">
    <cfRule type="expression" dxfId="2625" priority="13175">
      <formula>IF(RIGHT(TEXT(AQ126,"0.#"),1)=".",FALSE,TRUE)</formula>
    </cfRule>
    <cfRule type="expression" dxfId="2624" priority="13176">
      <formula>IF(RIGHT(TEXT(AQ126,"0.#"),1)=".",TRUE,FALSE)</formula>
    </cfRule>
  </conditionalFormatting>
  <conditionalFormatting sqref="AE128 AQ128">
    <cfRule type="expression" dxfId="2623" priority="13173">
      <formula>IF(RIGHT(TEXT(AE128,"0.#"),1)=".",FALSE,TRUE)</formula>
    </cfRule>
    <cfRule type="expression" dxfId="2622" priority="13174">
      <formula>IF(RIGHT(TEXT(AE128,"0.#"),1)=".",TRUE,FALSE)</formula>
    </cfRule>
  </conditionalFormatting>
  <conditionalFormatting sqref="AI128">
    <cfRule type="expression" dxfId="2621" priority="13171">
      <formula>IF(RIGHT(TEXT(AI128,"0.#"),1)=".",FALSE,TRUE)</formula>
    </cfRule>
    <cfRule type="expression" dxfId="2620" priority="13172">
      <formula>IF(RIGHT(TEXT(AI128,"0.#"),1)=".",TRUE,FALSE)</formula>
    </cfRule>
  </conditionalFormatting>
  <conditionalFormatting sqref="AM128">
    <cfRule type="expression" dxfId="2619" priority="13169">
      <formula>IF(RIGHT(TEXT(AM128,"0.#"),1)=".",FALSE,TRUE)</formula>
    </cfRule>
    <cfRule type="expression" dxfId="2618" priority="13170">
      <formula>IF(RIGHT(TEXT(AM128,"0.#"),1)=".",TRUE,FALSE)</formula>
    </cfRule>
  </conditionalFormatting>
  <conditionalFormatting sqref="AQ129">
    <cfRule type="expression" dxfId="2617" priority="13161">
      <formula>IF(RIGHT(TEXT(AQ129,"0.#"),1)=".",FALSE,TRUE)</formula>
    </cfRule>
    <cfRule type="expression" dxfId="2616" priority="13162">
      <formula>IF(RIGHT(TEXT(AQ129,"0.#"),1)=".",TRUE,FALSE)</formula>
    </cfRule>
  </conditionalFormatting>
  <conditionalFormatting sqref="AE75">
    <cfRule type="expression" dxfId="2615" priority="13159">
      <formula>IF(RIGHT(TEXT(AE75,"0.#"),1)=".",FALSE,TRUE)</formula>
    </cfRule>
    <cfRule type="expression" dxfId="2614" priority="13160">
      <formula>IF(RIGHT(TEXT(AE75,"0.#"),1)=".",TRUE,FALSE)</formula>
    </cfRule>
  </conditionalFormatting>
  <conditionalFormatting sqref="AE76">
    <cfRule type="expression" dxfId="2613" priority="13157">
      <formula>IF(RIGHT(TEXT(AE76,"0.#"),1)=".",FALSE,TRUE)</formula>
    </cfRule>
    <cfRule type="expression" dxfId="2612" priority="13158">
      <formula>IF(RIGHT(TEXT(AE76,"0.#"),1)=".",TRUE,FALSE)</formula>
    </cfRule>
  </conditionalFormatting>
  <conditionalFormatting sqref="AE77">
    <cfRule type="expression" dxfId="2611" priority="13155">
      <formula>IF(RIGHT(TEXT(AE77,"0.#"),1)=".",FALSE,TRUE)</formula>
    </cfRule>
    <cfRule type="expression" dxfId="2610" priority="13156">
      <formula>IF(RIGHT(TEXT(AE77,"0.#"),1)=".",TRUE,FALSE)</formula>
    </cfRule>
  </conditionalFormatting>
  <conditionalFormatting sqref="AI77">
    <cfRule type="expression" dxfId="2609" priority="13153">
      <formula>IF(RIGHT(TEXT(AI77,"0.#"),1)=".",FALSE,TRUE)</formula>
    </cfRule>
    <cfRule type="expression" dxfId="2608" priority="13154">
      <formula>IF(RIGHT(TEXT(AI77,"0.#"),1)=".",TRUE,FALSE)</formula>
    </cfRule>
  </conditionalFormatting>
  <conditionalFormatting sqref="AI76">
    <cfRule type="expression" dxfId="2607" priority="13151">
      <formula>IF(RIGHT(TEXT(AI76,"0.#"),1)=".",FALSE,TRUE)</formula>
    </cfRule>
    <cfRule type="expression" dxfId="2606" priority="13152">
      <formula>IF(RIGHT(TEXT(AI76,"0.#"),1)=".",TRUE,FALSE)</formula>
    </cfRule>
  </conditionalFormatting>
  <conditionalFormatting sqref="AI75">
    <cfRule type="expression" dxfId="2605" priority="13149">
      <formula>IF(RIGHT(TEXT(AI75,"0.#"),1)=".",FALSE,TRUE)</formula>
    </cfRule>
    <cfRule type="expression" dxfId="2604" priority="13150">
      <formula>IF(RIGHT(TEXT(AI75,"0.#"),1)=".",TRUE,FALSE)</formula>
    </cfRule>
  </conditionalFormatting>
  <conditionalFormatting sqref="AM75">
    <cfRule type="expression" dxfId="2603" priority="13147">
      <formula>IF(RIGHT(TEXT(AM75,"0.#"),1)=".",FALSE,TRUE)</formula>
    </cfRule>
    <cfRule type="expression" dxfId="2602" priority="13148">
      <formula>IF(RIGHT(TEXT(AM75,"0.#"),1)=".",TRUE,FALSE)</formula>
    </cfRule>
  </conditionalFormatting>
  <conditionalFormatting sqref="AM76">
    <cfRule type="expression" dxfId="2601" priority="13145">
      <formula>IF(RIGHT(TEXT(AM76,"0.#"),1)=".",FALSE,TRUE)</formula>
    </cfRule>
    <cfRule type="expression" dxfId="2600" priority="13146">
      <formula>IF(RIGHT(TEXT(AM76,"0.#"),1)=".",TRUE,FALSE)</formula>
    </cfRule>
  </conditionalFormatting>
  <conditionalFormatting sqref="AM77">
    <cfRule type="expression" dxfId="2599" priority="13143">
      <formula>IF(RIGHT(TEXT(AM77,"0.#"),1)=".",FALSE,TRUE)</formula>
    </cfRule>
    <cfRule type="expression" dxfId="2598" priority="13144">
      <formula>IF(RIGHT(TEXT(AM77,"0.#"),1)=".",TRUE,FALSE)</formula>
    </cfRule>
  </conditionalFormatting>
  <conditionalFormatting sqref="AE433">
    <cfRule type="expression" dxfId="2597" priority="13099">
      <formula>IF(RIGHT(TEXT(AE433,"0.#"),1)=".",FALSE,TRUE)</formula>
    </cfRule>
    <cfRule type="expression" dxfId="2596" priority="13100">
      <formula>IF(RIGHT(TEXT(AE433,"0.#"),1)=".",TRUE,FALSE)</formula>
    </cfRule>
  </conditionalFormatting>
  <conditionalFormatting sqref="AM435">
    <cfRule type="expression" dxfId="2595" priority="13083">
      <formula>IF(RIGHT(TEXT(AM435,"0.#"),1)=".",FALSE,TRUE)</formula>
    </cfRule>
    <cfRule type="expression" dxfId="2594" priority="13084">
      <formula>IF(RIGHT(TEXT(AM435,"0.#"),1)=".",TRUE,FALSE)</formula>
    </cfRule>
  </conditionalFormatting>
  <conditionalFormatting sqref="AE434">
    <cfRule type="expression" dxfId="2593" priority="13097">
      <formula>IF(RIGHT(TEXT(AE434,"0.#"),1)=".",FALSE,TRUE)</formula>
    </cfRule>
    <cfRule type="expression" dxfId="2592" priority="13098">
      <formula>IF(RIGHT(TEXT(AE434,"0.#"),1)=".",TRUE,FALSE)</formula>
    </cfRule>
  </conditionalFormatting>
  <conditionalFormatting sqref="AE435">
    <cfRule type="expression" dxfId="2591" priority="13095">
      <formula>IF(RIGHT(TEXT(AE435,"0.#"),1)=".",FALSE,TRUE)</formula>
    </cfRule>
    <cfRule type="expression" dxfId="2590" priority="13096">
      <formula>IF(RIGHT(TEXT(AE435,"0.#"),1)=".",TRUE,FALSE)</formula>
    </cfRule>
  </conditionalFormatting>
  <conditionalFormatting sqref="AM433">
    <cfRule type="expression" dxfId="2589" priority="13087">
      <formula>IF(RIGHT(TEXT(AM433,"0.#"),1)=".",FALSE,TRUE)</formula>
    </cfRule>
    <cfRule type="expression" dxfId="2588" priority="13088">
      <formula>IF(RIGHT(TEXT(AM433,"0.#"),1)=".",TRUE,FALSE)</formula>
    </cfRule>
  </conditionalFormatting>
  <conditionalFormatting sqref="AM434">
    <cfRule type="expression" dxfId="2587" priority="13085">
      <formula>IF(RIGHT(TEXT(AM434,"0.#"),1)=".",FALSE,TRUE)</formula>
    </cfRule>
    <cfRule type="expression" dxfId="2586" priority="13086">
      <formula>IF(RIGHT(TEXT(AM434,"0.#"),1)=".",TRUE,FALSE)</formula>
    </cfRule>
  </conditionalFormatting>
  <conditionalFormatting sqref="AU433">
    <cfRule type="expression" dxfId="2585" priority="13075">
      <formula>IF(RIGHT(TEXT(AU433,"0.#"),1)=".",FALSE,TRUE)</formula>
    </cfRule>
    <cfRule type="expression" dxfId="2584" priority="13076">
      <formula>IF(RIGHT(TEXT(AU433,"0.#"),1)=".",TRUE,FALSE)</formula>
    </cfRule>
  </conditionalFormatting>
  <conditionalFormatting sqref="AU434">
    <cfRule type="expression" dxfId="2583" priority="13073">
      <formula>IF(RIGHT(TEXT(AU434,"0.#"),1)=".",FALSE,TRUE)</formula>
    </cfRule>
    <cfRule type="expression" dxfId="2582" priority="13074">
      <formula>IF(RIGHT(TEXT(AU434,"0.#"),1)=".",TRUE,FALSE)</formula>
    </cfRule>
  </conditionalFormatting>
  <conditionalFormatting sqref="AU435">
    <cfRule type="expression" dxfId="2581" priority="13071">
      <formula>IF(RIGHT(TEXT(AU435,"0.#"),1)=".",FALSE,TRUE)</formula>
    </cfRule>
    <cfRule type="expression" dxfId="2580" priority="13072">
      <formula>IF(RIGHT(TEXT(AU435,"0.#"),1)=".",TRUE,FALSE)</formula>
    </cfRule>
  </conditionalFormatting>
  <conditionalFormatting sqref="AI435">
    <cfRule type="expression" dxfId="2579" priority="13005">
      <formula>IF(RIGHT(TEXT(AI435,"0.#"),1)=".",FALSE,TRUE)</formula>
    </cfRule>
    <cfRule type="expression" dxfId="2578" priority="13006">
      <formula>IF(RIGHT(TEXT(AI435,"0.#"),1)=".",TRUE,FALSE)</formula>
    </cfRule>
  </conditionalFormatting>
  <conditionalFormatting sqref="AI433">
    <cfRule type="expression" dxfId="2577" priority="13009">
      <formula>IF(RIGHT(TEXT(AI433,"0.#"),1)=".",FALSE,TRUE)</formula>
    </cfRule>
    <cfRule type="expression" dxfId="2576" priority="13010">
      <formula>IF(RIGHT(TEXT(AI433,"0.#"),1)=".",TRUE,FALSE)</formula>
    </cfRule>
  </conditionalFormatting>
  <conditionalFormatting sqref="AI434">
    <cfRule type="expression" dxfId="2575" priority="13007">
      <formula>IF(RIGHT(TEXT(AI434,"0.#"),1)=".",FALSE,TRUE)</formula>
    </cfRule>
    <cfRule type="expression" dxfId="2574" priority="13008">
      <formula>IF(RIGHT(TEXT(AI434,"0.#"),1)=".",TRUE,FALSE)</formula>
    </cfRule>
  </conditionalFormatting>
  <conditionalFormatting sqref="AQ434">
    <cfRule type="expression" dxfId="2573" priority="12991">
      <formula>IF(RIGHT(TEXT(AQ434,"0.#"),1)=".",FALSE,TRUE)</formula>
    </cfRule>
    <cfRule type="expression" dxfId="2572" priority="12992">
      <formula>IF(RIGHT(TEXT(AQ434,"0.#"),1)=".",TRUE,FALSE)</formula>
    </cfRule>
  </conditionalFormatting>
  <conditionalFormatting sqref="AQ435">
    <cfRule type="expression" dxfId="2571" priority="12977">
      <formula>IF(RIGHT(TEXT(AQ435,"0.#"),1)=".",FALSE,TRUE)</formula>
    </cfRule>
    <cfRule type="expression" dxfId="2570" priority="12978">
      <formula>IF(RIGHT(TEXT(AQ435,"0.#"),1)=".",TRUE,FALSE)</formula>
    </cfRule>
  </conditionalFormatting>
  <conditionalFormatting sqref="AQ433">
    <cfRule type="expression" dxfId="2569" priority="12975">
      <formula>IF(RIGHT(TEXT(AQ433,"0.#"),1)=".",FALSE,TRUE)</formula>
    </cfRule>
    <cfRule type="expression" dxfId="2568" priority="12976">
      <formula>IF(RIGHT(TEXT(AQ433,"0.#"),1)=".",TRUE,FALSE)</formula>
    </cfRule>
  </conditionalFormatting>
  <conditionalFormatting sqref="AL839:AO866">
    <cfRule type="expression" dxfId="2567" priority="6699">
      <formula>IF(AND(AL839&gt;=0, RIGHT(TEXT(AL839,"0.#"),1)&lt;&gt;"."),TRUE,FALSE)</formula>
    </cfRule>
    <cfRule type="expression" dxfId="2566" priority="6700">
      <formula>IF(AND(AL839&gt;=0, RIGHT(TEXT(AL839,"0.#"),1)="."),TRUE,FALSE)</formula>
    </cfRule>
    <cfRule type="expression" dxfId="2565" priority="6701">
      <formula>IF(AND(AL839&lt;0, RIGHT(TEXT(AL839,"0.#"),1)&lt;&gt;"."),TRUE,FALSE)</formula>
    </cfRule>
    <cfRule type="expression" dxfId="2564" priority="6702">
      <formula>IF(AND(AL839&lt;0, RIGHT(TEXT(AL839,"0.#"),1)="."),TRUE,FALSE)</formula>
    </cfRule>
  </conditionalFormatting>
  <conditionalFormatting sqref="AQ53:AQ55">
    <cfRule type="expression" dxfId="2563" priority="4721">
      <formula>IF(RIGHT(TEXT(AQ53,"0.#"),1)=".",FALSE,TRUE)</formula>
    </cfRule>
    <cfRule type="expression" dxfId="2562" priority="4722">
      <formula>IF(RIGHT(TEXT(AQ53,"0.#"),1)=".",TRUE,FALSE)</formula>
    </cfRule>
  </conditionalFormatting>
  <conditionalFormatting sqref="AU53:AU55">
    <cfRule type="expression" dxfId="2561" priority="4719">
      <formula>IF(RIGHT(TEXT(AU53,"0.#"),1)=".",FALSE,TRUE)</formula>
    </cfRule>
    <cfRule type="expression" dxfId="2560" priority="4720">
      <formula>IF(RIGHT(TEXT(AU53,"0.#"),1)=".",TRUE,FALSE)</formula>
    </cfRule>
  </conditionalFormatting>
  <conditionalFormatting sqref="AQ60:AQ62">
    <cfRule type="expression" dxfId="2559" priority="4717">
      <formula>IF(RIGHT(TEXT(AQ60,"0.#"),1)=".",FALSE,TRUE)</formula>
    </cfRule>
    <cfRule type="expression" dxfId="2558" priority="4718">
      <formula>IF(RIGHT(TEXT(AQ60,"0.#"),1)=".",TRUE,FALSE)</formula>
    </cfRule>
  </conditionalFormatting>
  <conditionalFormatting sqref="AU60:AU62">
    <cfRule type="expression" dxfId="2557" priority="4715">
      <formula>IF(RIGHT(TEXT(AU60,"0.#"),1)=".",FALSE,TRUE)</formula>
    </cfRule>
    <cfRule type="expression" dxfId="2556" priority="4716">
      <formula>IF(RIGHT(TEXT(AU60,"0.#"),1)=".",TRUE,FALSE)</formula>
    </cfRule>
  </conditionalFormatting>
  <conditionalFormatting sqref="AQ75:AQ77">
    <cfRule type="expression" dxfId="2555" priority="4713">
      <formula>IF(RIGHT(TEXT(AQ75,"0.#"),1)=".",FALSE,TRUE)</formula>
    </cfRule>
    <cfRule type="expression" dxfId="2554" priority="4714">
      <formula>IF(RIGHT(TEXT(AQ75,"0.#"),1)=".",TRUE,FALSE)</formula>
    </cfRule>
  </conditionalFormatting>
  <conditionalFormatting sqref="AU75:AU77">
    <cfRule type="expression" dxfId="2553" priority="4711">
      <formula>IF(RIGHT(TEXT(AU75,"0.#"),1)=".",FALSE,TRUE)</formula>
    </cfRule>
    <cfRule type="expression" dxfId="2552" priority="4712">
      <formula>IF(RIGHT(TEXT(AU75,"0.#"),1)=".",TRUE,FALSE)</formula>
    </cfRule>
  </conditionalFormatting>
  <conditionalFormatting sqref="AQ87:AQ89">
    <cfRule type="expression" dxfId="2551" priority="4709">
      <formula>IF(RIGHT(TEXT(AQ87,"0.#"),1)=".",FALSE,TRUE)</formula>
    </cfRule>
    <cfRule type="expression" dxfId="2550" priority="4710">
      <formula>IF(RIGHT(TEXT(AQ87,"0.#"),1)=".",TRUE,FALSE)</formula>
    </cfRule>
  </conditionalFormatting>
  <conditionalFormatting sqref="AU87:AU89">
    <cfRule type="expression" dxfId="2549" priority="4707">
      <formula>IF(RIGHT(TEXT(AU87,"0.#"),1)=".",FALSE,TRUE)</formula>
    </cfRule>
    <cfRule type="expression" dxfId="2548" priority="4708">
      <formula>IF(RIGHT(TEXT(AU87,"0.#"),1)=".",TRUE,FALSE)</formula>
    </cfRule>
  </conditionalFormatting>
  <conditionalFormatting sqref="AQ92:AQ94">
    <cfRule type="expression" dxfId="2547" priority="4705">
      <formula>IF(RIGHT(TEXT(AQ92,"0.#"),1)=".",FALSE,TRUE)</formula>
    </cfRule>
    <cfRule type="expression" dxfId="2546" priority="4706">
      <formula>IF(RIGHT(TEXT(AQ92,"0.#"),1)=".",TRUE,FALSE)</formula>
    </cfRule>
  </conditionalFormatting>
  <conditionalFormatting sqref="AU92:AU94">
    <cfRule type="expression" dxfId="2545" priority="4703">
      <formula>IF(RIGHT(TEXT(AU92,"0.#"),1)=".",FALSE,TRUE)</formula>
    </cfRule>
    <cfRule type="expression" dxfId="2544" priority="4704">
      <formula>IF(RIGHT(TEXT(AU92,"0.#"),1)=".",TRUE,FALSE)</formula>
    </cfRule>
  </conditionalFormatting>
  <conditionalFormatting sqref="AE458">
    <cfRule type="expression" dxfId="2543" priority="4393">
      <formula>IF(RIGHT(TEXT(AE458,"0.#"),1)=".",FALSE,TRUE)</formula>
    </cfRule>
    <cfRule type="expression" dxfId="2542" priority="4394">
      <formula>IF(RIGHT(TEXT(AE458,"0.#"),1)=".",TRUE,FALSE)</formula>
    </cfRule>
  </conditionalFormatting>
  <conditionalFormatting sqref="AM460">
    <cfRule type="expression" dxfId="2541" priority="4383">
      <formula>IF(RIGHT(TEXT(AM460,"0.#"),1)=".",FALSE,TRUE)</formula>
    </cfRule>
    <cfRule type="expression" dxfId="2540" priority="4384">
      <formula>IF(RIGHT(TEXT(AM460,"0.#"),1)=".",TRUE,FALSE)</formula>
    </cfRule>
  </conditionalFormatting>
  <conditionalFormatting sqref="AE459">
    <cfRule type="expression" dxfId="2539" priority="4391">
      <formula>IF(RIGHT(TEXT(AE459,"0.#"),1)=".",FALSE,TRUE)</formula>
    </cfRule>
    <cfRule type="expression" dxfId="2538" priority="4392">
      <formula>IF(RIGHT(TEXT(AE459,"0.#"),1)=".",TRUE,FALSE)</formula>
    </cfRule>
  </conditionalFormatting>
  <conditionalFormatting sqref="AE460">
    <cfRule type="expression" dxfId="2537" priority="4389">
      <formula>IF(RIGHT(TEXT(AE460,"0.#"),1)=".",FALSE,TRUE)</formula>
    </cfRule>
    <cfRule type="expression" dxfId="2536" priority="4390">
      <formula>IF(RIGHT(TEXT(AE460,"0.#"),1)=".",TRUE,FALSE)</formula>
    </cfRule>
  </conditionalFormatting>
  <conditionalFormatting sqref="AM458">
    <cfRule type="expression" dxfId="2535" priority="4387">
      <formula>IF(RIGHT(TEXT(AM458,"0.#"),1)=".",FALSE,TRUE)</formula>
    </cfRule>
    <cfRule type="expression" dxfId="2534" priority="4388">
      <formula>IF(RIGHT(TEXT(AM458,"0.#"),1)=".",TRUE,FALSE)</formula>
    </cfRule>
  </conditionalFormatting>
  <conditionalFormatting sqref="AM459">
    <cfRule type="expression" dxfId="2533" priority="4385">
      <formula>IF(RIGHT(TEXT(AM459,"0.#"),1)=".",FALSE,TRUE)</formula>
    </cfRule>
    <cfRule type="expression" dxfId="2532" priority="4386">
      <formula>IF(RIGHT(TEXT(AM459,"0.#"),1)=".",TRUE,FALSE)</formula>
    </cfRule>
  </conditionalFormatting>
  <conditionalFormatting sqref="AU458">
    <cfRule type="expression" dxfId="2531" priority="4381">
      <formula>IF(RIGHT(TEXT(AU458,"0.#"),1)=".",FALSE,TRUE)</formula>
    </cfRule>
    <cfRule type="expression" dxfId="2530" priority="4382">
      <formula>IF(RIGHT(TEXT(AU458,"0.#"),1)=".",TRUE,FALSE)</formula>
    </cfRule>
  </conditionalFormatting>
  <conditionalFormatting sqref="AU459">
    <cfRule type="expression" dxfId="2529" priority="4379">
      <formula>IF(RIGHT(TEXT(AU459,"0.#"),1)=".",FALSE,TRUE)</formula>
    </cfRule>
    <cfRule type="expression" dxfId="2528" priority="4380">
      <formula>IF(RIGHT(TEXT(AU459,"0.#"),1)=".",TRUE,FALSE)</formula>
    </cfRule>
  </conditionalFormatting>
  <conditionalFormatting sqref="AU460">
    <cfRule type="expression" dxfId="2527" priority="4377">
      <formula>IF(RIGHT(TEXT(AU460,"0.#"),1)=".",FALSE,TRUE)</formula>
    </cfRule>
    <cfRule type="expression" dxfId="2526" priority="4378">
      <formula>IF(RIGHT(TEXT(AU460,"0.#"),1)=".",TRUE,FALSE)</formula>
    </cfRule>
  </conditionalFormatting>
  <conditionalFormatting sqref="AI460">
    <cfRule type="expression" dxfId="2525" priority="4371">
      <formula>IF(RIGHT(TEXT(AI460,"0.#"),1)=".",FALSE,TRUE)</formula>
    </cfRule>
    <cfRule type="expression" dxfId="2524" priority="4372">
      <formula>IF(RIGHT(TEXT(AI460,"0.#"),1)=".",TRUE,FALSE)</formula>
    </cfRule>
  </conditionalFormatting>
  <conditionalFormatting sqref="AI458">
    <cfRule type="expression" dxfId="2523" priority="4375">
      <formula>IF(RIGHT(TEXT(AI458,"0.#"),1)=".",FALSE,TRUE)</formula>
    </cfRule>
    <cfRule type="expression" dxfId="2522" priority="4376">
      <formula>IF(RIGHT(TEXT(AI458,"0.#"),1)=".",TRUE,FALSE)</formula>
    </cfRule>
  </conditionalFormatting>
  <conditionalFormatting sqref="AI459">
    <cfRule type="expression" dxfId="2521" priority="4373">
      <formula>IF(RIGHT(TEXT(AI459,"0.#"),1)=".",FALSE,TRUE)</formula>
    </cfRule>
    <cfRule type="expression" dxfId="2520" priority="4374">
      <formula>IF(RIGHT(TEXT(AI459,"0.#"),1)=".",TRUE,FALSE)</formula>
    </cfRule>
  </conditionalFormatting>
  <conditionalFormatting sqref="AQ459">
    <cfRule type="expression" dxfId="2519" priority="4369">
      <formula>IF(RIGHT(TEXT(AQ459,"0.#"),1)=".",FALSE,TRUE)</formula>
    </cfRule>
    <cfRule type="expression" dxfId="2518" priority="4370">
      <formula>IF(RIGHT(TEXT(AQ459,"0.#"),1)=".",TRUE,FALSE)</formula>
    </cfRule>
  </conditionalFormatting>
  <conditionalFormatting sqref="AQ460">
    <cfRule type="expression" dxfId="2517" priority="4367">
      <formula>IF(RIGHT(TEXT(AQ460,"0.#"),1)=".",FALSE,TRUE)</formula>
    </cfRule>
    <cfRule type="expression" dxfId="2516" priority="4368">
      <formula>IF(RIGHT(TEXT(AQ460,"0.#"),1)=".",TRUE,FALSE)</formula>
    </cfRule>
  </conditionalFormatting>
  <conditionalFormatting sqref="AQ458">
    <cfRule type="expression" dxfId="2515" priority="4365">
      <formula>IF(RIGHT(TEXT(AQ458,"0.#"),1)=".",FALSE,TRUE)</formula>
    </cfRule>
    <cfRule type="expression" dxfId="2514" priority="4366">
      <formula>IF(RIGHT(TEXT(AQ458,"0.#"),1)=".",TRUE,FALSE)</formula>
    </cfRule>
  </conditionalFormatting>
  <conditionalFormatting sqref="AE120 AM120">
    <cfRule type="expression" dxfId="2513" priority="3043">
      <formula>IF(RIGHT(TEXT(AE120,"0.#"),1)=".",FALSE,TRUE)</formula>
    </cfRule>
    <cfRule type="expression" dxfId="2512" priority="3044">
      <formula>IF(RIGHT(TEXT(AE120,"0.#"),1)=".",TRUE,FALSE)</formula>
    </cfRule>
  </conditionalFormatting>
  <conditionalFormatting sqref="AI126">
    <cfRule type="expression" dxfId="2511" priority="3033">
      <formula>IF(RIGHT(TEXT(AI126,"0.#"),1)=".",FALSE,TRUE)</formula>
    </cfRule>
    <cfRule type="expression" dxfId="2510" priority="3034">
      <formula>IF(RIGHT(TEXT(AI126,"0.#"),1)=".",TRUE,FALSE)</formula>
    </cfRule>
  </conditionalFormatting>
  <conditionalFormatting sqref="AI120">
    <cfRule type="expression" dxfId="2509" priority="3041">
      <formula>IF(RIGHT(TEXT(AI120,"0.#"),1)=".",FALSE,TRUE)</formula>
    </cfRule>
    <cfRule type="expression" dxfId="2508" priority="3042">
      <formula>IF(RIGHT(TEXT(AI120,"0.#"),1)=".",TRUE,FALSE)</formula>
    </cfRule>
  </conditionalFormatting>
  <conditionalFormatting sqref="AE123 AM123">
    <cfRule type="expression" dxfId="2507" priority="3039">
      <formula>IF(RIGHT(TEXT(AE123,"0.#"),1)=".",FALSE,TRUE)</formula>
    </cfRule>
    <cfRule type="expression" dxfId="2506" priority="3040">
      <formula>IF(RIGHT(TEXT(AE123,"0.#"),1)=".",TRUE,FALSE)</formula>
    </cfRule>
  </conditionalFormatting>
  <conditionalFormatting sqref="AI123">
    <cfRule type="expression" dxfId="2505" priority="3037">
      <formula>IF(RIGHT(TEXT(AI123,"0.#"),1)=".",FALSE,TRUE)</formula>
    </cfRule>
    <cfRule type="expression" dxfId="2504" priority="3038">
      <formula>IF(RIGHT(TEXT(AI123,"0.#"),1)=".",TRUE,FALSE)</formula>
    </cfRule>
  </conditionalFormatting>
  <conditionalFormatting sqref="AE126 AM126">
    <cfRule type="expression" dxfId="2503" priority="3035">
      <formula>IF(RIGHT(TEXT(AE126,"0.#"),1)=".",FALSE,TRUE)</formula>
    </cfRule>
    <cfRule type="expression" dxfId="2502" priority="3036">
      <formula>IF(RIGHT(TEXT(AE126,"0.#"),1)=".",TRUE,FALSE)</formula>
    </cfRule>
  </conditionalFormatting>
  <conditionalFormatting sqref="AE129 AM129">
    <cfRule type="expression" dxfId="2501" priority="3031">
      <formula>IF(RIGHT(TEXT(AE129,"0.#"),1)=".",FALSE,TRUE)</formula>
    </cfRule>
    <cfRule type="expression" dxfId="2500" priority="3032">
      <formula>IF(RIGHT(TEXT(AE129,"0.#"),1)=".",TRUE,FALSE)</formula>
    </cfRule>
  </conditionalFormatting>
  <conditionalFormatting sqref="AI129">
    <cfRule type="expression" dxfId="2499" priority="3029">
      <formula>IF(RIGHT(TEXT(AI129,"0.#"),1)=".",FALSE,TRUE)</formula>
    </cfRule>
    <cfRule type="expression" dxfId="2498" priority="3030">
      <formula>IF(RIGHT(TEXT(AI129,"0.#"),1)=".",TRUE,FALSE)</formula>
    </cfRule>
  </conditionalFormatting>
  <conditionalFormatting sqref="Y839:Y866">
    <cfRule type="expression" dxfId="2497" priority="3027">
      <formula>IF(RIGHT(TEXT(Y839,"0.#"),1)=".",FALSE,TRUE)</formula>
    </cfRule>
    <cfRule type="expression" dxfId="2496" priority="3028">
      <formula>IF(RIGHT(TEXT(Y839,"0.#"),1)=".",TRUE,FALSE)</formula>
    </cfRule>
  </conditionalFormatting>
  <conditionalFormatting sqref="AU518">
    <cfRule type="expression" dxfId="2495" priority="1537">
      <formula>IF(RIGHT(TEXT(AU518,"0.#"),1)=".",FALSE,TRUE)</formula>
    </cfRule>
    <cfRule type="expression" dxfId="2494" priority="1538">
      <formula>IF(RIGHT(TEXT(AU518,"0.#"),1)=".",TRUE,FALSE)</formula>
    </cfRule>
  </conditionalFormatting>
  <conditionalFormatting sqref="AQ551">
    <cfRule type="expression" dxfId="2493" priority="1313">
      <formula>IF(RIGHT(TEXT(AQ551,"0.#"),1)=".",FALSE,TRUE)</formula>
    </cfRule>
    <cfRule type="expression" dxfId="2492" priority="1314">
      <formula>IF(RIGHT(TEXT(AQ551,"0.#"),1)=".",TRUE,FALSE)</formula>
    </cfRule>
  </conditionalFormatting>
  <conditionalFormatting sqref="AE556">
    <cfRule type="expression" dxfId="2491" priority="1311">
      <formula>IF(RIGHT(TEXT(AE556,"0.#"),1)=".",FALSE,TRUE)</formula>
    </cfRule>
    <cfRule type="expression" dxfId="2490" priority="1312">
      <formula>IF(RIGHT(TEXT(AE556,"0.#"),1)=".",TRUE,FALSE)</formula>
    </cfRule>
  </conditionalFormatting>
  <conditionalFormatting sqref="AE557">
    <cfRule type="expression" dxfId="2489" priority="1309">
      <formula>IF(RIGHT(TEXT(AE557,"0.#"),1)=".",FALSE,TRUE)</formula>
    </cfRule>
    <cfRule type="expression" dxfId="2488" priority="1310">
      <formula>IF(RIGHT(TEXT(AE557,"0.#"),1)=".",TRUE,FALSE)</formula>
    </cfRule>
  </conditionalFormatting>
  <conditionalFormatting sqref="AE558">
    <cfRule type="expression" dxfId="2487" priority="1307">
      <formula>IF(RIGHT(TEXT(AE558,"0.#"),1)=".",FALSE,TRUE)</formula>
    </cfRule>
    <cfRule type="expression" dxfId="2486" priority="1308">
      <formula>IF(RIGHT(TEXT(AE558,"0.#"),1)=".",TRUE,FALSE)</formula>
    </cfRule>
  </conditionalFormatting>
  <conditionalFormatting sqref="AU556">
    <cfRule type="expression" dxfId="2485" priority="1299">
      <formula>IF(RIGHT(TEXT(AU556,"0.#"),1)=".",FALSE,TRUE)</formula>
    </cfRule>
    <cfRule type="expression" dxfId="2484" priority="1300">
      <formula>IF(RIGHT(TEXT(AU556,"0.#"),1)=".",TRUE,FALSE)</formula>
    </cfRule>
  </conditionalFormatting>
  <conditionalFormatting sqref="AU557">
    <cfRule type="expression" dxfId="2483" priority="1297">
      <formula>IF(RIGHT(TEXT(AU557,"0.#"),1)=".",FALSE,TRUE)</formula>
    </cfRule>
    <cfRule type="expression" dxfId="2482" priority="1298">
      <formula>IF(RIGHT(TEXT(AU557,"0.#"),1)=".",TRUE,FALSE)</formula>
    </cfRule>
  </conditionalFormatting>
  <conditionalFormatting sqref="AU558">
    <cfRule type="expression" dxfId="2481" priority="1295">
      <formula>IF(RIGHT(TEXT(AU558,"0.#"),1)=".",FALSE,TRUE)</formula>
    </cfRule>
    <cfRule type="expression" dxfId="2480" priority="1296">
      <formula>IF(RIGHT(TEXT(AU558,"0.#"),1)=".",TRUE,FALSE)</formula>
    </cfRule>
  </conditionalFormatting>
  <conditionalFormatting sqref="AQ557">
    <cfRule type="expression" dxfId="2479" priority="1287">
      <formula>IF(RIGHT(TEXT(AQ557,"0.#"),1)=".",FALSE,TRUE)</formula>
    </cfRule>
    <cfRule type="expression" dxfId="2478" priority="1288">
      <formula>IF(RIGHT(TEXT(AQ557,"0.#"),1)=".",TRUE,FALSE)</formula>
    </cfRule>
  </conditionalFormatting>
  <conditionalFormatting sqref="AQ558">
    <cfRule type="expression" dxfId="2477" priority="1285">
      <formula>IF(RIGHT(TEXT(AQ558,"0.#"),1)=".",FALSE,TRUE)</formula>
    </cfRule>
    <cfRule type="expression" dxfId="2476" priority="1286">
      <formula>IF(RIGHT(TEXT(AQ558,"0.#"),1)=".",TRUE,FALSE)</formula>
    </cfRule>
  </conditionalFormatting>
  <conditionalFormatting sqref="AQ556">
    <cfRule type="expression" dxfId="2475" priority="1283">
      <formula>IF(RIGHT(TEXT(AQ556,"0.#"),1)=".",FALSE,TRUE)</formula>
    </cfRule>
    <cfRule type="expression" dxfId="2474" priority="1284">
      <formula>IF(RIGHT(TEXT(AQ556,"0.#"),1)=".",TRUE,FALSE)</formula>
    </cfRule>
  </conditionalFormatting>
  <conditionalFormatting sqref="AE561">
    <cfRule type="expression" dxfId="2473" priority="1281">
      <formula>IF(RIGHT(TEXT(AE561,"0.#"),1)=".",FALSE,TRUE)</formula>
    </cfRule>
    <cfRule type="expression" dxfId="2472" priority="1282">
      <formula>IF(RIGHT(TEXT(AE561,"0.#"),1)=".",TRUE,FALSE)</formula>
    </cfRule>
  </conditionalFormatting>
  <conditionalFormatting sqref="AE562">
    <cfRule type="expression" dxfId="2471" priority="1279">
      <formula>IF(RIGHT(TEXT(AE562,"0.#"),1)=".",FALSE,TRUE)</formula>
    </cfRule>
    <cfRule type="expression" dxfId="2470" priority="1280">
      <formula>IF(RIGHT(TEXT(AE562,"0.#"),1)=".",TRUE,FALSE)</formula>
    </cfRule>
  </conditionalFormatting>
  <conditionalFormatting sqref="AE563">
    <cfRule type="expression" dxfId="2469" priority="1277">
      <formula>IF(RIGHT(TEXT(AE563,"0.#"),1)=".",FALSE,TRUE)</formula>
    </cfRule>
    <cfRule type="expression" dxfId="2468" priority="1278">
      <formula>IF(RIGHT(TEXT(AE563,"0.#"),1)=".",TRUE,FALSE)</formula>
    </cfRule>
  </conditionalFormatting>
  <conditionalFormatting sqref="AL1102:AO1131">
    <cfRule type="expression" dxfId="2467" priority="2933">
      <formula>IF(AND(AL1102&gt;=0, RIGHT(TEXT(AL1102,"0.#"),1)&lt;&gt;"."),TRUE,FALSE)</formula>
    </cfRule>
    <cfRule type="expression" dxfId="2466" priority="2934">
      <formula>IF(AND(AL1102&gt;=0, RIGHT(TEXT(AL1102,"0.#"),1)="."),TRUE,FALSE)</formula>
    </cfRule>
    <cfRule type="expression" dxfId="2465" priority="2935">
      <formula>IF(AND(AL1102&lt;0, RIGHT(TEXT(AL1102,"0.#"),1)&lt;&gt;"."),TRUE,FALSE)</formula>
    </cfRule>
    <cfRule type="expression" dxfId="2464" priority="2936">
      <formula>IF(AND(AL1102&lt;0, RIGHT(TEXT(AL1102,"0.#"),1)="."),TRUE,FALSE)</formula>
    </cfRule>
  </conditionalFormatting>
  <conditionalFormatting sqref="Y1102:Y1131">
    <cfRule type="expression" dxfId="2463" priority="2931">
      <formula>IF(RIGHT(TEXT(Y1102,"0.#"),1)=".",FALSE,TRUE)</formula>
    </cfRule>
    <cfRule type="expression" dxfId="2462" priority="2932">
      <formula>IF(RIGHT(TEXT(Y1102,"0.#"),1)=".",TRUE,FALSE)</formula>
    </cfRule>
  </conditionalFormatting>
  <conditionalFormatting sqref="AQ553">
    <cfRule type="expression" dxfId="2461" priority="1315">
      <formula>IF(RIGHT(TEXT(AQ553,"0.#"),1)=".",FALSE,TRUE)</formula>
    </cfRule>
    <cfRule type="expression" dxfId="2460" priority="1316">
      <formula>IF(RIGHT(TEXT(AQ553,"0.#"),1)=".",TRUE,FALSE)</formula>
    </cfRule>
  </conditionalFormatting>
  <conditionalFormatting sqref="AU552">
    <cfRule type="expression" dxfId="2459" priority="1327">
      <formula>IF(RIGHT(TEXT(AU552,"0.#"),1)=".",FALSE,TRUE)</formula>
    </cfRule>
    <cfRule type="expression" dxfId="2458" priority="1328">
      <formula>IF(RIGHT(TEXT(AU552,"0.#"),1)=".",TRUE,FALSE)</formula>
    </cfRule>
  </conditionalFormatting>
  <conditionalFormatting sqref="AE552">
    <cfRule type="expression" dxfId="2457" priority="1339">
      <formula>IF(RIGHT(TEXT(AE552,"0.#"),1)=".",FALSE,TRUE)</formula>
    </cfRule>
    <cfRule type="expression" dxfId="2456" priority="1340">
      <formula>IF(RIGHT(TEXT(AE552,"0.#"),1)=".",TRUE,FALSE)</formula>
    </cfRule>
  </conditionalFormatting>
  <conditionalFormatting sqref="AQ548">
    <cfRule type="expression" dxfId="2455" priority="1345">
      <formula>IF(RIGHT(TEXT(AQ548,"0.#"),1)=".",FALSE,TRUE)</formula>
    </cfRule>
    <cfRule type="expression" dxfId="2454" priority="1346">
      <formula>IF(RIGHT(TEXT(AQ548,"0.#"),1)=".",TRUE,FALSE)</formula>
    </cfRule>
  </conditionalFormatting>
  <conditionalFormatting sqref="AL838:AO838">
    <cfRule type="expression" dxfId="2453" priority="2885">
      <formula>IF(AND(AL838&gt;=0, RIGHT(TEXT(AL838,"0.#"),1)&lt;&gt;"."),TRUE,FALSE)</formula>
    </cfRule>
    <cfRule type="expression" dxfId="2452" priority="2886">
      <formula>IF(AND(AL838&gt;=0, RIGHT(TEXT(AL838,"0.#"),1)="."),TRUE,FALSE)</formula>
    </cfRule>
    <cfRule type="expression" dxfId="2451" priority="2887">
      <formula>IF(AND(AL838&lt;0, RIGHT(TEXT(AL838,"0.#"),1)&lt;&gt;"."),TRUE,FALSE)</formula>
    </cfRule>
    <cfRule type="expression" dxfId="2450" priority="2888">
      <formula>IF(AND(AL838&lt;0, RIGHT(TEXT(AL838,"0.#"),1)="."),TRUE,FALSE)</formula>
    </cfRule>
  </conditionalFormatting>
  <conditionalFormatting sqref="Y838">
    <cfRule type="expression" dxfId="2449" priority="2883">
      <formula>IF(RIGHT(TEXT(Y838,"0.#"),1)=".",FALSE,TRUE)</formula>
    </cfRule>
    <cfRule type="expression" dxfId="2448" priority="2884">
      <formula>IF(RIGHT(TEXT(Y838,"0.#"),1)=".",TRUE,FALSE)</formula>
    </cfRule>
  </conditionalFormatting>
  <conditionalFormatting sqref="AE492">
    <cfRule type="expression" dxfId="2447" priority="1671">
      <formula>IF(RIGHT(TEXT(AE492,"0.#"),1)=".",FALSE,TRUE)</formula>
    </cfRule>
    <cfRule type="expression" dxfId="2446" priority="1672">
      <formula>IF(RIGHT(TEXT(AE492,"0.#"),1)=".",TRUE,FALSE)</formula>
    </cfRule>
  </conditionalFormatting>
  <conditionalFormatting sqref="AE493">
    <cfRule type="expression" dxfId="2445" priority="1669">
      <formula>IF(RIGHT(TEXT(AE493,"0.#"),1)=".",FALSE,TRUE)</formula>
    </cfRule>
    <cfRule type="expression" dxfId="2444" priority="1670">
      <formula>IF(RIGHT(TEXT(AE493,"0.#"),1)=".",TRUE,FALSE)</formula>
    </cfRule>
  </conditionalFormatting>
  <conditionalFormatting sqref="AE494">
    <cfRule type="expression" dxfId="2443" priority="1667">
      <formula>IF(RIGHT(TEXT(AE494,"0.#"),1)=".",FALSE,TRUE)</formula>
    </cfRule>
    <cfRule type="expression" dxfId="2442" priority="1668">
      <formula>IF(RIGHT(TEXT(AE494,"0.#"),1)=".",TRUE,FALSE)</formula>
    </cfRule>
  </conditionalFormatting>
  <conditionalFormatting sqref="AQ493">
    <cfRule type="expression" dxfId="2441" priority="1647">
      <formula>IF(RIGHT(TEXT(AQ493,"0.#"),1)=".",FALSE,TRUE)</formula>
    </cfRule>
    <cfRule type="expression" dxfId="2440" priority="1648">
      <formula>IF(RIGHT(TEXT(AQ493,"0.#"),1)=".",TRUE,FALSE)</formula>
    </cfRule>
  </conditionalFormatting>
  <conditionalFormatting sqref="AQ494">
    <cfRule type="expression" dxfId="2439" priority="1645">
      <formula>IF(RIGHT(TEXT(AQ494,"0.#"),1)=".",FALSE,TRUE)</formula>
    </cfRule>
    <cfRule type="expression" dxfId="2438" priority="1646">
      <formula>IF(RIGHT(TEXT(AQ494,"0.#"),1)=".",TRUE,FALSE)</formula>
    </cfRule>
  </conditionalFormatting>
  <conditionalFormatting sqref="AQ492">
    <cfRule type="expression" dxfId="2437" priority="1643">
      <formula>IF(RIGHT(TEXT(AQ492,"0.#"),1)=".",FALSE,TRUE)</formula>
    </cfRule>
    <cfRule type="expression" dxfId="2436" priority="1644">
      <formula>IF(RIGHT(TEXT(AQ492,"0.#"),1)=".",TRUE,FALSE)</formula>
    </cfRule>
  </conditionalFormatting>
  <conditionalFormatting sqref="AU494">
    <cfRule type="expression" dxfId="2435" priority="1655">
      <formula>IF(RIGHT(TEXT(AU494,"0.#"),1)=".",FALSE,TRUE)</formula>
    </cfRule>
    <cfRule type="expression" dxfId="2434" priority="1656">
      <formula>IF(RIGHT(TEXT(AU494,"0.#"),1)=".",TRUE,FALSE)</formula>
    </cfRule>
  </conditionalFormatting>
  <conditionalFormatting sqref="AU492">
    <cfRule type="expression" dxfId="2433" priority="1659">
      <formula>IF(RIGHT(TEXT(AU492,"0.#"),1)=".",FALSE,TRUE)</formula>
    </cfRule>
    <cfRule type="expression" dxfId="2432" priority="1660">
      <formula>IF(RIGHT(TEXT(AU492,"0.#"),1)=".",TRUE,FALSE)</formula>
    </cfRule>
  </conditionalFormatting>
  <conditionalFormatting sqref="AU493">
    <cfRule type="expression" dxfId="2431" priority="1657">
      <formula>IF(RIGHT(TEXT(AU493,"0.#"),1)=".",FALSE,TRUE)</formula>
    </cfRule>
    <cfRule type="expression" dxfId="2430" priority="1658">
      <formula>IF(RIGHT(TEXT(AU493,"0.#"),1)=".",TRUE,FALSE)</formula>
    </cfRule>
  </conditionalFormatting>
  <conditionalFormatting sqref="AU583">
    <cfRule type="expression" dxfId="2429" priority="1175">
      <formula>IF(RIGHT(TEXT(AU583,"0.#"),1)=".",FALSE,TRUE)</formula>
    </cfRule>
    <cfRule type="expression" dxfId="2428" priority="1176">
      <formula>IF(RIGHT(TEXT(AU583,"0.#"),1)=".",TRUE,FALSE)</formula>
    </cfRule>
  </conditionalFormatting>
  <conditionalFormatting sqref="AU582">
    <cfRule type="expression" dxfId="2427" priority="1177">
      <formula>IF(RIGHT(TEXT(AU582,"0.#"),1)=".",FALSE,TRUE)</formula>
    </cfRule>
    <cfRule type="expression" dxfId="2426" priority="1178">
      <formula>IF(RIGHT(TEXT(AU582,"0.#"),1)=".",TRUE,FALSE)</formula>
    </cfRule>
  </conditionalFormatting>
  <conditionalFormatting sqref="AE499">
    <cfRule type="expression" dxfId="2425" priority="1637">
      <formula>IF(RIGHT(TEXT(AE499,"0.#"),1)=".",FALSE,TRUE)</formula>
    </cfRule>
    <cfRule type="expression" dxfId="2424" priority="1638">
      <formula>IF(RIGHT(TEXT(AE499,"0.#"),1)=".",TRUE,FALSE)</formula>
    </cfRule>
  </conditionalFormatting>
  <conditionalFormatting sqref="AE497">
    <cfRule type="expression" dxfId="2423" priority="1641">
      <formula>IF(RIGHT(TEXT(AE497,"0.#"),1)=".",FALSE,TRUE)</formula>
    </cfRule>
    <cfRule type="expression" dxfId="2422" priority="1642">
      <formula>IF(RIGHT(TEXT(AE497,"0.#"),1)=".",TRUE,FALSE)</formula>
    </cfRule>
  </conditionalFormatting>
  <conditionalFormatting sqref="AE498">
    <cfRule type="expression" dxfId="2421" priority="1639">
      <formula>IF(RIGHT(TEXT(AE498,"0.#"),1)=".",FALSE,TRUE)</formula>
    </cfRule>
    <cfRule type="expression" dxfId="2420" priority="1640">
      <formula>IF(RIGHT(TEXT(AE498,"0.#"),1)=".",TRUE,FALSE)</formula>
    </cfRule>
  </conditionalFormatting>
  <conditionalFormatting sqref="AU499">
    <cfRule type="expression" dxfId="2419" priority="1625">
      <formula>IF(RIGHT(TEXT(AU499,"0.#"),1)=".",FALSE,TRUE)</formula>
    </cfRule>
    <cfRule type="expression" dxfId="2418" priority="1626">
      <formula>IF(RIGHT(TEXT(AU499,"0.#"),1)=".",TRUE,FALSE)</formula>
    </cfRule>
  </conditionalFormatting>
  <conditionalFormatting sqref="AU497">
    <cfRule type="expression" dxfId="2417" priority="1629">
      <formula>IF(RIGHT(TEXT(AU497,"0.#"),1)=".",FALSE,TRUE)</formula>
    </cfRule>
    <cfRule type="expression" dxfId="2416" priority="1630">
      <formula>IF(RIGHT(TEXT(AU497,"0.#"),1)=".",TRUE,FALSE)</formula>
    </cfRule>
  </conditionalFormatting>
  <conditionalFormatting sqref="AU498">
    <cfRule type="expression" dxfId="2415" priority="1627">
      <formula>IF(RIGHT(TEXT(AU498,"0.#"),1)=".",FALSE,TRUE)</formula>
    </cfRule>
    <cfRule type="expression" dxfId="2414" priority="1628">
      <formula>IF(RIGHT(TEXT(AU498,"0.#"),1)=".",TRUE,FALSE)</formula>
    </cfRule>
  </conditionalFormatting>
  <conditionalFormatting sqref="AQ497">
    <cfRule type="expression" dxfId="2413" priority="1613">
      <formula>IF(RIGHT(TEXT(AQ497,"0.#"),1)=".",FALSE,TRUE)</formula>
    </cfRule>
    <cfRule type="expression" dxfId="2412" priority="1614">
      <formula>IF(RIGHT(TEXT(AQ497,"0.#"),1)=".",TRUE,FALSE)</formula>
    </cfRule>
  </conditionalFormatting>
  <conditionalFormatting sqref="AQ498">
    <cfRule type="expression" dxfId="2411" priority="1617">
      <formula>IF(RIGHT(TEXT(AQ498,"0.#"),1)=".",FALSE,TRUE)</formula>
    </cfRule>
    <cfRule type="expression" dxfId="2410" priority="1618">
      <formula>IF(RIGHT(TEXT(AQ498,"0.#"),1)=".",TRUE,FALSE)</formula>
    </cfRule>
  </conditionalFormatting>
  <conditionalFormatting sqref="AQ499">
    <cfRule type="expression" dxfId="2409" priority="1615">
      <formula>IF(RIGHT(TEXT(AQ499,"0.#"),1)=".",FALSE,TRUE)</formula>
    </cfRule>
    <cfRule type="expression" dxfId="2408" priority="1616">
      <formula>IF(RIGHT(TEXT(AQ499,"0.#"),1)=".",TRUE,FALSE)</formula>
    </cfRule>
  </conditionalFormatting>
  <conditionalFormatting sqref="AE504">
    <cfRule type="expression" dxfId="2407" priority="1607">
      <formula>IF(RIGHT(TEXT(AE504,"0.#"),1)=".",FALSE,TRUE)</formula>
    </cfRule>
    <cfRule type="expression" dxfId="2406" priority="1608">
      <formula>IF(RIGHT(TEXT(AE504,"0.#"),1)=".",TRUE,FALSE)</formula>
    </cfRule>
  </conditionalFormatting>
  <conditionalFormatting sqref="AE502">
    <cfRule type="expression" dxfId="2405" priority="1611">
      <formula>IF(RIGHT(TEXT(AE502,"0.#"),1)=".",FALSE,TRUE)</formula>
    </cfRule>
    <cfRule type="expression" dxfId="2404" priority="1612">
      <formula>IF(RIGHT(TEXT(AE502,"0.#"),1)=".",TRUE,FALSE)</formula>
    </cfRule>
  </conditionalFormatting>
  <conditionalFormatting sqref="AE503">
    <cfRule type="expression" dxfId="2403" priority="1609">
      <formula>IF(RIGHT(TEXT(AE503,"0.#"),1)=".",FALSE,TRUE)</formula>
    </cfRule>
    <cfRule type="expression" dxfId="2402" priority="1610">
      <formula>IF(RIGHT(TEXT(AE503,"0.#"),1)=".",TRUE,FALSE)</formula>
    </cfRule>
  </conditionalFormatting>
  <conditionalFormatting sqref="AU504">
    <cfRule type="expression" dxfId="2401" priority="1595">
      <formula>IF(RIGHT(TEXT(AU504,"0.#"),1)=".",FALSE,TRUE)</formula>
    </cfRule>
    <cfRule type="expression" dxfId="2400" priority="1596">
      <formula>IF(RIGHT(TEXT(AU504,"0.#"),1)=".",TRUE,FALSE)</formula>
    </cfRule>
  </conditionalFormatting>
  <conditionalFormatting sqref="AU502">
    <cfRule type="expression" dxfId="2399" priority="1599">
      <formula>IF(RIGHT(TEXT(AU502,"0.#"),1)=".",FALSE,TRUE)</formula>
    </cfRule>
    <cfRule type="expression" dxfId="2398" priority="1600">
      <formula>IF(RIGHT(TEXT(AU502,"0.#"),1)=".",TRUE,FALSE)</formula>
    </cfRule>
  </conditionalFormatting>
  <conditionalFormatting sqref="AU503">
    <cfRule type="expression" dxfId="2397" priority="1597">
      <formula>IF(RIGHT(TEXT(AU503,"0.#"),1)=".",FALSE,TRUE)</formula>
    </cfRule>
    <cfRule type="expression" dxfId="2396" priority="1598">
      <formula>IF(RIGHT(TEXT(AU503,"0.#"),1)=".",TRUE,FALSE)</formula>
    </cfRule>
  </conditionalFormatting>
  <conditionalFormatting sqref="AQ502">
    <cfRule type="expression" dxfId="2395" priority="1583">
      <formula>IF(RIGHT(TEXT(AQ502,"0.#"),1)=".",FALSE,TRUE)</formula>
    </cfRule>
    <cfRule type="expression" dxfId="2394" priority="1584">
      <formula>IF(RIGHT(TEXT(AQ502,"0.#"),1)=".",TRUE,FALSE)</formula>
    </cfRule>
  </conditionalFormatting>
  <conditionalFormatting sqref="AQ503">
    <cfRule type="expression" dxfId="2393" priority="1587">
      <formula>IF(RIGHT(TEXT(AQ503,"0.#"),1)=".",FALSE,TRUE)</formula>
    </cfRule>
    <cfRule type="expression" dxfId="2392" priority="1588">
      <formula>IF(RIGHT(TEXT(AQ503,"0.#"),1)=".",TRUE,FALSE)</formula>
    </cfRule>
  </conditionalFormatting>
  <conditionalFormatting sqref="AQ504">
    <cfRule type="expression" dxfId="2391" priority="1585">
      <formula>IF(RIGHT(TEXT(AQ504,"0.#"),1)=".",FALSE,TRUE)</formula>
    </cfRule>
    <cfRule type="expression" dxfId="2390" priority="1586">
      <formula>IF(RIGHT(TEXT(AQ504,"0.#"),1)=".",TRUE,FALSE)</formula>
    </cfRule>
  </conditionalFormatting>
  <conditionalFormatting sqref="AE509">
    <cfRule type="expression" dxfId="2389" priority="1577">
      <formula>IF(RIGHT(TEXT(AE509,"0.#"),1)=".",FALSE,TRUE)</formula>
    </cfRule>
    <cfRule type="expression" dxfId="2388" priority="1578">
      <formula>IF(RIGHT(TEXT(AE509,"0.#"),1)=".",TRUE,FALSE)</formula>
    </cfRule>
  </conditionalFormatting>
  <conditionalFormatting sqref="AE507">
    <cfRule type="expression" dxfId="2387" priority="1581">
      <formula>IF(RIGHT(TEXT(AE507,"0.#"),1)=".",FALSE,TRUE)</formula>
    </cfRule>
    <cfRule type="expression" dxfId="2386" priority="1582">
      <formula>IF(RIGHT(TEXT(AE507,"0.#"),1)=".",TRUE,FALSE)</formula>
    </cfRule>
  </conditionalFormatting>
  <conditionalFormatting sqref="AE508">
    <cfRule type="expression" dxfId="2385" priority="1579">
      <formula>IF(RIGHT(TEXT(AE508,"0.#"),1)=".",FALSE,TRUE)</formula>
    </cfRule>
    <cfRule type="expression" dxfId="2384" priority="1580">
      <formula>IF(RIGHT(TEXT(AE508,"0.#"),1)=".",TRUE,FALSE)</formula>
    </cfRule>
  </conditionalFormatting>
  <conditionalFormatting sqref="AU509">
    <cfRule type="expression" dxfId="2383" priority="1565">
      <formula>IF(RIGHT(TEXT(AU509,"0.#"),1)=".",FALSE,TRUE)</formula>
    </cfRule>
    <cfRule type="expression" dxfId="2382" priority="1566">
      <formula>IF(RIGHT(TEXT(AU509,"0.#"),1)=".",TRUE,FALSE)</formula>
    </cfRule>
  </conditionalFormatting>
  <conditionalFormatting sqref="AU507">
    <cfRule type="expression" dxfId="2381" priority="1569">
      <formula>IF(RIGHT(TEXT(AU507,"0.#"),1)=".",FALSE,TRUE)</formula>
    </cfRule>
    <cfRule type="expression" dxfId="2380" priority="1570">
      <formula>IF(RIGHT(TEXT(AU507,"0.#"),1)=".",TRUE,FALSE)</formula>
    </cfRule>
  </conditionalFormatting>
  <conditionalFormatting sqref="AU508">
    <cfRule type="expression" dxfId="2379" priority="1567">
      <formula>IF(RIGHT(TEXT(AU508,"0.#"),1)=".",FALSE,TRUE)</formula>
    </cfRule>
    <cfRule type="expression" dxfId="2378" priority="1568">
      <formula>IF(RIGHT(TEXT(AU508,"0.#"),1)=".",TRUE,FALSE)</formula>
    </cfRule>
  </conditionalFormatting>
  <conditionalFormatting sqref="AQ507">
    <cfRule type="expression" dxfId="2377" priority="1553">
      <formula>IF(RIGHT(TEXT(AQ507,"0.#"),1)=".",FALSE,TRUE)</formula>
    </cfRule>
    <cfRule type="expression" dxfId="2376" priority="1554">
      <formula>IF(RIGHT(TEXT(AQ507,"0.#"),1)=".",TRUE,FALSE)</formula>
    </cfRule>
  </conditionalFormatting>
  <conditionalFormatting sqref="AQ508">
    <cfRule type="expression" dxfId="2375" priority="1557">
      <formula>IF(RIGHT(TEXT(AQ508,"0.#"),1)=".",FALSE,TRUE)</formula>
    </cfRule>
    <cfRule type="expression" dxfId="2374" priority="1558">
      <formula>IF(RIGHT(TEXT(AQ508,"0.#"),1)=".",TRUE,FALSE)</formula>
    </cfRule>
  </conditionalFormatting>
  <conditionalFormatting sqref="AQ509">
    <cfRule type="expression" dxfId="2373" priority="1555">
      <formula>IF(RIGHT(TEXT(AQ509,"0.#"),1)=".",FALSE,TRUE)</formula>
    </cfRule>
    <cfRule type="expression" dxfId="2372" priority="1556">
      <formula>IF(RIGHT(TEXT(AQ509,"0.#"),1)=".",TRUE,FALSE)</formula>
    </cfRule>
  </conditionalFormatting>
  <conditionalFormatting sqref="AE465">
    <cfRule type="expression" dxfId="2371" priority="1847">
      <formula>IF(RIGHT(TEXT(AE465,"0.#"),1)=".",FALSE,TRUE)</formula>
    </cfRule>
    <cfRule type="expression" dxfId="2370" priority="1848">
      <formula>IF(RIGHT(TEXT(AE465,"0.#"),1)=".",TRUE,FALSE)</formula>
    </cfRule>
  </conditionalFormatting>
  <conditionalFormatting sqref="AE463">
    <cfRule type="expression" dxfId="2369" priority="1851">
      <formula>IF(RIGHT(TEXT(AE463,"0.#"),1)=".",FALSE,TRUE)</formula>
    </cfRule>
    <cfRule type="expression" dxfId="2368" priority="1852">
      <formula>IF(RIGHT(TEXT(AE463,"0.#"),1)=".",TRUE,FALSE)</formula>
    </cfRule>
  </conditionalFormatting>
  <conditionalFormatting sqref="AE464">
    <cfRule type="expression" dxfId="2367" priority="1849">
      <formula>IF(RIGHT(TEXT(AE464,"0.#"),1)=".",FALSE,TRUE)</formula>
    </cfRule>
    <cfRule type="expression" dxfId="2366" priority="1850">
      <formula>IF(RIGHT(TEXT(AE464,"0.#"),1)=".",TRUE,FALSE)</formula>
    </cfRule>
  </conditionalFormatting>
  <conditionalFormatting sqref="AM465">
    <cfRule type="expression" dxfId="2365" priority="1841">
      <formula>IF(RIGHT(TEXT(AM465,"0.#"),1)=".",FALSE,TRUE)</formula>
    </cfRule>
    <cfRule type="expression" dxfId="2364" priority="1842">
      <formula>IF(RIGHT(TEXT(AM465,"0.#"),1)=".",TRUE,FALSE)</formula>
    </cfRule>
  </conditionalFormatting>
  <conditionalFormatting sqref="AM463">
    <cfRule type="expression" dxfId="2363" priority="1845">
      <formula>IF(RIGHT(TEXT(AM463,"0.#"),1)=".",FALSE,TRUE)</formula>
    </cfRule>
    <cfRule type="expression" dxfId="2362" priority="1846">
      <formula>IF(RIGHT(TEXT(AM463,"0.#"),1)=".",TRUE,FALSE)</formula>
    </cfRule>
  </conditionalFormatting>
  <conditionalFormatting sqref="AM464">
    <cfRule type="expression" dxfId="2361" priority="1843">
      <formula>IF(RIGHT(TEXT(AM464,"0.#"),1)=".",FALSE,TRUE)</formula>
    </cfRule>
    <cfRule type="expression" dxfId="2360" priority="1844">
      <formula>IF(RIGHT(TEXT(AM464,"0.#"),1)=".",TRUE,FALSE)</formula>
    </cfRule>
  </conditionalFormatting>
  <conditionalFormatting sqref="AU465">
    <cfRule type="expression" dxfId="2359" priority="1835">
      <formula>IF(RIGHT(TEXT(AU465,"0.#"),1)=".",FALSE,TRUE)</formula>
    </cfRule>
    <cfRule type="expression" dxfId="2358" priority="1836">
      <formula>IF(RIGHT(TEXT(AU465,"0.#"),1)=".",TRUE,FALSE)</formula>
    </cfRule>
  </conditionalFormatting>
  <conditionalFormatting sqref="AU463">
    <cfRule type="expression" dxfId="2357" priority="1839">
      <formula>IF(RIGHT(TEXT(AU463,"0.#"),1)=".",FALSE,TRUE)</formula>
    </cfRule>
    <cfRule type="expression" dxfId="2356" priority="1840">
      <formula>IF(RIGHT(TEXT(AU463,"0.#"),1)=".",TRUE,FALSE)</formula>
    </cfRule>
  </conditionalFormatting>
  <conditionalFormatting sqref="AU464">
    <cfRule type="expression" dxfId="2355" priority="1837">
      <formula>IF(RIGHT(TEXT(AU464,"0.#"),1)=".",FALSE,TRUE)</formula>
    </cfRule>
    <cfRule type="expression" dxfId="2354" priority="1838">
      <formula>IF(RIGHT(TEXT(AU464,"0.#"),1)=".",TRUE,FALSE)</formula>
    </cfRule>
  </conditionalFormatting>
  <conditionalFormatting sqref="AI465">
    <cfRule type="expression" dxfId="2353" priority="1829">
      <formula>IF(RIGHT(TEXT(AI465,"0.#"),1)=".",FALSE,TRUE)</formula>
    </cfRule>
    <cfRule type="expression" dxfId="2352" priority="1830">
      <formula>IF(RIGHT(TEXT(AI465,"0.#"),1)=".",TRUE,FALSE)</formula>
    </cfRule>
  </conditionalFormatting>
  <conditionalFormatting sqref="AI463">
    <cfRule type="expression" dxfId="2351" priority="1833">
      <formula>IF(RIGHT(TEXT(AI463,"0.#"),1)=".",FALSE,TRUE)</formula>
    </cfRule>
    <cfRule type="expression" dxfId="2350" priority="1834">
      <formula>IF(RIGHT(TEXT(AI463,"0.#"),1)=".",TRUE,FALSE)</formula>
    </cfRule>
  </conditionalFormatting>
  <conditionalFormatting sqref="AI464">
    <cfRule type="expression" dxfId="2349" priority="1831">
      <formula>IF(RIGHT(TEXT(AI464,"0.#"),1)=".",FALSE,TRUE)</formula>
    </cfRule>
    <cfRule type="expression" dxfId="2348" priority="1832">
      <formula>IF(RIGHT(TEXT(AI464,"0.#"),1)=".",TRUE,FALSE)</formula>
    </cfRule>
  </conditionalFormatting>
  <conditionalFormatting sqref="AQ463">
    <cfRule type="expression" dxfId="2347" priority="1823">
      <formula>IF(RIGHT(TEXT(AQ463,"0.#"),1)=".",FALSE,TRUE)</formula>
    </cfRule>
    <cfRule type="expression" dxfId="2346" priority="1824">
      <formula>IF(RIGHT(TEXT(AQ463,"0.#"),1)=".",TRUE,FALSE)</formula>
    </cfRule>
  </conditionalFormatting>
  <conditionalFormatting sqref="AQ464">
    <cfRule type="expression" dxfId="2345" priority="1827">
      <formula>IF(RIGHT(TEXT(AQ464,"0.#"),1)=".",FALSE,TRUE)</formula>
    </cfRule>
    <cfRule type="expression" dxfId="2344" priority="1828">
      <formula>IF(RIGHT(TEXT(AQ464,"0.#"),1)=".",TRUE,FALSE)</formula>
    </cfRule>
  </conditionalFormatting>
  <conditionalFormatting sqref="AQ465">
    <cfRule type="expression" dxfId="2343" priority="1825">
      <formula>IF(RIGHT(TEXT(AQ465,"0.#"),1)=".",FALSE,TRUE)</formula>
    </cfRule>
    <cfRule type="expression" dxfId="2342" priority="1826">
      <formula>IF(RIGHT(TEXT(AQ465,"0.#"),1)=".",TRUE,FALSE)</formula>
    </cfRule>
  </conditionalFormatting>
  <conditionalFormatting sqref="AE470">
    <cfRule type="expression" dxfId="2341" priority="1817">
      <formula>IF(RIGHT(TEXT(AE470,"0.#"),1)=".",FALSE,TRUE)</formula>
    </cfRule>
    <cfRule type="expression" dxfId="2340" priority="1818">
      <formula>IF(RIGHT(TEXT(AE470,"0.#"),1)=".",TRUE,FALSE)</formula>
    </cfRule>
  </conditionalFormatting>
  <conditionalFormatting sqref="AE468">
    <cfRule type="expression" dxfId="2339" priority="1821">
      <formula>IF(RIGHT(TEXT(AE468,"0.#"),1)=".",FALSE,TRUE)</formula>
    </cfRule>
    <cfRule type="expression" dxfId="2338" priority="1822">
      <formula>IF(RIGHT(TEXT(AE468,"0.#"),1)=".",TRUE,FALSE)</formula>
    </cfRule>
  </conditionalFormatting>
  <conditionalFormatting sqref="AE469">
    <cfRule type="expression" dxfId="2337" priority="1819">
      <formula>IF(RIGHT(TEXT(AE469,"0.#"),1)=".",FALSE,TRUE)</formula>
    </cfRule>
    <cfRule type="expression" dxfId="2336" priority="1820">
      <formula>IF(RIGHT(TEXT(AE469,"0.#"),1)=".",TRUE,FALSE)</formula>
    </cfRule>
  </conditionalFormatting>
  <conditionalFormatting sqref="AM470">
    <cfRule type="expression" dxfId="2335" priority="1811">
      <formula>IF(RIGHT(TEXT(AM470,"0.#"),1)=".",FALSE,TRUE)</formula>
    </cfRule>
    <cfRule type="expression" dxfId="2334" priority="1812">
      <formula>IF(RIGHT(TEXT(AM470,"0.#"),1)=".",TRUE,FALSE)</formula>
    </cfRule>
  </conditionalFormatting>
  <conditionalFormatting sqref="AM468">
    <cfRule type="expression" dxfId="2333" priority="1815">
      <formula>IF(RIGHT(TEXT(AM468,"0.#"),1)=".",FALSE,TRUE)</formula>
    </cfRule>
    <cfRule type="expression" dxfId="2332" priority="1816">
      <formula>IF(RIGHT(TEXT(AM468,"0.#"),1)=".",TRUE,FALSE)</formula>
    </cfRule>
  </conditionalFormatting>
  <conditionalFormatting sqref="AM469">
    <cfRule type="expression" dxfId="2331" priority="1813">
      <formula>IF(RIGHT(TEXT(AM469,"0.#"),1)=".",FALSE,TRUE)</formula>
    </cfRule>
    <cfRule type="expression" dxfId="2330" priority="1814">
      <formula>IF(RIGHT(TEXT(AM469,"0.#"),1)=".",TRUE,FALSE)</formula>
    </cfRule>
  </conditionalFormatting>
  <conditionalFormatting sqref="AU470">
    <cfRule type="expression" dxfId="2329" priority="1805">
      <formula>IF(RIGHT(TEXT(AU470,"0.#"),1)=".",FALSE,TRUE)</formula>
    </cfRule>
    <cfRule type="expression" dxfId="2328" priority="1806">
      <formula>IF(RIGHT(TEXT(AU470,"0.#"),1)=".",TRUE,FALSE)</formula>
    </cfRule>
  </conditionalFormatting>
  <conditionalFormatting sqref="AU468">
    <cfRule type="expression" dxfId="2327" priority="1809">
      <formula>IF(RIGHT(TEXT(AU468,"0.#"),1)=".",FALSE,TRUE)</formula>
    </cfRule>
    <cfRule type="expression" dxfId="2326" priority="1810">
      <formula>IF(RIGHT(TEXT(AU468,"0.#"),1)=".",TRUE,FALSE)</formula>
    </cfRule>
  </conditionalFormatting>
  <conditionalFormatting sqref="AU469">
    <cfRule type="expression" dxfId="2325" priority="1807">
      <formula>IF(RIGHT(TEXT(AU469,"0.#"),1)=".",FALSE,TRUE)</formula>
    </cfRule>
    <cfRule type="expression" dxfId="2324" priority="1808">
      <formula>IF(RIGHT(TEXT(AU469,"0.#"),1)=".",TRUE,FALSE)</formula>
    </cfRule>
  </conditionalFormatting>
  <conditionalFormatting sqref="AI470">
    <cfRule type="expression" dxfId="2323" priority="1799">
      <formula>IF(RIGHT(TEXT(AI470,"0.#"),1)=".",FALSE,TRUE)</formula>
    </cfRule>
    <cfRule type="expression" dxfId="2322" priority="1800">
      <formula>IF(RIGHT(TEXT(AI470,"0.#"),1)=".",TRUE,FALSE)</formula>
    </cfRule>
  </conditionalFormatting>
  <conditionalFormatting sqref="AI468">
    <cfRule type="expression" dxfId="2321" priority="1803">
      <formula>IF(RIGHT(TEXT(AI468,"0.#"),1)=".",FALSE,TRUE)</formula>
    </cfRule>
    <cfRule type="expression" dxfId="2320" priority="1804">
      <formula>IF(RIGHT(TEXT(AI468,"0.#"),1)=".",TRUE,FALSE)</formula>
    </cfRule>
  </conditionalFormatting>
  <conditionalFormatting sqref="AI469">
    <cfRule type="expression" dxfId="2319" priority="1801">
      <formula>IF(RIGHT(TEXT(AI469,"0.#"),1)=".",FALSE,TRUE)</formula>
    </cfRule>
    <cfRule type="expression" dxfId="2318" priority="1802">
      <formula>IF(RIGHT(TEXT(AI469,"0.#"),1)=".",TRUE,FALSE)</formula>
    </cfRule>
  </conditionalFormatting>
  <conditionalFormatting sqref="AQ468">
    <cfRule type="expression" dxfId="2317" priority="1793">
      <formula>IF(RIGHT(TEXT(AQ468,"0.#"),1)=".",FALSE,TRUE)</formula>
    </cfRule>
    <cfRule type="expression" dxfId="2316" priority="1794">
      <formula>IF(RIGHT(TEXT(AQ468,"0.#"),1)=".",TRUE,FALSE)</formula>
    </cfRule>
  </conditionalFormatting>
  <conditionalFormatting sqref="AQ469">
    <cfRule type="expression" dxfId="2315" priority="1797">
      <formula>IF(RIGHT(TEXT(AQ469,"0.#"),1)=".",FALSE,TRUE)</formula>
    </cfRule>
    <cfRule type="expression" dxfId="2314" priority="1798">
      <formula>IF(RIGHT(TEXT(AQ469,"0.#"),1)=".",TRUE,FALSE)</formula>
    </cfRule>
  </conditionalFormatting>
  <conditionalFormatting sqref="AQ470">
    <cfRule type="expression" dxfId="2313" priority="1795">
      <formula>IF(RIGHT(TEXT(AQ470,"0.#"),1)=".",FALSE,TRUE)</formula>
    </cfRule>
    <cfRule type="expression" dxfId="2312" priority="1796">
      <formula>IF(RIGHT(TEXT(AQ470,"0.#"),1)=".",TRUE,FALSE)</formula>
    </cfRule>
  </conditionalFormatting>
  <conditionalFormatting sqref="AE475">
    <cfRule type="expression" dxfId="2311" priority="1787">
      <formula>IF(RIGHT(TEXT(AE475,"0.#"),1)=".",FALSE,TRUE)</formula>
    </cfRule>
    <cfRule type="expression" dxfId="2310" priority="1788">
      <formula>IF(RIGHT(TEXT(AE475,"0.#"),1)=".",TRUE,FALSE)</formula>
    </cfRule>
  </conditionalFormatting>
  <conditionalFormatting sqref="AE473">
    <cfRule type="expression" dxfId="2309" priority="1791">
      <formula>IF(RIGHT(TEXT(AE473,"0.#"),1)=".",FALSE,TRUE)</formula>
    </cfRule>
    <cfRule type="expression" dxfId="2308" priority="1792">
      <formula>IF(RIGHT(TEXT(AE473,"0.#"),1)=".",TRUE,FALSE)</formula>
    </cfRule>
  </conditionalFormatting>
  <conditionalFormatting sqref="AE474">
    <cfRule type="expression" dxfId="2307" priority="1789">
      <formula>IF(RIGHT(TEXT(AE474,"0.#"),1)=".",FALSE,TRUE)</formula>
    </cfRule>
    <cfRule type="expression" dxfId="2306" priority="1790">
      <formula>IF(RIGHT(TEXT(AE474,"0.#"),1)=".",TRUE,FALSE)</formula>
    </cfRule>
  </conditionalFormatting>
  <conditionalFormatting sqref="AM475">
    <cfRule type="expression" dxfId="2305" priority="1781">
      <formula>IF(RIGHT(TEXT(AM475,"0.#"),1)=".",FALSE,TRUE)</formula>
    </cfRule>
    <cfRule type="expression" dxfId="2304" priority="1782">
      <formula>IF(RIGHT(TEXT(AM475,"0.#"),1)=".",TRUE,FALSE)</formula>
    </cfRule>
  </conditionalFormatting>
  <conditionalFormatting sqref="AM473">
    <cfRule type="expression" dxfId="2303" priority="1785">
      <formula>IF(RIGHT(TEXT(AM473,"0.#"),1)=".",FALSE,TRUE)</formula>
    </cfRule>
    <cfRule type="expression" dxfId="2302" priority="1786">
      <formula>IF(RIGHT(TEXT(AM473,"0.#"),1)=".",TRUE,FALSE)</formula>
    </cfRule>
  </conditionalFormatting>
  <conditionalFormatting sqref="AM474">
    <cfRule type="expression" dxfId="2301" priority="1783">
      <formula>IF(RIGHT(TEXT(AM474,"0.#"),1)=".",FALSE,TRUE)</formula>
    </cfRule>
    <cfRule type="expression" dxfId="2300" priority="1784">
      <formula>IF(RIGHT(TEXT(AM474,"0.#"),1)=".",TRUE,FALSE)</formula>
    </cfRule>
  </conditionalFormatting>
  <conditionalFormatting sqref="AU475">
    <cfRule type="expression" dxfId="2299" priority="1775">
      <formula>IF(RIGHT(TEXT(AU475,"0.#"),1)=".",FALSE,TRUE)</formula>
    </cfRule>
    <cfRule type="expression" dxfId="2298" priority="1776">
      <formula>IF(RIGHT(TEXT(AU475,"0.#"),1)=".",TRUE,FALSE)</formula>
    </cfRule>
  </conditionalFormatting>
  <conditionalFormatting sqref="AU473">
    <cfRule type="expression" dxfId="2297" priority="1779">
      <formula>IF(RIGHT(TEXT(AU473,"0.#"),1)=".",FALSE,TRUE)</formula>
    </cfRule>
    <cfRule type="expression" dxfId="2296" priority="1780">
      <formula>IF(RIGHT(TEXT(AU473,"0.#"),1)=".",TRUE,FALSE)</formula>
    </cfRule>
  </conditionalFormatting>
  <conditionalFormatting sqref="AU474">
    <cfRule type="expression" dxfId="2295" priority="1777">
      <formula>IF(RIGHT(TEXT(AU474,"0.#"),1)=".",FALSE,TRUE)</formula>
    </cfRule>
    <cfRule type="expression" dxfId="2294" priority="1778">
      <formula>IF(RIGHT(TEXT(AU474,"0.#"),1)=".",TRUE,FALSE)</formula>
    </cfRule>
  </conditionalFormatting>
  <conditionalFormatting sqref="AI475">
    <cfRule type="expression" dxfId="2293" priority="1769">
      <formula>IF(RIGHT(TEXT(AI475,"0.#"),1)=".",FALSE,TRUE)</formula>
    </cfRule>
    <cfRule type="expression" dxfId="2292" priority="1770">
      <formula>IF(RIGHT(TEXT(AI475,"0.#"),1)=".",TRUE,FALSE)</formula>
    </cfRule>
  </conditionalFormatting>
  <conditionalFormatting sqref="AI473">
    <cfRule type="expression" dxfId="2291" priority="1773">
      <formula>IF(RIGHT(TEXT(AI473,"0.#"),1)=".",FALSE,TRUE)</formula>
    </cfRule>
    <cfRule type="expression" dxfId="2290" priority="1774">
      <formula>IF(RIGHT(TEXT(AI473,"0.#"),1)=".",TRUE,FALSE)</formula>
    </cfRule>
  </conditionalFormatting>
  <conditionalFormatting sqref="AI474">
    <cfRule type="expression" dxfId="2289" priority="1771">
      <formula>IF(RIGHT(TEXT(AI474,"0.#"),1)=".",FALSE,TRUE)</formula>
    </cfRule>
    <cfRule type="expression" dxfId="2288" priority="1772">
      <formula>IF(RIGHT(TEXT(AI474,"0.#"),1)=".",TRUE,FALSE)</formula>
    </cfRule>
  </conditionalFormatting>
  <conditionalFormatting sqref="AQ473">
    <cfRule type="expression" dxfId="2287" priority="1763">
      <formula>IF(RIGHT(TEXT(AQ473,"0.#"),1)=".",FALSE,TRUE)</formula>
    </cfRule>
    <cfRule type="expression" dxfId="2286" priority="1764">
      <formula>IF(RIGHT(TEXT(AQ473,"0.#"),1)=".",TRUE,FALSE)</formula>
    </cfRule>
  </conditionalFormatting>
  <conditionalFormatting sqref="AQ474">
    <cfRule type="expression" dxfId="2285" priority="1767">
      <formula>IF(RIGHT(TEXT(AQ474,"0.#"),1)=".",FALSE,TRUE)</formula>
    </cfRule>
    <cfRule type="expression" dxfId="2284" priority="1768">
      <formula>IF(RIGHT(TEXT(AQ474,"0.#"),1)=".",TRUE,FALSE)</formula>
    </cfRule>
  </conditionalFormatting>
  <conditionalFormatting sqref="AQ475">
    <cfRule type="expression" dxfId="2283" priority="1765">
      <formula>IF(RIGHT(TEXT(AQ475,"0.#"),1)=".",FALSE,TRUE)</formula>
    </cfRule>
    <cfRule type="expression" dxfId="2282" priority="1766">
      <formula>IF(RIGHT(TEXT(AQ475,"0.#"),1)=".",TRUE,FALSE)</formula>
    </cfRule>
  </conditionalFormatting>
  <conditionalFormatting sqref="AE480">
    <cfRule type="expression" dxfId="2281" priority="1757">
      <formula>IF(RIGHT(TEXT(AE480,"0.#"),1)=".",FALSE,TRUE)</formula>
    </cfRule>
    <cfRule type="expression" dxfId="2280" priority="1758">
      <formula>IF(RIGHT(TEXT(AE480,"0.#"),1)=".",TRUE,FALSE)</formula>
    </cfRule>
  </conditionalFormatting>
  <conditionalFormatting sqref="AE478">
    <cfRule type="expression" dxfId="2279" priority="1761">
      <formula>IF(RIGHT(TEXT(AE478,"0.#"),1)=".",FALSE,TRUE)</formula>
    </cfRule>
    <cfRule type="expression" dxfId="2278" priority="1762">
      <formula>IF(RIGHT(TEXT(AE478,"0.#"),1)=".",TRUE,FALSE)</formula>
    </cfRule>
  </conditionalFormatting>
  <conditionalFormatting sqref="AE479">
    <cfRule type="expression" dxfId="2277" priority="1759">
      <formula>IF(RIGHT(TEXT(AE479,"0.#"),1)=".",FALSE,TRUE)</formula>
    </cfRule>
    <cfRule type="expression" dxfId="2276" priority="1760">
      <formula>IF(RIGHT(TEXT(AE479,"0.#"),1)=".",TRUE,FALSE)</formula>
    </cfRule>
  </conditionalFormatting>
  <conditionalFormatting sqref="AM480">
    <cfRule type="expression" dxfId="2275" priority="1751">
      <formula>IF(RIGHT(TEXT(AM480,"0.#"),1)=".",FALSE,TRUE)</formula>
    </cfRule>
    <cfRule type="expression" dxfId="2274" priority="1752">
      <formula>IF(RIGHT(TEXT(AM480,"0.#"),1)=".",TRUE,FALSE)</formula>
    </cfRule>
  </conditionalFormatting>
  <conditionalFormatting sqref="AM478">
    <cfRule type="expression" dxfId="2273" priority="1755">
      <formula>IF(RIGHT(TEXT(AM478,"0.#"),1)=".",FALSE,TRUE)</formula>
    </cfRule>
    <cfRule type="expression" dxfId="2272" priority="1756">
      <formula>IF(RIGHT(TEXT(AM478,"0.#"),1)=".",TRUE,FALSE)</formula>
    </cfRule>
  </conditionalFormatting>
  <conditionalFormatting sqref="AM479">
    <cfRule type="expression" dxfId="2271" priority="1753">
      <formula>IF(RIGHT(TEXT(AM479,"0.#"),1)=".",FALSE,TRUE)</formula>
    </cfRule>
    <cfRule type="expression" dxfId="2270" priority="1754">
      <formula>IF(RIGHT(TEXT(AM479,"0.#"),1)=".",TRUE,FALSE)</formula>
    </cfRule>
  </conditionalFormatting>
  <conditionalFormatting sqref="AU480">
    <cfRule type="expression" dxfId="2269" priority="1745">
      <formula>IF(RIGHT(TEXT(AU480,"0.#"),1)=".",FALSE,TRUE)</formula>
    </cfRule>
    <cfRule type="expression" dxfId="2268" priority="1746">
      <formula>IF(RIGHT(TEXT(AU480,"0.#"),1)=".",TRUE,FALSE)</formula>
    </cfRule>
  </conditionalFormatting>
  <conditionalFormatting sqref="AU478">
    <cfRule type="expression" dxfId="2267" priority="1749">
      <formula>IF(RIGHT(TEXT(AU478,"0.#"),1)=".",FALSE,TRUE)</formula>
    </cfRule>
    <cfRule type="expression" dxfId="2266" priority="1750">
      <formula>IF(RIGHT(TEXT(AU478,"0.#"),1)=".",TRUE,FALSE)</formula>
    </cfRule>
  </conditionalFormatting>
  <conditionalFormatting sqref="AU479">
    <cfRule type="expression" dxfId="2265" priority="1747">
      <formula>IF(RIGHT(TEXT(AU479,"0.#"),1)=".",FALSE,TRUE)</formula>
    </cfRule>
    <cfRule type="expression" dxfId="2264" priority="1748">
      <formula>IF(RIGHT(TEXT(AU479,"0.#"),1)=".",TRUE,FALSE)</formula>
    </cfRule>
  </conditionalFormatting>
  <conditionalFormatting sqref="AI480">
    <cfRule type="expression" dxfId="2263" priority="1739">
      <formula>IF(RIGHT(TEXT(AI480,"0.#"),1)=".",FALSE,TRUE)</formula>
    </cfRule>
    <cfRule type="expression" dxfId="2262" priority="1740">
      <formula>IF(RIGHT(TEXT(AI480,"0.#"),1)=".",TRUE,FALSE)</formula>
    </cfRule>
  </conditionalFormatting>
  <conditionalFormatting sqref="AI478">
    <cfRule type="expression" dxfId="2261" priority="1743">
      <formula>IF(RIGHT(TEXT(AI478,"0.#"),1)=".",FALSE,TRUE)</formula>
    </cfRule>
    <cfRule type="expression" dxfId="2260" priority="1744">
      <formula>IF(RIGHT(TEXT(AI478,"0.#"),1)=".",TRUE,FALSE)</formula>
    </cfRule>
  </conditionalFormatting>
  <conditionalFormatting sqref="AI479">
    <cfRule type="expression" dxfId="2259" priority="1741">
      <formula>IF(RIGHT(TEXT(AI479,"0.#"),1)=".",FALSE,TRUE)</formula>
    </cfRule>
    <cfRule type="expression" dxfId="2258" priority="1742">
      <formula>IF(RIGHT(TEXT(AI479,"0.#"),1)=".",TRUE,FALSE)</formula>
    </cfRule>
  </conditionalFormatting>
  <conditionalFormatting sqref="AQ478">
    <cfRule type="expression" dxfId="2257" priority="1733">
      <formula>IF(RIGHT(TEXT(AQ478,"0.#"),1)=".",FALSE,TRUE)</formula>
    </cfRule>
    <cfRule type="expression" dxfId="2256" priority="1734">
      <formula>IF(RIGHT(TEXT(AQ478,"0.#"),1)=".",TRUE,FALSE)</formula>
    </cfRule>
  </conditionalFormatting>
  <conditionalFormatting sqref="AQ479">
    <cfRule type="expression" dxfId="2255" priority="1737">
      <formula>IF(RIGHT(TEXT(AQ479,"0.#"),1)=".",FALSE,TRUE)</formula>
    </cfRule>
    <cfRule type="expression" dxfId="2254" priority="1738">
      <formula>IF(RIGHT(TEXT(AQ479,"0.#"),1)=".",TRUE,FALSE)</formula>
    </cfRule>
  </conditionalFormatting>
  <conditionalFormatting sqref="AQ480">
    <cfRule type="expression" dxfId="2253" priority="1735">
      <formula>IF(RIGHT(TEXT(AQ480,"0.#"),1)=".",FALSE,TRUE)</formula>
    </cfRule>
    <cfRule type="expression" dxfId="2252" priority="1736">
      <formula>IF(RIGHT(TEXT(AQ480,"0.#"),1)=".",TRUE,FALSE)</formula>
    </cfRule>
  </conditionalFormatting>
  <conditionalFormatting sqref="AM47">
    <cfRule type="expression" dxfId="2251" priority="2027">
      <formula>IF(RIGHT(TEXT(AM47,"0.#"),1)=".",FALSE,TRUE)</formula>
    </cfRule>
    <cfRule type="expression" dxfId="2250" priority="2028">
      <formula>IF(RIGHT(TEXT(AM47,"0.#"),1)=".",TRUE,FALSE)</formula>
    </cfRule>
  </conditionalFormatting>
  <conditionalFormatting sqref="AI46">
    <cfRule type="expression" dxfId="2249" priority="2031">
      <formula>IF(RIGHT(TEXT(AI46,"0.#"),1)=".",FALSE,TRUE)</formula>
    </cfRule>
    <cfRule type="expression" dxfId="2248" priority="2032">
      <formula>IF(RIGHT(TEXT(AI46,"0.#"),1)=".",TRUE,FALSE)</formula>
    </cfRule>
  </conditionalFormatting>
  <conditionalFormatting sqref="AM46">
    <cfRule type="expression" dxfId="2247" priority="2029">
      <formula>IF(RIGHT(TEXT(AM46,"0.#"),1)=".",FALSE,TRUE)</formula>
    </cfRule>
    <cfRule type="expression" dxfId="2246" priority="2030">
      <formula>IF(RIGHT(TEXT(AM46,"0.#"),1)=".",TRUE,FALSE)</formula>
    </cfRule>
  </conditionalFormatting>
  <conditionalFormatting sqref="AU46:AU48">
    <cfRule type="expression" dxfId="2245" priority="2021">
      <formula>IF(RIGHT(TEXT(AU46,"0.#"),1)=".",FALSE,TRUE)</formula>
    </cfRule>
    <cfRule type="expression" dxfId="2244" priority="2022">
      <formula>IF(RIGHT(TEXT(AU46,"0.#"),1)=".",TRUE,FALSE)</formula>
    </cfRule>
  </conditionalFormatting>
  <conditionalFormatting sqref="AM48">
    <cfRule type="expression" dxfId="2243" priority="2025">
      <formula>IF(RIGHT(TEXT(AM48,"0.#"),1)=".",FALSE,TRUE)</formula>
    </cfRule>
    <cfRule type="expression" dxfId="2242" priority="2026">
      <formula>IF(RIGHT(TEXT(AM48,"0.#"),1)=".",TRUE,FALSE)</formula>
    </cfRule>
  </conditionalFormatting>
  <conditionalFormatting sqref="AQ46:AQ48">
    <cfRule type="expression" dxfId="2241" priority="2023">
      <formula>IF(RIGHT(TEXT(AQ46,"0.#"),1)=".",FALSE,TRUE)</formula>
    </cfRule>
    <cfRule type="expression" dxfId="2240" priority="2024">
      <formula>IF(RIGHT(TEXT(AQ46,"0.#"),1)=".",TRUE,FALSE)</formula>
    </cfRule>
  </conditionalFormatting>
  <conditionalFormatting sqref="AE146:AE147 AI146:AI147 AM146:AM147 AQ146:AQ147 AU146:AU147">
    <cfRule type="expression" dxfId="2239" priority="2015">
      <formula>IF(RIGHT(TEXT(AE146,"0.#"),1)=".",FALSE,TRUE)</formula>
    </cfRule>
    <cfRule type="expression" dxfId="2238" priority="2016">
      <formula>IF(RIGHT(TEXT(AE146,"0.#"),1)=".",TRUE,FALSE)</formula>
    </cfRule>
  </conditionalFormatting>
  <conditionalFormatting sqref="AE138:AE139 AI138:AI139 AM138:AM139 AQ138:AQ139 AU138:AU139">
    <cfRule type="expression" dxfId="2237" priority="2019">
      <formula>IF(RIGHT(TEXT(AE138,"0.#"),1)=".",FALSE,TRUE)</formula>
    </cfRule>
    <cfRule type="expression" dxfId="2236" priority="2020">
      <formula>IF(RIGHT(TEXT(AE138,"0.#"),1)=".",TRUE,FALSE)</formula>
    </cfRule>
  </conditionalFormatting>
  <conditionalFormatting sqref="AE142:AE143 AI142:AI143 AM142:AM143 AQ142:AQ143 AU142:AU143">
    <cfRule type="expression" dxfId="2235" priority="2017">
      <formula>IF(RIGHT(TEXT(AE142,"0.#"),1)=".",FALSE,TRUE)</formula>
    </cfRule>
    <cfRule type="expression" dxfId="2234" priority="2018">
      <formula>IF(RIGHT(TEXT(AE142,"0.#"),1)=".",TRUE,FALSE)</formula>
    </cfRule>
  </conditionalFormatting>
  <conditionalFormatting sqref="AE198:AE199 AI198:AI199 AM198:AM199 AQ198:AQ199 AU198:AU199">
    <cfRule type="expression" dxfId="2233" priority="2009">
      <formula>IF(RIGHT(TEXT(AE198,"0.#"),1)=".",FALSE,TRUE)</formula>
    </cfRule>
    <cfRule type="expression" dxfId="2232" priority="2010">
      <formula>IF(RIGHT(TEXT(AE198,"0.#"),1)=".",TRUE,FALSE)</formula>
    </cfRule>
  </conditionalFormatting>
  <conditionalFormatting sqref="AE150:AE151 AI150:AI151 AM150:AM151 AQ150:AQ151 AU150:AU151">
    <cfRule type="expression" dxfId="2231" priority="2013">
      <formula>IF(RIGHT(TEXT(AE150,"0.#"),1)=".",FALSE,TRUE)</formula>
    </cfRule>
    <cfRule type="expression" dxfId="2230" priority="2014">
      <formula>IF(RIGHT(TEXT(AE150,"0.#"),1)=".",TRUE,FALSE)</formula>
    </cfRule>
  </conditionalFormatting>
  <conditionalFormatting sqref="AE194:AE195 AI194:AI195 AM194:AM195 AQ194:AQ195 AU194:AU195">
    <cfRule type="expression" dxfId="2229" priority="2011">
      <formula>IF(RIGHT(TEXT(AE194,"0.#"),1)=".",FALSE,TRUE)</formula>
    </cfRule>
    <cfRule type="expression" dxfId="2228" priority="2012">
      <formula>IF(RIGHT(TEXT(AE194,"0.#"),1)=".",TRUE,FALSE)</formula>
    </cfRule>
  </conditionalFormatting>
  <conditionalFormatting sqref="AE210:AE211 AI210:AI211 AM210:AM211 AQ210:AQ211 AU210:AU211">
    <cfRule type="expression" dxfId="2227" priority="2003">
      <formula>IF(RIGHT(TEXT(AE210,"0.#"),1)=".",FALSE,TRUE)</formula>
    </cfRule>
    <cfRule type="expression" dxfId="2226" priority="2004">
      <formula>IF(RIGHT(TEXT(AE210,"0.#"),1)=".",TRUE,FALSE)</formula>
    </cfRule>
  </conditionalFormatting>
  <conditionalFormatting sqref="AE202:AE203 AI202:AI203 AM202:AM203 AQ202:AQ203 AU202:AU203">
    <cfRule type="expression" dxfId="2225" priority="2007">
      <formula>IF(RIGHT(TEXT(AE202,"0.#"),1)=".",FALSE,TRUE)</formula>
    </cfRule>
    <cfRule type="expression" dxfId="2224" priority="2008">
      <formula>IF(RIGHT(TEXT(AE202,"0.#"),1)=".",TRUE,FALSE)</formula>
    </cfRule>
  </conditionalFormatting>
  <conditionalFormatting sqref="AE206:AE207 AI206:AI207 AM206:AM207 AQ206:AQ207 AU206:AU207">
    <cfRule type="expression" dxfId="2223" priority="2005">
      <formula>IF(RIGHT(TEXT(AE206,"0.#"),1)=".",FALSE,TRUE)</formula>
    </cfRule>
    <cfRule type="expression" dxfId="2222" priority="2006">
      <formula>IF(RIGHT(TEXT(AE206,"0.#"),1)=".",TRUE,FALSE)</formula>
    </cfRule>
  </conditionalFormatting>
  <conditionalFormatting sqref="AE262:AE263 AI262:AI263 AM262:AM263 AQ262:AQ263 AU262:AU263">
    <cfRule type="expression" dxfId="2221" priority="1997">
      <formula>IF(RIGHT(TEXT(AE262,"0.#"),1)=".",FALSE,TRUE)</formula>
    </cfRule>
    <cfRule type="expression" dxfId="2220" priority="1998">
      <formula>IF(RIGHT(TEXT(AE262,"0.#"),1)=".",TRUE,FALSE)</formula>
    </cfRule>
  </conditionalFormatting>
  <conditionalFormatting sqref="AE254:AE255 AI254:AI255 AM254:AM255 AQ254:AQ255 AU254:AU255">
    <cfRule type="expression" dxfId="2219" priority="2001">
      <formula>IF(RIGHT(TEXT(AE254,"0.#"),1)=".",FALSE,TRUE)</formula>
    </cfRule>
    <cfRule type="expression" dxfId="2218" priority="2002">
      <formula>IF(RIGHT(TEXT(AE254,"0.#"),1)=".",TRUE,FALSE)</formula>
    </cfRule>
  </conditionalFormatting>
  <conditionalFormatting sqref="AE258:AE259 AI258:AI259 AM258:AM259 AQ258:AQ259 AU258:AU259">
    <cfRule type="expression" dxfId="2217" priority="1999">
      <formula>IF(RIGHT(TEXT(AE258,"0.#"),1)=".",FALSE,TRUE)</formula>
    </cfRule>
    <cfRule type="expression" dxfId="2216" priority="2000">
      <formula>IF(RIGHT(TEXT(AE258,"0.#"),1)=".",TRUE,FALSE)</formula>
    </cfRule>
  </conditionalFormatting>
  <conditionalFormatting sqref="AE314:AE315 AI314:AI315 AM314:AM315 AQ314:AQ315 AU314:AU315">
    <cfRule type="expression" dxfId="2215" priority="1991">
      <formula>IF(RIGHT(TEXT(AE314,"0.#"),1)=".",FALSE,TRUE)</formula>
    </cfRule>
    <cfRule type="expression" dxfId="2214" priority="1992">
      <formula>IF(RIGHT(TEXT(AE314,"0.#"),1)=".",TRUE,FALSE)</formula>
    </cfRule>
  </conditionalFormatting>
  <conditionalFormatting sqref="AE266:AE267 AI266:AI267 AM266:AM267 AQ266:AQ267 AU266:AU267">
    <cfRule type="expression" dxfId="2213" priority="1995">
      <formula>IF(RIGHT(TEXT(AE266,"0.#"),1)=".",FALSE,TRUE)</formula>
    </cfRule>
    <cfRule type="expression" dxfId="2212" priority="1996">
      <formula>IF(RIGHT(TEXT(AE266,"0.#"),1)=".",TRUE,FALSE)</formula>
    </cfRule>
  </conditionalFormatting>
  <conditionalFormatting sqref="AE270:AE271 AI270:AI271 AM270:AM271 AQ270:AQ271 AU270:AU271">
    <cfRule type="expression" dxfId="2211" priority="1993">
      <formula>IF(RIGHT(TEXT(AE270,"0.#"),1)=".",FALSE,TRUE)</formula>
    </cfRule>
    <cfRule type="expression" dxfId="2210" priority="1994">
      <formula>IF(RIGHT(TEXT(AE270,"0.#"),1)=".",TRUE,FALSE)</formula>
    </cfRule>
  </conditionalFormatting>
  <conditionalFormatting sqref="AE326:AE327 AI326:AI327 AM326:AM327 AQ326:AQ327 AU326:AU327">
    <cfRule type="expression" dxfId="2209" priority="1985">
      <formula>IF(RIGHT(TEXT(AE326,"0.#"),1)=".",FALSE,TRUE)</formula>
    </cfRule>
    <cfRule type="expression" dxfId="2208" priority="1986">
      <formula>IF(RIGHT(TEXT(AE326,"0.#"),1)=".",TRUE,FALSE)</formula>
    </cfRule>
  </conditionalFormatting>
  <conditionalFormatting sqref="AE318:AE319 AI318:AI319 AM318:AM319 AQ318:AQ319 AU318:AU319">
    <cfRule type="expression" dxfId="2207" priority="1989">
      <formula>IF(RIGHT(TEXT(AE318,"0.#"),1)=".",FALSE,TRUE)</formula>
    </cfRule>
    <cfRule type="expression" dxfId="2206" priority="1990">
      <formula>IF(RIGHT(TEXT(AE318,"0.#"),1)=".",TRUE,FALSE)</formula>
    </cfRule>
  </conditionalFormatting>
  <conditionalFormatting sqref="AE322:AE323 AI322:AI323 AM322:AM323 AQ322:AQ323 AU322:AU323">
    <cfRule type="expression" dxfId="2205" priority="1987">
      <formula>IF(RIGHT(TEXT(AE322,"0.#"),1)=".",FALSE,TRUE)</formula>
    </cfRule>
    <cfRule type="expression" dxfId="2204" priority="1988">
      <formula>IF(RIGHT(TEXT(AE322,"0.#"),1)=".",TRUE,FALSE)</formula>
    </cfRule>
  </conditionalFormatting>
  <conditionalFormatting sqref="AE378:AE379 AI378:AI379 AM378:AM379 AQ378:AQ379 AU378:AU379">
    <cfRule type="expression" dxfId="2203" priority="1979">
      <formula>IF(RIGHT(TEXT(AE378,"0.#"),1)=".",FALSE,TRUE)</formula>
    </cfRule>
    <cfRule type="expression" dxfId="2202" priority="1980">
      <formula>IF(RIGHT(TEXT(AE378,"0.#"),1)=".",TRUE,FALSE)</formula>
    </cfRule>
  </conditionalFormatting>
  <conditionalFormatting sqref="AE330:AE331 AI330:AI331 AM330:AM331 AQ330:AQ331 AU330:AU331">
    <cfRule type="expression" dxfId="2201" priority="1983">
      <formula>IF(RIGHT(TEXT(AE330,"0.#"),1)=".",FALSE,TRUE)</formula>
    </cfRule>
    <cfRule type="expression" dxfId="2200" priority="1984">
      <formula>IF(RIGHT(TEXT(AE330,"0.#"),1)=".",TRUE,FALSE)</formula>
    </cfRule>
  </conditionalFormatting>
  <conditionalFormatting sqref="AE374:AE375 AI374:AI375 AM374:AM375 AQ374:AQ375 AU374:AU375">
    <cfRule type="expression" dxfId="2199" priority="1981">
      <formula>IF(RIGHT(TEXT(AE374,"0.#"),1)=".",FALSE,TRUE)</formula>
    </cfRule>
    <cfRule type="expression" dxfId="2198" priority="1982">
      <formula>IF(RIGHT(TEXT(AE374,"0.#"),1)=".",TRUE,FALSE)</formula>
    </cfRule>
  </conditionalFormatting>
  <conditionalFormatting sqref="AE390:AE391 AI390:AI391 AM390:AM391 AQ390:AQ391 AU390:AU391">
    <cfRule type="expression" dxfId="2197" priority="1973">
      <formula>IF(RIGHT(TEXT(AE390,"0.#"),1)=".",FALSE,TRUE)</formula>
    </cfRule>
    <cfRule type="expression" dxfId="2196" priority="1974">
      <formula>IF(RIGHT(TEXT(AE390,"0.#"),1)=".",TRUE,FALSE)</formula>
    </cfRule>
  </conditionalFormatting>
  <conditionalFormatting sqref="AE382:AE383 AI382:AI383 AM382:AM383 AQ382:AQ383 AU382:AU383">
    <cfRule type="expression" dxfId="2195" priority="1977">
      <formula>IF(RIGHT(TEXT(AE382,"0.#"),1)=".",FALSE,TRUE)</formula>
    </cfRule>
    <cfRule type="expression" dxfId="2194" priority="1978">
      <formula>IF(RIGHT(TEXT(AE382,"0.#"),1)=".",TRUE,FALSE)</formula>
    </cfRule>
  </conditionalFormatting>
  <conditionalFormatting sqref="AE386:AE387 AI386:AI387 AM386:AM387 AQ386:AQ387 AU386:AU387">
    <cfRule type="expression" dxfId="2193" priority="1975">
      <formula>IF(RIGHT(TEXT(AE386,"0.#"),1)=".",FALSE,TRUE)</formula>
    </cfRule>
    <cfRule type="expression" dxfId="2192" priority="1976">
      <formula>IF(RIGHT(TEXT(AE386,"0.#"),1)=".",TRUE,FALSE)</formula>
    </cfRule>
  </conditionalFormatting>
  <conditionalFormatting sqref="AE440">
    <cfRule type="expression" dxfId="2191" priority="1967">
      <formula>IF(RIGHT(TEXT(AE440,"0.#"),1)=".",FALSE,TRUE)</formula>
    </cfRule>
    <cfRule type="expression" dxfId="2190" priority="1968">
      <formula>IF(RIGHT(TEXT(AE440,"0.#"),1)=".",TRUE,FALSE)</formula>
    </cfRule>
  </conditionalFormatting>
  <conditionalFormatting sqref="AE438">
    <cfRule type="expression" dxfId="2189" priority="1971">
      <formula>IF(RIGHT(TEXT(AE438,"0.#"),1)=".",FALSE,TRUE)</formula>
    </cfRule>
    <cfRule type="expression" dxfId="2188" priority="1972">
      <formula>IF(RIGHT(TEXT(AE438,"0.#"),1)=".",TRUE,FALSE)</formula>
    </cfRule>
  </conditionalFormatting>
  <conditionalFormatting sqref="AE439">
    <cfRule type="expression" dxfId="2187" priority="1969">
      <formula>IF(RIGHT(TEXT(AE439,"0.#"),1)=".",FALSE,TRUE)</formula>
    </cfRule>
    <cfRule type="expression" dxfId="2186" priority="1970">
      <formula>IF(RIGHT(TEXT(AE439,"0.#"),1)=".",TRUE,FALSE)</formula>
    </cfRule>
  </conditionalFormatting>
  <conditionalFormatting sqref="AM440">
    <cfRule type="expression" dxfId="2185" priority="1961">
      <formula>IF(RIGHT(TEXT(AM440,"0.#"),1)=".",FALSE,TRUE)</formula>
    </cfRule>
    <cfRule type="expression" dxfId="2184" priority="1962">
      <formula>IF(RIGHT(TEXT(AM440,"0.#"),1)=".",TRUE,FALSE)</formula>
    </cfRule>
  </conditionalFormatting>
  <conditionalFormatting sqref="AM438">
    <cfRule type="expression" dxfId="2183" priority="1965">
      <formula>IF(RIGHT(TEXT(AM438,"0.#"),1)=".",FALSE,TRUE)</formula>
    </cfRule>
    <cfRule type="expression" dxfId="2182" priority="1966">
      <formula>IF(RIGHT(TEXT(AM438,"0.#"),1)=".",TRUE,FALSE)</formula>
    </cfRule>
  </conditionalFormatting>
  <conditionalFormatting sqref="AM439">
    <cfRule type="expression" dxfId="2181" priority="1963">
      <formula>IF(RIGHT(TEXT(AM439,"0.#"),1)=".",FALSE,TRUE)</formula>
    </cfRule>
    <cfRule type="expression" dxfId="2180" priority="1964">
      <formula>IF(RIGHT(TEXT(AM439,"0.#"),1)=".",TRUE,FALSE)</formula>
    </cfRule>
  </conditionalFormatting>
  <conditionalFormatting sqref="AU440">
    <cfRule type="expression" dxfId="2179" priority="1955">
      <formula>IF(RIGHT(TEXT(AU440,"0.#"),1)=".",FALSE,TRUE)</formula>
    </cfRule>
    <cfRule type="expression" dxfId="2178" priority="1956">
      <formula>IF(RIGHT(TEXT(AU440,"0.#"),1)=".",TRUE,FALSE)</formula>
    </cfRule>
  </conditionalFormatting>
  <conditionalFormatting sqref="AU438">
    <cfRule type="expression" dxfId="2177" priority="1959">
      <formula>IF(RIGHT(TEXT(AU438,"0.#"),1)=".",FALSE,TRUE)</formula>
    </cfRule>
    <cfRule type="expression" dxfId="2176" priority="1960">
      <formula>IF(RIGHT(TEXT(AU438,"0.#"),1)=".",TRUE,FALSE)</formula>
    </cfRule>
  </conditionalFormatting>
  <conditionalFormatting sqref="AU439">
    <cfRule type="expression" dxfId="2175" priority="1957">
      <formula>IF(RIGHT(TEXT(AU439,"0.#"),1)=".",FALSE,TRUE)</formula>
    </cfRule>
    <cfRule type="expression" dxfId="2174" priority="1958">
      <formula>IF(RIGHT(TEXT(AU439,"0.#"),1)=".",TRUE,FALSE)</formula>
    </cfRule>
  </conditionalFormatting>
  <conditionalFormatting sqref="AI440">
    <cfRule type="expression" dxfId="2173" priority="1949">
      <formula>IF(RIGHT(TEXT(AI440,"0.#"),1)=".",FALSE,TRUE)</formula>
    </cfRule>
    <cfRule type="expression" dxfId="2172" priority="1950">
      <formula>IF(RIGHT(TEXT(AI440,"0.#"),1)=".",TRUE,FALSE)</formula>
    </cfRule>
  </conditionalFormatting>
  <conditionalFormatting sqref="AI438">
    <cfRule type="expression" dxfId="2171" priority="1953">
      <formula>IF(RIGHT(TEXT(AI438,"0.#"),1)=".",FALSE,TRUE)</formula>
    </cfRule>
    <cfRule type="expression" dxfId="2170" priority="1954">
      <formula>IF(RIGHT(TEXT(AI438,"0.#"),1)=".",TRUE,FALSE)</formula>
    </cfRule>
  </conditionalFormatting>
  <conditionalFormatting sqref="AI439">
    <cfRule type="expression" dxfId="2169" priority="1951">
      <formula>IF(RIGHT(TEXT(AI439,"0.#"),1)=".",FALSE,TRUE)</formula>
    </cfRule>
    <cfRule type="expression" dxfId="2168" priority="1952">
      <formula>IF(RIGHT(TEXT(AI439,"0.#"),1)=".",TRUE,FALSE)</formula>
    </cfRule>
  </conditionalFormatting>
  <conditionalFormatting sqref="AQ438">
    <cfRule type="expression" dxfId="2167" priority="1943">
      <formula>IF(RIGHT(TEXT(AQ438,"0.#"),1)=".",FALSE,TRUE)</formula>
    </cfRule>
    <cfRule type="expression" dxfId="2166" priority="1944">
      <formula>IF(RIGHT(TEXT(AQ438,"0.#"),1)=".",TRUE,FALSE)</formula>
    </cfRule>
  </conditionalFormatting>
  <conditionalFormatting sqref="AQ439">
    <cfRule type="expression" dxfId="2165" priority="1947">
      <formula>IF(RIGHT(TEXT(AQ439,"0.#"),1)=".",FALSE,TRUE)</formula>
    </cfRule>
    <cfRule type="expression" dxfId="2164" priority="1948">
      <formula>IF(RIGHT(TEXT(AQ439,"0.#"),1)=".",TRUE,FALSE)</formula>
    </cfRule>
  </conditionalFormatting>
  <conditionalFormatting sqref="AQ440">
    <cfRule type="expression" dxfId="2163" priority="1945">
      <formula>IF(RIGHT(TEXT(AQ440,"0.#"),1)=".",FALSE,TRUE)</formula>
    </cfRule>
    <cfRule type="expression" dxfId="2162" priority="1946">
      <formula>IF(RIGHT(TEXT(AQ440,"0.#"),1)=".",TRUE,FALSE)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72:Y899">
    <cfRule type="expression" dxfId="2131" priority="2143">
      <formula>IF(RIGHT(TEXT(Y872,"0.#"),1)=".",FALSE,TRUE)</formula>
    </cfRule>
    <cfRule type="expression" dxfId="2130" priority="2144">
      <formula>IF(RIGHT(TEXT(Y872,"0.#"),1)=".",TRUE,FALSE)</formula>
    </cfRule>
  </conditionalFormatting>
  <conditionalFormatting sqref="Y870:Y871">
    <cfRule type="expression" dxfId="2129" priority="2137">
      <formula>IF(RIGHT(TEXT(Y870,"0.#"),1)=".",FALSE,TRUE)</formula>
    </cfRule>
    <cfRule type="expression" dxfId="2128" priority="2138">
      <formula>IF(RIGHT(TEXT(Y870,"0.#"),1)=".",TRUE,FALSE)</formula>
    </cfRule>
  </conditionalFormatting>
  <conditionalFormatting sqref="Y905:Y932">
    <cfRule type="expression" dxfId="2127" priority="2131">
      <formula>IF(RIGHT(TEXT(Y905,"0.#"),1)=".",FALSE,TRUE)</formula>
    </cfRule>
    <cfRule type="expression" dxfId="2126" priority="2132">
      <formula>IF(RIGHT(TEXT(Y905,"0.#"),1)=".",TRUE,FALSE)</formula>
    </cfRule>
  </conditionalFormatting>
  <conditionalFormatting sqref="Y903:Y904">
    <cfRule type="expression" dxfId="2125" priority="2125">
      <formula>IF(RIGHT(TEXT(Y903,"0.#"),1)=".",FALSE,TRUE)</formula>
    </cfRule>
    <cfRule type="expression" dxfId="2124" priority="2126">
      <formula>IF(RIGHT(TEXT(Y903,"0.#"),1)=".",TRUE,FALSE)</formula>
    </cfRule>
  </conditionalFormatting>
  <conditionalFormatting sqref="Y938:Y965">
    <cfRule type="expression" dxfId="2123" priority="2119">
      <formula>IF(RIGHT(TEXT(Y938,"0.#"),1)=".",FALSE,TRUE)</formula>
    </cfRule>
    <cfRule type="expression" dxfId="2122" priority="2120">
      <formula>IF(RIGHT(TEXT(Y938,"0.#"),1)=".",TRUE,FALSE)</formula>
    </cfRule>
  </conditionalFormatting>
  <conditionalFormatting sqref="Y936:Y937">
    <cfRule type="expression" dxfId="2121" priority="2113">
      <formula>IF(RIGHT(TEXT(Y936,"0.#"),1)=".",FALSE,TRUE)</formula>
    </cfRule>
    <cfRule type="expression" dxfId="2120" priority="2114">
      <formula>IF(RIGHT(TEXT(Y936,"0.#"),1)=".",TRUE,FALSE)</formula>
    </cfRule>
  </conditionalFormatting>
  <conditionalFormatting sqref="Y971:Y998">
    <cfRule type="expression" dxfId="2119" priority="2107">
      <formula>IF(RIGHT(TEXT(Y971,"0.#"),1)=".",FALSE,TRUE)</formula>
    </cfRule>
    <cfRule type="expression" dxfId="2118" priority="2108">
      <formula>IF(RIGHT(TEXT(Y971,"0.#"),1)=".",TRUE,FALSE)</formula>
    </cfRule>
  </conditionalFormatting>
  <conditionalFormatting sqref="Y969:Y970">
    <cfRule type="expression" dxfId="2117" priority="2101">
      <formula>IF(RIGHT(TEXT(Y969,"0.#"),1)=".",FALSE,TRUE)</formula>
    </cfRule>
    <cfRule type="expression" dxfId="2116" priority="2102">
      <formula>IF(RIGHT(TEXT(Y969,"0.#"),1)=".",TRUE,FALSE)</formula>
    </cfRule>
  </conditionalFormatting>
  <conditionalFormatting sqref="Y1004:Y1031">
    <cfRule type="expression" dxfId="2115" priority="2095">
      <formula>IF(RIGHT(TEXT(Y1004,"0.#"),1)=".",FALSE,TRUE)</formula>
    </cfRule>
    <cfRule type="expression" dxfId="2114" priority="2096">
      <formula>IF(RIGHT(TEXT(Y1004,"0.#"),1)=".",TRUE,FALSE)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14">
    <cfRule type="expression" dxfId="2101" priority="2347">
      <formula>IF(RIGHT(TEXT(AQ114,"0.#"),1)=".",FALSE,TRUE)</formula>
    </cfRule>
    <cfRule type="expression" dxfId="2100" priority="2348">
      <formula>IF(RIGHT(TEXT(AQ114,"0.#"),1)=".",TRUE,FALSE)</formula>
    </cfRule>
  </conditionalFormatting>
  <conditionalFormatting sqref="AQ104">
    <cfRule type="expression" dxfId="2099" priority="2361">
      <formula>IF(RIGHT(TEXT(AQ104,"0.#"),1)=".",FALSE,TRUE)</formula>
    </cfRule>
    <cfRule type="expression" dxfId="2098" priority="2362">
      <formula>IF(RIGHT(TEXT(AQ104,"0.#"),1)=".",TRUE,FALSE)</formula>
    </cfRule>
  </conditionalFormatting>
  <conditionalFormatting sqref="AQ105">
    <cfRule type="expression" dxfId="2097" priority="2359">
      <formula>IF(RIGHT(TEXT(AQ105,"0.#"),1)=".",FALSE,TRUE)</formula>
    </cfRule>
    <cfRule type="expression" dxfId="2096" priority="2360">
      <formula>IF(RIGHT(TEXT(AQ105,"0.#"),1)=".",TRUE,FALSE)</formula>
    </cfRule>
  </conditionalFormatting>
  <conditionalFormatting sqref="AQ107">
    <cfRule type="expression" dxfId="2095" priority="2357">
      <formula>IF(RIGHT(TEXT(AQ107,"0.#"),1)=".",FALSE,TRUE)</formula>
    </cfRule>
    <cfRule type="expression" dxfId="2094" priority="2358">
      <formula>IF(RIGHT(TEXT(AQ107,"0.#"),1)=".",TRUE,FALSE)</formula>
    </cfRule>
  </conditionalFormatting>
  <conditionalFormatting sqref="AQ108">
    <cfRule type="expression" dxfId="2093" priority="2355">
      <formula>IF(RIGHT(TEXT(AQ108,"0.#"),1)=".",FALSE,TRUE)</formula>
    </cfRule>
    <cfRule type="expression" dxfId="2092" priority="2356">
      <formula>IF(RIGHT(TEXT(AQ108,"0.#"),1)=".",TRUE,FALSE)</formula>
    </cfRule>
  </conditionalFormatting>
  <conditionalFormatting sqref="AQ110">
    <cfRule type="expression" dxfId="2091" priority="2353">
      <formula>IF(RIGHT(TEXT(AQ110,"0.#"),1)=".",FALSE,TRUE)</formula>
    </cfRule>
    <cfRule type="expression" dxfId="2090" priority="2354">
      <formula>IF(RIGHT(TEXT(AQ110,"0.#"),1)=".",TRUE,FALSE)</formula>
    </cfRule>
  </conditionalFormatting>
  <conditionalFormatting sqref="AQ111">
    <cfRule type="expression" dxfId="2089" priority="2351">
      <formula>IF(RIGHT(TEXT(AQ111,"0.#"),1)=".",FALSE,TRUE)</formula>
    </cfRule>
    <cfRule type="expression" dxfId="2088" priority="2352">
      <formula>IF(RIGHT(TEXT(AQ111,"0.#"),1)=".",TRUE,FALSE)</formula>
    </cfRule>
  </conditionalFormatting>
  <conditionalFormatting sqref="AQ113">
    <cfRule type="expression" dxfId="2087" priority="2349">
      <formula>IF(RIGHT(TEXT(AQ113,"0.#"),1)=".",FALSE,TRUE)</formula>
    </cfRule>
    <cfRule type="expression" dxfId="2086" priority="2350">
      <formula>IF(RIGHT(TEXT(AQ113,"0.#"),1)=".",TRUE,FALSE)</formula>
    </cfRule>
  </conditionalFormatting>
  <conditionalFormatting sqref="AE67">
    <cfRule type="expression" dxfId="2085" priority="2279">
      <formula>IF(RIGHT(TEXT(AE67,"0.#"),1)=".",FALSE,TRUE)</formula>
    </cfRule>
    <cfRule type="expression" dxfId="2084" priority="2280">
      <formula>IF(RIGHT(TEXT(AE67,"0.#"),1)=".",TRUE,FALSE)</formula>
    </cfRule>
  </conditionalFormatting>
  <conditionalFormatting sqref="AE68">
    <cfRule type="expression" dxfId="2083" priority="2277">
      <formula>IF(RIGHT(TEXT(AE68,"0.#"),1)=".",FALSE,TRUE)</formula>
    </cfRule>
    <cfRule type="expression" dxfId="2082" priority="2278">
      <formula>IF(RIGHT(TEXT(AE68,"0.#"),1)=".",TRUE,FALSE)</formula>
    </cfRule>
  </conditionalFormatting>
  <conditionalFormatting sqref="AE69">
    <cfRule type="expression" dxfId="2081" priority="2275">
      <formula>IF(RIGHT(TEXT(AE69,"0.#"),1)=".",FALSE,TRUE)</formula>
    </cfRule>
    <cfRule type="expression" dxfId="2080" priority="2276">
      <formula>IF(RIGHT(TEXT(AE69,"0.#"),1)=".",TRUE,FALSE)</formula>
    </cfRule>
  </conditionalFormatting>
  <conditionalFormatting sqref="AI69">
    <cfRule type="expression" dxfId="2079" priority="2273">
      <formula>IF(RIGHT(TEXT(AI69,"0.#"),1)=".",FALSE,TRUE)</formula>
    </cfRule>
    <cfRule type="expression" dxfId="2078" priority="2274">
      <formula>IF(RIGHT(TEXT(AI69,"0.#"),1)=".",TRUE,FALSE)</formula>
    </cfRule>
  </conditionalFormatting>
  <conditionalFormatting sqref="AI68">
    <cfRule type="expression" dxfId="2077" priority="2271">
      <formula>IF(RIGHT(TEXT(AI68,"0.#"),1)=".",FALSE,TRUE)</formula>
    </cfRule>
    <cfRule type="expression" dxfId="2076" priority="2272">
      <formula>IF(RIGHT(TEXT(AI68,"0.#"),1)=".",TRUE,FALSE)</formula>
    </cfRule>
  </conditionalFormatting>
  <conditionalFormatting sqref="AI67">
    <cfRule type="expression" dxfId="2075" priority="2269">
      <formula>IF(RIGHT(TEXT(AI67,"0.#"),1)=".",FALSE,TRUE)</formula>
    </cfRule>
    <cfRule type="expression" dxfId="2074" priority="2270">
      <formula>IF(RIGHT(TEXT(AI67,"0.#"),1)=".",TRUE,FALSE)</formula>
    </cfRule>
  </conditionalFormatting>
  <conditionalFormatting sqref="AM67">
    <cfRule type="expression" dxfId="2073" priority="2267">
      <formula>IF(RIGHT(TEXT(AM67,"0.#"),1)=".",FALSE,TRUE)</formula>
    </cfRule>
    <cfRule type="expression" dxfId="2072" priority="2268">
      <formula>IF(RIGHT(TEXT(AM67,"0.#"),1)=".",TRUE,FALSE)</formula>
    </cfRule>
  </conditionalFormatting>
  <conditionalFormatting sqref="AM68">
    <cfRule type="expression" dxfId="2071" priority="2265">
      <formula>IF(RIGHT(TEXT(AM68,"0.#"),1)=".",FALSE,TRUE)</formula>
    </cfRule>
    <cfRule type="expression" dxfId="2070" priority="2266">
      <formula>IF(RIGHT(TEXT(AM68,"0.#"),1)=".",TRUE,FALSE)</formula>
    </cfRule>
  </conditionalFormatting>
  <conditionalFormatting sqref="AM69">
    <cfRule type="expression" dxfId="2069" priority="2263">
      <formula>IF(RIGHT(TEXT(AM69,"0.#"),1)=".",FALSE,TRUE)</formula>
    </cfRule>
    <cfRule type="expression" dxfId="2068" priority="2264">
      <formula>IF(RIGHT(TEXT(AM69,"0.#"),1)=".",TRUE,FALSE)</formula>
    </cfRule>
  </conditionalFormatting>
  <conditionalFormatting sqref="AQ67:AQ69">
    <cfRule type="expression" dxfId="2067" priority="2261">
      <formula>IF(RIGHT(TEXT(AQ67,"0.#"),1)=".",FALSE,TRUE)</formula>
    </cfRule>
    <cfRule type="expression" dxfId="2066" priority="2262">
      <formula>IF(RIGHT(TEXT(AQ67,"0.#"),1)=".",TRUE,FALSE)</formula>
    </cfRule>
  </conditionalFormatting>
  <conditionalFormatting sqref="AU67:AU69">
    <cfRule type="expression" dxfId="2065" priority="2259">
      <formula>IF(RIGHT(TEXT(AU67,"0.#"),1)=".",FALSE,TRUE)</formula>
    </cfRule>
    <cfRule type="expression" dxfId="2064" priority="2260">
      <formula>IF(RIGHT(TEXT(AU67,"0.#"),1)=".",TRUE,FALSE)</formula>
    </cfRule>
  </conditionalFormatting>
  <conditionalFormatting sqref="AE70">
    <cfRule type="expression" dxfId="2063" priority="2257">
      <formula>IF(RIGHT(TEXT(AE70,"0.#"),1)=".",FALSE,TRUE)</formula>
    </cfRule>
    <cfRule type="expression" dxfId="2062" priority="2258">
      <formula>IF(RIGHT(TEXT(AE70,"0.#"),1)=".",TRUE,FALSE)</formula>
    </cfRule>
  </conditionalFormatting>
  <conditionalFormatting sqref="AE71">
    <cfRule type="expression" dxfId="2061" priority="2255">
      <formula>IF(RIGHT(TEXT(AE71,"0.#"),1)=".",FALSE,TRUE)</formula>
    </cfRule>
    <cfRule type="expression" dxfId="2060" priority="2256">
      <formula>IF(RIGHT(TEXT(AE71,"0.#"),1)=".",TRUE,FALSE)</formula>
    </cfRule>
  </conditionalFormatting>
  <conditionalFormatting sqref="AE72">
    <cfRule type="expression" dxfId="2059" priority="2253">
      <formula>IF(RIGHT(TEXT(AE72,"0.#"),1)=".",FALSE,TRUE)</formula>
    </cfRule>
    <cfRule type="expression" dxfId="2058" priority="2254">
      <formula>IF(RIGHT(TEXT(AE72,"0.#"),1)=".",TRUE,FALSE)</formula>
    </cfRule>
  </conditionalFormatting>
  <conditionalFormatting sqref="AI72">
    <cfRule type="expression" dxfId="2057" priority="2251">
      <formula>IF(RIGHT(TEXT(AI72,"0.#"),1)=".",FALSE,TRUE)</formula>
    </cfRule>
    <cfRule type="expression" dxfId="2056" priority="2252">
      <formula>IF(RIGHT(TEXT(AI72,"0.#"),1)=".",TRUE,FALSE)</formula>
    </cfRule>
  </conditionalFormatting>
  <conditionalFormatting sqref="AI71">
    <cfRule type="expression" dxfId="2055" priority="2249">
      <formula>IF(RIGHT(TEXT(AI71,"0.#"),1)=".",FALSE,TRUE)</formula>
    </cfRule>
    <cfRule type="expression" dxfId="2054" priority="2250">
      <formula>IF(RIGHT(TEXT(AI71,"0.#"),1)=".",TRUE,FALSE)</formula>
    </cfRule>
  </conditionalFormatting>
  <conditionalFormatting sqref="AI70">
    <cfRule type="expression" dxfId="2053" priority="2247">
      <formula>IF(RIGHT(TEXT(AI70,"0.#"),1)=".",FALSE,TRUE)</formula>
    </cfRule>
    <cfRule type="expression" dxfId="2052" priority="2248">
      <formula>IF(RIGHT(TEXT(AI70,"0.#"),1)=".",TRUE,FALSE)</formula>
    </cfRule>
  </conditionalFormatting>
  <conditionalFormatting sqref="AM70">
    <cfRule type="expression" dxfId="2051" priority="2245">
      <formula>IF(RIGHT(TEXT(AM70,"0.#"),1)=".",FALSE,TRUE)</formula>
    </cfRule>
    <cfRule type="expression" dxfId="2050" priority="2246">
      <formula>IF(RIGHT(TEXT(AM70,"0.#"),1)=".",TRUE,FALSE)</formula>
    </cfRule>
  </conditionalFormatting>
  <conditionalFormatting sqref="AM71">
    <cfRule type="expression" dxfId="2049" priority="2243">
      <formula>IF(RIGHT(TEXT(AM71,"0.#"),1)=".",FALSE,TRUE)</formula>
    </cfRule>
    <cfRule type="expression" dxfId="2048" priority="2244">
      <formula>IF(RIGHT(TEXT(AM71,"0.#"),1)=".",TRUE,FALSE)</formula>
    </cfRule>
  </conditionalFormatting>
  <conditionalFormatting sqref="AM72">
    <cfRule type="expression" dxfId="2047" priority="2241">
      <formula>IF(RIGHT(TEXT(AM72,"0.#"),1)=".",FALSE,TRUE)</formula>
    </cfRule>
    <cfRule type="expression" dxfId="2046" priority="2242">
      <formula>IF(RIGHT(TEXT(AM72,"0.#"),1)=".",TRUE,FALSE)</formula>
    </cfRule>
  </conditionalFormatting>
  <conditionalFormatting sqref="AQ70:AQ72">
    <cfRule type="expression" dxfId="2045" priority="2239">
      <formula>IF(RIGHT(TEXT(AQ70,"0.#"),1)=".",FALSE,TRUE)</formula>
    </cfRule>
    <cfRule type="expression" dxfId="2044" priority="2240">
      <formula>IF(RIGHT(TEXT(AQ70,"0.#"),1)=".",TRUE,FALSE)</formula>
    </cfRule>
  </conditionalFormatting>
  <conditionalFormatting sqref="AU70:AU72">
    <cfRule type="expression" dxfId="2043" priority="2237">
      <formula>IF(RIGHT(TEXT(AU70,"0.#"),1)=".",FALSE,TRUE)</formula>
    </cfRule>
    <cfRule type="expression" dxfId="2042" priority="2238">
      <formula>IF(RIGHT(TEXT(AU70,"0.#"),1)=".",TRUE,FALSE)</formula>
    </cfRule>
  </conditionalFormatting>
  <conditionalFormatting sqref="AU656">
    <cfRule type="expression" dxfId="2041" priority="755">
      <formula>IF(RIGHT(TEXT(AU656,"0.#"),1)=".",FALSE,TRUE)</formula>
    </cfRule>
    <cfRule type="expression" dxfId="2040" priority="756">
      <formula>IF(RIGHT(TEXT(AU656,"0.#"),1)=".",TRUE,FALSE)</formula>
    </cfRule>
  </conditionalFormatting>
  <conditionalFormatting sqref="AQ655">
    <cfRule type="expression" dxfId="2039" priority="747">
      <formula>IF(RIGHT(TEXT(AQ655,"0.#"),1)=".",FALSE,TRUE)</formula>
    </cfRule>
    <cfRule type="expression" dxfId="2038" priority="748">
      <formula>IF(RIGHT(TEXT(AQ655,"0.#"),1)=".",TRUE,FALSE)</formula>
    </cfRule>
  </conditionalFormatting>
  <conditionalFormatting sqref="AI696">
    <cfRule type="expression" dxfId="2037" priority="539">
      <formula>IF(RIGHT(TEXT(AI696,"0.#"),1)=".",FALSE,TRUE)</formula>
    </cfRule>
    <cfRule type="expression" dxfId="2036" priority="540">
      <formula>IF(RIGHT(TEXT(AI696,"0.#"),1)=".",TRUE,FALSE)</formula>
    </cfRule>
  </conditionalFormatting>
  <conditionalFormatting sqref="AQ694">
    <cfRule type="expression" dxfId="2035" priority="533">
      <formula>IF(RIGHT(TEXT(AQ694,"0.#"),1)=".",FALSE,TRUE)</formula>
    </cfRule>
    <cfRule type="expression" dxfId="2034" priority="534">
      <formula>IF(RIGHT(TEXT(AQ694,"0.#"),1)=".",TRUE,FALSE)</formula>
    </cfRule>
  </conditionalFormatting>
  <conditionalFormatting sqref="AL872:AO899">
    <cfRule type="expression" dxfId="2033" priority="2145">
      <formula>IF(AND(AL872&gt;=0, RIGHT(TEXT(AL872,"0.#"),1)&lt;&gt;"."),TRUE,FALSE)</formula>
    </cfRule>
    <cfRule type="expression" dxfId="2032" priority="2146">
      <formula>IF(AND(AL872&gt;=0, RIGHT(TEXT(AL872,"0.#"),1)="."),TRUE,FALSE)</formula>
    </cfRule>
    <cfRule type="expression" dxfId="2031" priority="2147">
      <formula>IF(AND(AL872&lt;0, RIGHT(TEXT(AL872,"0.#"),1)&lt;&gt;"."),TRUE,FALSE)</formula>
    </cfRule>
    <cfRule type="expression" dxfId="2030" priority="2148">
      <formula>IF(AND(AL872&lt;0, RIGHT(TEXT(AL872,"0.#"),1)="."),TRUE,FALSE)</formula>
    </cfRule>
  </conditionalFormatting>
  <conditionalFormatting sqref="AL870:AO871">
    <cfRule type="expression" dxfId="2029" priority="2139">
      <formula>IF(AND(AL870&gt;=0, RIGHT(TEXT(AL870,"0.#"),1)&lt;&gt;"."),TRUE,FALSE)</formula>
    </cfRule>
    <cfRule type="expression" dxfId="2028" priority="2140">
      <formula>IF(AND(AL870&gt;=0, RIGHT(TEXT(AL870,"0.#"),1)="."),TRUE,FALSE)</formula>
    </cfRule>
    <cfRule type="expression" dxfId="2027" priority="2141">
      <formula>IF(AND(AL870&lt;0, RIGHT(TEXT(AL870,"0.#"),1)&lt;&gt;"."),TRUE,FALSE)</formula>
    </cfRule>
    <cfRule type="expression" dxfId="2026" priority="2142">
      <formula>IF(AND(AL870&lt;0, RIGHT(TEXT(AL870,"0.#"),1)="."),TRUE,FALSE)</formula>
    </cfRule>
  </conditionalFormatting>
  <conditionalFormatting sqref="AL905:AO932">
    <cfRule type="expression" dxfId="2025" priority="2133">
      <formula>IF(AND(AL905&gt;=0, RIGHT(TEXT(AL905,"0.#"),1)&lt;&gt;"."),TRUE,FALSE)</formula>
    </cfRule>
    <cfRule type="expression" dxfId="2024" priority="2134">
      <formula>IF(AND(AL905&gt;=0, RIGHT(TEXT(AL905,"0.#"),1)="."),TRUE,FALSE)</formula>
    </cfRule>
    <cfRule type="expression" dxfId="2023" priority="2135">
      <formula>IF(AND(AL905&lt;0, RIGHT(TEXT(AL905,"0.#"),1)&lt;&gt;"."),TRUE,FALSE)</formula>
    </cfRule>
    <cfRule type="expression" dxfId="2022" priority="2136">
      <formula>IF(AND(AL905&lt;0, RIGHT(TEXT(AL905,"0.#"),1)="."),TRUE,FALSE)</formula>
    </cfRule>
  </conditionalFormatting>
  <conditionalFormatting sqref="AL903:AO904">
    <cfRule type="expression" dxfId="2021" priority="2127">
      <formula>IF(AND(AL903&gt;=0, RIGHT(TEXT(AL903,"0.#"),1)&lt;&gt;"."),TRUE,FALSE)</formula>
    </cfRule>
    <cfRule type="expression" dxfId="2020" priority="2128">
      <formula>IF(AND(AL903&gt;=0, RIGHT(TEXT(AL903,"0.#"),1)="."),TRUE,FALSE)</formula>
    </cfRule>
    <cfRule type="expression" dxfId="2019" priority="2129">
      <formula>IF(AND(AL903&lt;0, RIGHT(TEXT(AL903,"0.#"),1)&lt;&gt;"."),TRUE,FALSE)</formula>
    </cfRule>
    <cfRule type="expression" dxfId="2018" priority="2130">
      <formula>IF(AND(AL903&lt;0, RIGHT(TEXT(AL903,"0.#"),1)="."),TRUE,FALSE)</formula>
    </cfRule>
  </conditionalFormatting>
  <conditionalFormatting sqref="AL938:AO965">
    <cfRule type="expression" dxfId="2017" priority="2121">
      <formula>IF(AND(AL938&gt;=0, RIGHT(TEXT(AL938,"0.#"),1)&lt;&gt;"."),TRUE,FALSE)</formula>
    </cfRule>
    <cfRule type="expression" dxfId="2016" priority="2122">
      <formula>IF(AND(AL938&gt;=0, RIGHT(TEXT(AL938,"0.#"),1)="."),TRUE,FALSE)</formula>
    </cfRule>
    <cfRule type="expression" dxfId="2015" priority="2123">
      <formula>IF(AND(AL938&lt;0, RIGHT(TEXT(AL938,"0.#"),1)&lt;&gt;"."),TRUE,FALSE)</formula>
    </cfRule>
    <cfRule type="expression" dxfId="2014" priority="2124">
      <formula>IF(AND(AL938&lt;0, RIGHT(TEXT(AL938,"0.#"),1)="."),TRUE,FALSE)</formula>
    </cfRule>
  </conditionalFormatting>
  <conditionalFormatting sqref="AL936:AO937">
    <cfRule type="expression" dxfId="2013" priority="2115">
      <formula>IF(AND(AL936&gt;=0, RIGHT(TEXT(AL936,"0.#"),1)&lt;&gt;"."),TRUE,FALSE)</formula>
    </cfRule>
    <cfRule type="expression" dxfId="2012" priority="2116">
      <formula>IF(AND(AL936&gt;=0, RIGHT(TEXT(AL936,"0.#"),1)="."),TRUE,FALSE)</formula>
    </cfRule>
    <cfRule type="expression" dxfId="2011" priority="2117">
      <formula>IF(AND(AL936&lt;0, RIGHT(TEXT(AL936,"0.#"),1)&lt;&gt;"."),TRUE,FALSE)</formula>
    </cfRule>
    <cfRule type="expression" dxfId="2010" priority="2118">
      <formula>IF(AND(AL936&lt;0, RIGHT(TEXT(AL936,"0.#"),1)="."),TRUE,FALSE)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V14">
    <cfRule type="expression" dxfId="775" priority="75">
      <formula>IF(RIGHT(TEXT(P14,"0.#"),1)=".",FALSE,TRUE)</formula>
    </cfRule>
    <cfRule type="expression" dxfId="774" priority="76">
      <formula>IF(RIGHT(TEXT(P14,"0.#"),1)=".",TRUE,FALSE)</formula>
    </cfRule>
  </conditionalFormatting>
  <conditionalFormatting sqref="P15:V17 P13:V13">
    <cfRule type="expression" dxfId="773" priority="73">
      <formula>IF(RIGHT(TEXT(P13,"0.#"),1)=".",FALSE,TRUE)</formula>
    </cfRule>
    <cfRule type="expression" dxfId="772" priority="74">
      <formula>IF(RIGHT(TEXT(P13,"0.#"),1)=".",TRUE,FALSE)</formula>
    </cfRule>
  </conditionalFormatting>
  <conditionalFormatting sqref="W14:AJ14">
    <cfRule type="expression" dxfId="771" priority="71">
      <formula>IF(RIGHT(TEXT(W14,"0.#"),1)=".",FALSE,TRUE)</formula>
    </cfRule>
    <cfRule type="expression" dxfId="770" priority="72">
      <formula>IF(RIGHT(TEXT(W14,"0.#"),1)=".",TRUE,FALSE)</formula>
    </cfRule>
  </conditionalFormatting>
  <conditionalFormatting sqref="W15:AJ17 W13:AJ13">
    <cfRule type="expression" dxfId="769" priority="69">
      <formula>IF(RIGHT(TEXT(W13,"0.#"),1)=".",FALSE,TRUE)</formula>
    </cfRule>
    <cfRule type="expression" dxfId="768" priority="70">
      <formula>IF(RIGHT(TEXT(W13,"0.#"),1)=".",TRUE,FALSE)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I32">
    <cfRule type="expression" dxfId="763" priority="63">
      <formula>IF(RIGHT(TEXT(AI32,"0.#"),1)=".",FALSE,TRUE)</formula>
    </cfRule>
    <cfRule type="expression" dxfId="762" priority="64">
      <formula>IF(RIGHT(TEXT(AI32,"0.#"),1)=".",TRUE,FALSE)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87">
    <cfRule type="expression" dxfId="759" priority="59">
      <formula>IF(RIGHT(TEXT(AI87,"0.#"),1)=".",FALSE,TRUE)</formula>
    </cfRule>
    <cfRule type="expression" dxfId="758" priority="60">
      <formula>IF(RIGHT(TEXT(AI87,"0.#"),1)=".",TRUE,FALSE)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E116 AQ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Q117">
    <cfRule type="expression" dxfId="743" priority="43">
      <formula>IF(RIGHT(TEXT(AQ117,"0.#"),1)=".",FALSE,TRUE)</formula>
    </cfRule>
    <cfRule type="expression" dxfId="742" priority="44">
      <formula>IF(RIGHT(TEXT(AQ117,"0.#"),1)=".",TRUE,FALSE)</formula>
    </cfRule>
  </conditionalFormatting>
  <conditionalFormatting sqref="AE134:AE135 AI134:AI135 AM134:AM135 AQ134:AQ135 AU134:AU135">
    <cfRule type="expression" dxfId="741" priority="41">
      <formula>IF(RIGHT(TEXT(AE134,"0.#"),1)=".",FALSE,TRUE)</formula>
    </cfRule>
    <cfRule type="expression" dxfId="740" priority="42">
      <formula>IF(RIGHT(TEXT(AE134,"0.#"),1)=".",TRUE,FALSE)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M97">
    <cfRule type="expression" dxfId="729" priority="27">
      <formula>IF(RIGHT(TEXT(AM97,"0.#"),1)=".",FALSE,TRUE)</formula>
    </cfRule>
    <cfRule type="expression" dxfId="728" priority="28">
      <formula>IF(RIGHT(TEXT(AM97,"0.#"),1)=".",TRUE,FALSE)</formula>
    </cfRule>
  </conditionalFormatting>
  <conditionalFormatting sqref="AE97">
    <cfRule type="expression" dxfId="727" priority="29">
      <formula>IF(RIGHT(TEXT(AE97,"0.#"),1)=".",FALSE,TRUE)</formula>
    </cfRule>
    <cfRule type="expression" dxfId="726" priority="30">
      <formula>IF(RIGHT(TEXT(AE97,"0.#"),1)=".",TRUE,FALSE)</formula>
    </cfRule>
  </conditionalFormatting>
  <conditionalFormatting sqref="AQ97">
    <cfRule type="expression" dxfId="725" priority="25">
      <formula>IF(RIGHT(TEXT(AQ97,"0.#"),1)=".",FALSE,TRUE)</formula>
    </cfRule>
    <cfRule type="expression" dxfId="724" priority="26">
      <formula>IF(RIGHT(TEXT(AQ97,"0.#"),1)=".",TRUE,FALSE)</formula>
    </cfRule>
  </conditionalFormatting>
  <conditionalFormatting sqref="AU97">
    <cfRule type="expression" dxfId="723" priority="23">
      <formula>IF(RIGHT(TEXT(AU97,"0.#"),1)=".",FALSE,TRUE)</formula>
    </cfRule>
    <cfRule type="expression" dxfId="722" priority="24">
      <formula>IF(RIGHT(TEXT(AU97,"0.#"),1)=".",TRUE,FALSE)</formula>
    </cfRule>
  </conditionalFormatting>
  <conditionalFormatting sqref="AI97">
    <cfRule type="expression" dxfId="721" priority="21">
      <formula>IF(RIGHT(TEXT(AI97,"0.#"),1)=".",FALSE,TRUE)</formula>
    </cfRule>
    <cfRule type="expression" dxfId="720" priority="22">
      <formula>IF(RIGHT(TEXT(AI97,"0.#"),1)=".",TRUE,FALSE)</formula>
    </cfRule>
  </conditionalFormatting>
  <conditionalFormatting sqref="AE98">
    <cfRule type="expression" dxfId="719" priority="19">
      <formula>IF(RIGHT(TEXT(AE98,"0.#"),1)=".",FALSE,TRUE)</formula>
    </cfRule>
    <cfRule type="expression" dxfId="718" priority="20">
      <formula>IF(RIGHT(TEXT(AE98,"0.#"),1)=".",TRUE,FALSE)</formula>
    </cfRule>
  </conditionalFormatting>
  <conditionalFormatting sqref="AM98">
    <cfRule type="expression" dxfId="717" priority="17">
      <formula>IF(RIGHT(TEXT(AM98,"0.#"),1)=".",FALSE,TRUE)</formula>
    </cfRule>
    <cfRule type="expression" dxfId="716" priority="18">
      <formula>IF(RIGHT(TEXT(AM98,"0.#"),1)=".",TRUE,FALSE)</formula>
    </cfRule>
  </conditionalFormatting>
  <conditionalFormatting sqref="AQ98">
    <cfRule type="expression" dxfId="715" priority="15">
      <formula>IF(RIGHT(TEXT(AQ98,"0.#"),1)=".",FALSE,TRUE)</formula>
    </cfRule>
    <cfRule type="expression" dxfId="714" priority="16">
      <formula>IF(RIGHT(TEXT(AQ98,"0.#"),1)=".",TRUE,FALSE)</formula>
    </cfRule>
  </conditionalFormatting>
  <conditionalFormatting sqref="AU98">
    <cfRule type="expression" dxfId="713" priority="13">
      <formula>IF(RIGHT(TEXT(AU98,"0.#"),1)=".",FALSE,TRUE)</formula>
    </cfRule>
    <cfRule type="expression" dxfId="712" priority="14">
      <formula>IF(RIGHT(TEXT(AU98,"0.#"),1)=".",TRUE,FALSE)</formula>
    </cfRule>
  </conditionalFormatting>
  <conditionalFormatting sqref="AI98">
    <cfRule type="expression" dxfId="711" priority="11">
      <formula>IF(RIGHT(TEXT(AI98,"0.#"),1)=".",FALSE,TRUE)</formula>
    </cfRule>
    <cfRule type="expression" dxfId="710" priority="12">
      <formula>IF(RIGHT(TEXT(AI98,"0.#"),1)=".",TRUE,FALSE)</formula>
    </cfRule>
  </conditionalFormatting>
  <conditionalFormatting sqref="AE99">
    <cfRule type="expression" dxfId="709" priority="9">
      <formula>IF(RIGHT(TEXT(AE99,"0.#"),1)=".",FALSE,TRUE)</formula>
    </cfRule>
    <cfRule type="expression" dxfId="708" priority="10">
      <formula>IF(RIGHT(TEXT(AE99,"0.#"),1)=".",TRUE,FALSE)</formula>
    </cfRule>
  </conditionalFormatting>
  <conditionalFormatting sqref="AM99">
    <cfRule type="expression" dxfId="707" priority="7">
      <formula>IF(RIGHT(TEXT(AM99,"0.#"),1)=".",FALSE,TRUE)</formula>
    </cfRule>
    <cfRule type="expression" dxfId="706" priority="8">
      <formula>IF(RIGHT(TEXT(AM99,"0.#"),1)=".",TRUE,FALSE)</formula>
    </cfRule>
  </conditionalFormatting>
  <conditionalFormatting sqref="AQ99">
    <cfRule type="expression" dxfId="705" priority="5">
      <formula>IF(RIGHT(TEXT(AQ99,"0.#"),1)=".",FALSE,TRUE)</formula>
    </cfRule>
    <cfRule type="expression" dxfId="704" priority="6">
      <formula>IF(RIGHT(TEXT(AQ99,"0.#"),1)=".",TRUE,FALSE)</formula>
    </cfRule>
  </conditionalFormatting>
  <conditionalFormatting sqref="AU99">
    <cfRule type="expression" dxfId="703" priority="3">
      <formula>IF(RIGHT(TEXT(AU99,"0.#"),1)=".",FALSE,TRUE)</formula>
    </cfRule>
    <cfRule type="expression" dxfId="702" priority="4">
      <formula>IF(RIGHT(TEXT(AU99,"0.#"),1)=".",TRUE,FALSE)</formula>
    </cfRule>
  </conditionalFormatting>
  <conditionalFormatting sqref="AI99">
    <cfRule type="expression" dxfId="701" priority="1">
      <formula>IF(RIGHT(TEXT(AI99,"0.#"),1)=".",FALSE,TRUE)</formula>
    </cfRule>
    <cfRule type="expression" dxfId="700" priority="2">
      <formula>IF(RIGHT(TEXT(AI99,"0.#"),1)=".",TRUE,FALSE)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99" max="49" man="1"/>
    <brk id="691"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F31" sqref="F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2"/>
      <c r="Z2" s="815"/>
      <c r="AA2" s="816"/>
      <c r="AB2" s="1016" t="s">
        <v>11</v>
      </c>
      <c r="AC2" s="1017"/>
      <c r="AD2" s="1018"/>
      <c r="AE2" s="1022" t="s">
        <v>357</v>
      </c>
      <c r="AF2" s="1022"/>
      <c r="AG2" s="1022"/>
      <c r="AH2" s="1022"/>
      <c r="AI2" s="1022" t="s">
        <v>363</v>
      </c>
      <c r="AJ2" s="1022"/>
      <c r="AK2" s="1022"/>
      <c r="AL2" s="1022"/>
      <c r="AM2" s="1022" t="s">
        <v>472</v>
      </c>
      <c r="AN2" s="1022"/>
      <c r="AO2" s="1022"/>
      <c r="AP2" s="545"/>
      <c r="AQ2" s="152" t="s">
        <v>355</v>
      </c>
      <c r="AR2" s="123"/>
      <c r="AS2" s="123"/>
      <c r="AT2" s="124"/>
      <c r="AU2" s="525" t="s">
        <v>253</v>
      </c>
      <c r="AV2" s="525"/>
      <c r="AW2" s="525"/>
      <c r="AX2" s="526"/>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13"/>
      <c r="Z3" s="1014"/>
      <c r="AA3" s="1015"/>
      <c r="AB3" s="1019"/>
      <c r="AC3" s="1020"/>
      <c r="AD3" s="102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1"/>
      <c r="H4" s="989"/>
      <c r="I4" s="989"/>
      <c r="J4" s="989"/>
      <c r="K4" s="989"/>
      <c r="L4" s="989"/>
      <c r="M4" s="989"/>
      <c r="N4" s="989"/>
      <c r="O4" s="990"/>
      <c r="P4" s="98"/>
      <c r="Q4" s="997"/>
      <c r="R4" s="997"/>
      <c r="S4" s="997"/>
      <c r="T4" s="997"/>
      <c r="U4" s="997"/>
      <c r="V4" s="997"/>
      <c r="W4" s="997"/>
      <c r="X4" s="998"/>
      <c r="Y4" s="1007" t="s">
        <v>12</v>
      </c>
      <c r="Z4" s="1008"/>
      <c r="AA4" s="1009"/>
      <c r="AB4" s="457"/>
      <c r="AC4" s="1011"/>
      <c r="AD4" s="101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1"/>
      <c r="H5" s="992"/>
      <c r="I5" s="992"/>
      <c r="J5" s="992"/>
      <c r="K5" s="992"/>
      <c r="L5" s="992"/>
      <c r="M5" s="992"/>
      <c r="N5" s="992"/>
      <c r="O5" s="993"/>
      <c r="P5" s="999"/>
      <c r="Q5" s="999"/>
      <c r="R5" s="999"/>
      <c r="S5" s="999"/>
      <c r="T5" s="999"/>
      <c r="U5" s="999"/>
      <c r="V5" s="999"/>
      <c r="W5" s="999"/>
      <c r="X5" s="1000"/>
      <c r="Y5" s="411" t="s">
        <v>54</v>
      </c>
      <c r="Z5" s="1004"/>
      <c r="AA5" s="1005"/>
      <c r="AB5" s="515"/>
      <c r="AC5" s="1010"/>
      <c r="AD5" s="101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994"/>
      <c r="H6" s="995"/>
      <c r="I6" s="995"/>
      <c r="J6" s="995"/>
      <c r="K6" s="995"/>
      <c r="L6" s="995"/>
      <c r="M6" s="995"/>
      <c r="N6" s="995"/>
      <c r="O6" s="996"/>
      <c r="P6" s="1001"/>
      <c r="Q6" s="1001"/>
      <c r="R6" s="1001"/>
      <c r="S6" s="1001"/>
      <c r="T6" s="1001"/>
      <c r="U6" s="1001"/>
      <c r="V6" s="1001"/>
      <c r="W6" s="1001"/>
      <c r="X6" s="1002"/>
      <c r="Y6" s="1003" t="s">
        <v>13</v>
      </c>
      <c r="Z6" s="1004"/>
      <c r="AA6" s="1005"/>
      <c r="AB6" s="579" t="s">
        <v>301</v>
      </c>
      <c r="AC6" s="1006"/>
      <c r="AD6" s="100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2"/>
      <c r="Z9" s="815"/>
      <c r="AA9" s="816"/>
      <c r="AB9" s="1016" t="s">
        <v>11</v>
      </c>
      <c r="AC9" s="1017"/>
      <c r="AD9" s="1018"/>
      <c r="AE9" s="1022" t="s">
        <v>357</v>
      </c>
      <c r="AF9" s="1022"/>
      <c r="AG9" s="1022"/>
      <c r="AH9" s="1022"/>
      <c r="AI9" s="1022" t="s">
        <v>363</v>
      </c>
      <c r="AJ9" s="1022"/>
      <c r="AK9" s="1022"/>
      <c r="AL9" s="1022"/>
      <c r="AM9" s="1022" t="s">
        <v>472</v>
      </c>
      <c r="AN9" s="1022"/>
      <c r="AO9" s="1022"/>
      <c r="AP9" s="545"/>
      <c r="AQ9" s="152" t="s">
        <v>355</v>
      </c>
      <c r="AR9" s="123"/>
      <c r="AS9" s="123"/>
      <c r="AT9" s="124"/>
      <c r="AU9" s="525" t="s">
        <v>253</v>
      </c>
      <c r="AV9" s="525"/>
      <c r="AW9" s="525"/>
      <c r="AX9" s="526"/>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13"/>
      <c r="Z10" s="1014"/>
      <c r="AA10" s="1015"/>
      <c r="AB10" s="1019"/>
      <c r="AC10" s="1020"/>
      <c r="AD10" s="102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1"/>
      <c r="H11" s="989"/>
      <c r="I11" s="989"/>
      <c r="J11" s="989"/>
      <c r="K11" s="989"/>
      <c r="L11" s="989"/>
      <c r="M11" s="989"/>
      <c r="N11" s="989"/>
      <c r="O11" s="990"/>
      <c r="P11" s="98"/>
      <c r="Q11" s="997"/>
      <c r="R11" s="997"/>
      <c r="S11" s="997"/>
      <c r="T11" s="997"/>
      <c r="U11" s="997"/>
      <c r="V11" s="997"/>
      <c r="W11" s="997"/>
      <c r="X11" s="998"/>
      <c r="Y11" s="1007" t="s">
        <v>12</v>
      </c>
      <c r="Z11" s="1008"/>
      <c r="AA11" s="1009"/>
      <c r="AB11" s="457"/>
      <c r="AC11" s="1011"/>
      <c r="AD11" s="101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1"/>
      <c r="H12" s="992"/>
      <c r="I12" s="992"/>
      <c r="J12" s="992"/>
      <c r="K12" s="992"/>
      <c r="L12" s="992"/>
      <c r="M12" s="992"/>
      <c r="N12" s="992"/>
      <c r="O12" s="993"/>
      <c r="P12" s="999"/>
      <c r="Q12" s="999"/>
      <c r="R12" s="999"/>
      <c r="S12" s="999"/>
      <c r="T12" s="999"/>
      <c r="U12" s="999"/>
      <c r="V12" s="999"/>
      <c r="W12" s="999"/>
      <c r="X12" s="1000"/>
      <c r="Y12" s="411" t="s">
        <v>54</v>
      </c>
      <c r="Z12" s="1004"/>
      <c r="AA12" s="1005"/>
      <c r="AB12" s="515"/>
      <c r="AC12" s="1010"/>
      <c r="AD12" s="101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79" t="s">
        <v>301</v>
      </c>
      <c r="AC13" s="1006"/>
      <c r="AD13" s="100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2"/>
      <c r="Z16" s="815"/>
      <c r="AA16" s="816"/>
      <c r="AB16" s="1016" t="s">
        <v>11</v>
      </c>
      <c r="AC16" s="1017"/>
      <c r="AD16" s="1018"/>
      <c r="AE16" s="1022" t="s">
        <v>357</v>
      </c>
      <c r="AF16" s="1022"/>
      <c r="AG16" s="1022"/>
      <c r="AH16" s="1022"/>
      <c r="AI16" s="1022" t="s">
        <v>363</v>
      </c>
      <c r="AJ16" s="1022"/>
      <c r="AK16" s="1022"/>
      <c r="AL16" s="1022"/>
      <c r="AM16" s="1022" t="s">
        <v>472</v>
      </c>
      <c r="AN16" s="1022"/>
      <c r="AO16" s="1022"/>
      <c r="AP16" s="545"/>
      <c r="AQ16" s="152" t="s">
        <v>355</v>
      </c>
      <c r="AR16" s="123"/>
      <c r="AS16" s="123"/>
      <c r="AT16" s="124"/>
      <c r="AU16" s="525" t="s">
        <v>253</v>
      </c>
      <c r="AV16" s="525"/>
      <c r="AW16" s="525"/>
      <c r="AX16" s="526"/>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13"/>
      <c r="Z17" s="1014"/>
      <c r="AA17" s="1015"/>
      <c r="AB17" s="1019"/>
      <c r="AC17" s="1020"/>
      <c r="AD17" s="102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1"/>
      <c r="H18" s="989"/>
      <c r="I18" s="989"/>
      <c r="J18" s="989"/>
      <c r="K18" s="989"/>
      <c r="L18" s="989"/>
      <c r="M18" s="989"/>
      <c r="N18" s="989"/>
      <c r="O18" s="990"/>
      <c r="P18" s="98"/>
      <c r="Q18" s="997"/>
      <c r="R18" s="997"/>
      <c r="S18" s="997"/>
      <c r="T18" s="997"/>
      <c r="U18" s="997"/>
      <c r="V18" s="997"/>
      <c r="W18" s="997"/>
      <c r="X18" s="998"/>
      <c r="Y18" s="1007" t="s">
        <v>12</v>
      </c>
      <c r="Z18" s="1008"/>
      <c r="AA18" s="1009"/>
      <c r="AB18" s="457"/>
      <c r="AC18" s="1011"/>
      <c r="AD18" s="101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1"/>
      <c r="H19" s="992"/>
      <c r="I19" s="992"/>
      <c r="J19" s="992"/>
      <c r="K19" s="992"/>
      <c r="L19" s="992"/>
      <c r="M19" s="992"/>
      <c r="N19" s="992"/>
      <c r="O19" s="993"/>
      <c r="P19" s="999"/>
      <c r="Q19" s="999"/>
      <c r="R19" s="999"/>
      <c r="S19" s="999"/>
      <c r="T19" s="999"/>
      <c r="U19" s="999"/>
      <c r="V19" s="999"/>
      <c r="W19" s="999"/>
      <c r="X19" s="1000"/>
      <c r="Y19" s="411" t="s">
        <v>54</v>
      </c>
      <c r="Z19" s="1004"/>
      <c r="AA19" s="1005"/>
      <c r="AB19" s="515"/>
      <c r="AC19" s="1010"/>
      <c r="AD19" s="101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79" t="s">
        <v>301</v>
      </c>
      <c r="AC20" s="1006"/>
      <c r="AD20" s="100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2"/>
      <c r="Z23" s="815"/>
      <c r="AA23" s="816"/>
      <c r="AB23" s="1016" t="s">
        <v>11</v>
      </c>
      <c r="AC23" s="1017"/>
      <c r="AD23" s="1018"/>
      <c r="AE23" s="1022" t="s">
        <v>357</v>
      </c>
      <c r="AF23" s="1022"/>
      <c r="AG23" s="1022"/>
      <c r="AH23" s="1022"/>
      <c r="AI23" s="1022" t="s">
        <v>363</v>
      </c>
      <c r="AJ23" s="1022"/>
      <c r="AK23" s="1022"/>
      <c r="AL23" s="1022"/>
      <c r="AM23" s="1022" t="s">
        <v>472</v>
      </c>
      <c r="AN23" s="1022"/>
      <c r="AO23" s="1022"/>
      <c r="AP23" s="545"/>
      <c r="AQ23" s="152" t="s">
        <v>355</v>
      </c>
      <c r="AR23" s="123"/>
      <c r="AS23" s="123"/>
      <c r="AT23" s="124"/>
      <c r="AU23" s="525" t="s">
        <v>253</v>
      </c>
      <c r="AV23" s="525"/>
      <c r="AW23" s="525"/>
      <c r="AX23" s="526"/>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13"/>
      <c r="Z24" s="1014"/>
      <c r="AA24" s="1015"/>
      <c r="AB24" s="1019"/>
      <c r="AC24" s="1020"/>
      <c r="AD24" s="102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1"/>
      <c r="H25" s="989"/>
      <c r="I25" s="989"/>
      <c r="J25" s="989"/>
      <c r="K25" s="989"/>
      <c r="L25" s="989"/>
      <c r="M25" s="989"/>
      <c r="N25" s="989"/>
      <c r="O25" s="990"/>
      <c r="P25" s="98"/>
      <c r="Q25" s="997"/>
      <c r="R25" s="997"/>
      <c r="S25" s="997"/>
      <c r="T25" s="997"/>
      <c r="U25" s="997"/>
      <c r="V25" s="997"/>
      <c r="W25" s="997"/>
      <c r="X25" s="998"/>
      <c r="Y25" s="1007" t="s">
        <v>12</v>
      </c>
      <c r="Z25" s="1008"/>
      <c r="AA25" s="1009"/>
      <c r="AB25" s="457"/>
      <c r="AC25" s="1011"/>
      <c r="AD25" s="101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1"/>
      <c r="H26" s="992"/>
      <c r="I26" s="992"/>
      <c r="J26" s="992"/>
      <c r="K26" s="992"/>
      <c r="L26" s="992"/>
      <c r="M26" s="992"/>
      <c r="N26" s="992"/>
      <c r="O26" s="993"/>
      <c r="P26" s="999"/>
      <c r="Q26" s="999"/>
      <c r="R26" s="999"/>
      <c r="S26" s="999"/>
      <c r="T26" s="999"/>
      <c r="U26" s="999"/>
      <c r="V26" s="999"/>
      <c r="W26" s="999"/>
      <c r="X26" s="1000"/>
      <c r="Y26" s="411" t="s">
        <v>54</v>
      </c>
      <c r="Z26" s="1004"/>
      <c r="AA26" s="1005"/>
      <c r="AB26" s="515"/>
      <c r="AC26" s="1010"/>
      <c r="AD26" s="101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79" t="s">
        <v>301</v>
      </c>
      <c r="AC27" s="1006"/>
      <c r="AD27" s="100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2"/>
      <c r="Z30" s="815"/>
      <c r="AA30" s="816"/>
      <c r="AB30" s="1016" t="s">
        <v>11</v>
      </c>
      <c r="AC30" s="1017"/>
      <c r="AD30" s="1018"/>
      <c r="AE30" s="1022" t="s">
        <v>357</v>
      </c>
      <c r="AF30" s="1022"/>
      <c r="AG30" s="1022"/>
      <c r="AH30" s="1022"/>
      <c r="AI30" s="1022" t="s">
        <v>363</v>
      </c>
      <c r="AJ30" s="1022"/>
      <c r="AK30" s="1022"/>
      <c r="AL30" s="1022"/>
      <c r="AM30" s="1022" t="s">
        <v>472</v>
      </c>
      <c r="AN30" s="1022"/>
      <c r="AO30" s="1022"/>
      <c r="AP30" s="545"/>
      <c r="AQ30" s="152" t="s">
        <v>355</v>
      </c>
      <c r="AR30" s="123"/>
      <c r="AS30" s="123"/>
      <c r="AT30" s="124"/>
      <c r="AU30" s="525" t="s">
        <v>253</v>
      </c>
      <c r="AV30" s="525"/>
      <c r="AW30" s="525"/>
      <c r="AX30" s="5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13"/>
      <c r="Z31" s="1014"/>
      <c r="AA31" s="1015"/>
      <c r="AB31" s="1019"/>
      <c r="AC31" s="1020"/>
      <c r="AD31" s="102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1"/>
      <c r="H32" s="989"/>
      <c r="I32" s="989"/>
      <c r="J32" s="989"/>
      <c r="K32" s="989"/>
      <c r="L32" s="989"/>
      <c r="M32" s="989"/>
      <c r="N32" s="989"/>
      <c r="O32" s="990"/>
      <c r="P32" s="98"/>
      <c r="Q32" s="997"/>
      <c r="R32" s="997"/>
      <c r="S32" s="997"/>
      <c r="T32" s="997"/>
      <c r="U32" s="997"/>
      <c r="V32" s="997"/>
      <c r="W32" s="997"/>
      <c r="X32" s="998"/>
      <c r="Y32" s="1007" t="s">
        <v>12</v>
      </c>
      <c r="Z32" s="1008"/>
      <c r="AA32" s="1009"/>
      <c r="AB32" s="457"/>
      <c r="AC32" s="1011"/>
      <c r="AD32" s="101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1"/>
      <c r="H33" s="992"/>
      <c r="I33" s="992"/>
      <c r="J33" s="992"/>
      <c r="K33" s="992"/>
      <c r="L33" s="992"/>
      <c r="M33" s="992"/>
      <c r="N33" s="992"/>
      <c r="O33" s="993"/>
      <c r="P33" s="999"/>
      <c r="Q33" s="999"/>
      <c r="R33" s="999"/>
      <c r="S33" s="999"/>
      <c r="T33" s="999"/>
      <c r="U33" s="999"/>
      <c r="V33" s="999"/>
      <c r="W33" s="999"/>
      <c r="X33" s="1000"/>
      <c r="Y33" s="411" t="s">
        <v>54</v>
      </c>
      <c r="Z33" s="1004"/>
      <c r="AA33" s="1005"/>
      <c r="AB33" s="515"/>
      <c r="AC33" s="1010"/>
      <c r="AD33" s="101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79" t="s">
        <v>301</v>
      </c>
      <c r="AC34" s="1006"/>
      <c r="AD34" s="100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2"/>
      <c r="Z37" s="815"/>
      <c r="AA37" s="816"/>
      <c r="AB37" s="1016" t="s">
        <v>11</v>
      </c>
      <c r="AC37" s="1017"/>
      <c r="AD37" s="1018"/>
      <c r="AE37" s="1022" t="s">
        <v>357</v>
      </c>
      <c r="AF37" s="1022"/>
      <c r="AG37" s="1022"/>
      <c r="AH37" s="1022"/>
      <c r="AI37" s="1022" t="s">
        <v>363</v>
      </c>
      <c r="AJ37" s="1022"/>
      <c r="AK37" s="1022"/>
      <c r="AL37" s="1022"/>
      <c r="AM37" s="1022" t="s">
        <v>472</v>
      </c>
      <c r="AN37" s="1022"/>
      <c r="AO37" s="1022"/>
      <c r="AP37" s="545"/>
      <c r="AQ37" s="152" t="s">
        <v>355</v>
      </c>
      <c r="AR37" s="123"/>
      <c r="AS37" s="123"/>
      <c r="AT37" s="124"/>
      <c r="AU37" s="525" t="s">
        <v>253</v>
      </c>
      <c r="AV37" s="525"/>
      <c r="AW37" s="525"/>
      <c r="AX37" s="52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13"/>
      <c r="Z38" s="1014"/>
      <c r="AA38" s="1015"/>
      <c r="AB38" s="1019"/>
      <c r="AC38" s="1020"/>
      <c r="AD38" s="102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1"/>
      <c r="H39" s="989"/>
      <c r="I39" s="989"/>
      <c r="J39" s="989"/>
      <c r="K39" s="989"/>
      <c r="L39" s="989"/>
      <c r="M39" s="989"/>
      <c r="N39" s="989"/>
      <c r="O39" s="990"/>
      <c r="P39" s="98"/>
      <c r="Q39" s="997"/>
      <c r="R39" s="997"/>
      <c r="S39" s="997"/>
      <c r="T39" s="997"/>
      <c r="U39" s="997"/>
      <c r="V39" s="997"/>
      <c r="W39" s="997"/>
      <c r="X39" s="998"/>
      <c r="Y39" s="1007" t="s">
        <v>12</v>
      </c>
      <c r="Z39" s="1008"/>
      <c r="AA39" s="1009"/>
      <c r="AB39" s="457"/>
      <c r="AC39" s="1011"/>
      <c r="AD39" s="101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1"/>
      <c r="H40" s="992"/>
      <c r="I40" s="992"/>
      <c r="J40" s="992"/>
      <c r="K40" s="992"/>
      <c r="L40" s="992"/>
      <c r="M40" s="992"/>
      <c r="N40" s="992"/>
      <c r="O40" s="993"/>
      <c r="P40" s="999"/>
      <c r="Q40" s="999"/>
      <c r="R40" s="999"/>
      <c r="S40" s="999"/>
      <c r="T40" s="999"/>
      <c r="U40" s="999"/>
      <c r="V40" s="999"/>
      <c r="W40" s="999"/>
      <c r="X40" s="1000"/>
      <c r="Y40" s="411" t="s">
        <v>54</v>
      </c>
      <c r="Z40" s="1004"/>
      <c r="AA40" s="1005"/>
      <c r="AB40" s="515"/>
      <c r="AC40" s="1010"/>
      <c r="AD40" s="101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79" t="s">
        <v>301</v>
      </c>
      <c r="AC41" s="1006"/>
      <c r="AD41" s="100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2"/>
      <c r="Z44" s="815"/>
      <c r="AA44" s="816"/>
      <c r="AB44" s="1016" t="s">
        <v>11</v>
      </c>
      <c r="AC44" s="1017"/>
      <c r="AD44" s="1018"/>
      <c r="AE44" s="1022" t="s">
        <v>357</v>
      </c>
      <c r="AF44" s="1022"/>
      <c r="AG44" s="1022"/>
      <c r="AH44" s="1022"/>
      <c r="AI44" s="1022" t="s">
        <v>363</v>
      </c>
      <c r="AJ44" s="1022"/>
      <c r="AK44" s="1022"/>
      <c r="AL44" s="1022"/>
      <c r="AM44" s="1022" t="s">
        <v>472</v>
      </c>
      <c r="AN44" s="1022"/>
      <c r="AO44" s="1022"/>
      <c r="AP44" s="545"/>
      <c r="AQ44" s="152" t="s">
        <v>355</v>
      </c>
      <c r="AR44" s="123"/>
      <c r="AS44" s="123"/>
      <c r="AT44" s="124"/>
      <c r="AU44" s="525" t="s">
        <v>253</v>
      </c>
      <c r="AV44" s="525"/>
      <c r="AW44" s="525"/>
      <c r="AX44" s="52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13"/>
      <c r="Z45" s="1014"/>
      <c r="AA45" s="1015"/>
      <c r="AB45" s="1019"/>
      <c r="AC45" s="1020"/>
      <c r="AD45" s="102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1"/>
      <c r="H46" s="989"/>
      <c r="I46" s="989"/>
      <c r="J46" s="989"/>
      <c r="K46" s="989"/>
      <c r="L46" s="989"/>
      <c r="M46" s="989"/>
      <c r="N46" s="989"/>
      <c r="O46" s="990"/>
      <c r="P46" s="98"/>
      <c r="Q46" s="997"/>
      <c r="R46" s="997"/>
      <c r="S46" s="997"/>
      <c r="T46" s="997"/>
      <c r="U46" s="997"/>
      <c r="V46" s="997"/>
      <c r="W46" s="997"/>
      <c r="X46" s="998"/>
      <c r="Y46" s="1007" t="s">
        <v>12</v>
      </c>
      <c r="Z46" s="1008"/>
      <c r="AA46" s="1009"/>
      <c r="AB46" s="457"/>
      <c r="AC46" s="1011"/>
      <c r="AD46" s="101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1"/>
      <c r="H47" s="992"/>
      <c r="I47" s="992"/>
      <c r="J47" s="992"/>
      <c r="K47" s="992"/>
      <c r="L47" s="992"/>
      <c r="M47" s="992"/>
      <c r="N47" s="992"/>
      <c r="O47" s="993"/>
      <c r="P47" s="999"/>
      <c r="Q47" s="999"/>
      <c r="R47" s="999"/>
      <c r="S47" s="999"/>
      <c r="T47" s="999"/>
      <c r="U47" s="999"/>
      <c r="V47" s="999"/>
      <c r="W47" s="999"/>
      <c r="X47" s="1000"/>
      <c r="Y47" s="411" t="s">
        <v>54</v>
      </c>
      <c r="Z47" s="1004"/>
      <c r="AA47" s="1005"/>
      <c r="AB47" s="515"/>
      <c r="AC47" s="1010"/>
      <c r="AD47" s="101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79" t="s">
        <v>301</v>
      </c>
      <c r="AC48" s="1006"/>
      <c r="AD48" s="100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2"/>
      <c r="Z51" s="815"/>
      <c r="AA51" s="816"/>
      <c r="AB51" s="545" t="s">
        <v>11</v>
      </c>
      <c r="AC51" s="1017"/>
      <c r="AD51" s="1018"/>
      <c r="AE51" s="1022" t="s">
        <v>357</v>
      </c>
      <c r="AF51" s="1022"/>
      <c r="AG51" s="1022"/>
      <c r="AH51" s="1022"/>
      <c r="AI51" s="1022" t="s">
        <v>363</v>
      </c>
      <c r="AJ51" s="1022"/>
      <c r="AK51" s="1022"/>
      <c r="AL51" s="1022"/>
      <c r="AM51" s="1022" t="s">
        <v>472</v>
      </c>
      <c r="AN51" s="1022"/>
      <c r="AO51" s="1022"/>
      <c r="AP51" s="545"/>
      <c r="AQ51" s="152" t="s">
        <v>355</v>
      </c>
      <c r="AR51" s="123"/>
      <c r="AS51" s="123"/>
      <c r="AT51" s="124"/>
      <c r="AU51" s="525" t="s">
        <v>253</v>
      </c>
      <c r="AV51" s="525"/>
      <c r="AW51" s="525"/>
      <c r="AX51" s="526"/>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13"/>
      <c r="Z52" s="1014"/>
      <c r="AA52" s="1015"/>
      <c r="AB52" s="1019"/>
      <c r="AC52" s="1020"/>
      <c r="AD52" s="102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1"/>
      <c r="H53" s="989"/>
      <c r="I53" s="989"/>
      <c r="J53" s="989"/>
      <c r="K53" s="989"/>
      <c r="L53" s="989"/>
      <c r="M53" s="989"/>
      <c r="N53" s="989"/>
      <c r="O53" s="990"/>
      <c r="P53" s="98"/>
      <c r="Q53" s="997"/>
      <c r="R53" s="997"/>
      <c r="S53" s="997"/>
      <c r="T53" s="997"/>
      <c r="U53" s="997"/>
      <c r="V53" s="997"/>
      <c r="W53" s="997"/>
      <c r="X53" s="998"/>
      <c r="Y53" s="1007" t="s">
        <v>12</v>
      </c>
      <c r="Z53" s="1008"/>
      <c r="AA53" s="1009"/>
      <c r="AB53" s="457"/>
      <c r="AC53" s="1011"/>
      <c r="AD53" s="101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1"/>
      <c r="H54" s="992"/>
      <c r="I54" s="992"/>
      <c r="J54" s="992"/>
      <c r="K54" s="992"/>
      <c r="L54" s="992"/>
      <c r="M54" s="992"/>
      <c r="N54" s="992"/>
      <c r="O54" s="993"/>
      <c r="P54" s="999"/>
      <c r="Q54" s="999"/>
      <c r="R54" s="999"/>
      <c r="S54" s="999"/>
      <c r="T54" s="999"/>
      <c r="U54" s="999"/>
      <c r="V54" s="999"/>
      <c r="W54" s="999"/>
      <c r="X54" s="1000"/>
      <c r="Y54" s="411" t="s">
        <v>54</v>
      </c>
      <c r="Z54" s="1004"/>
      <c r="AA54" s="1005"/>
      <c r="AB54" s="515"/>
      <c r="AC54" s="1010"/>
      <c r="AD54" s="101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79" t="s">
        <v>301</v>
      </c>
      <c r="AC55" s="1006"/>
      <c r="AD55" s="100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2"/>
      <c r="Z58" s="815"/>
      <c r="AA58" s="816"/>
      <c r="AB58" s="1016" t="s">
        <v>11</v>
      </c>
      <c r="AC58" s="1017"/>
      <c r="AD58" s="1018"/>
      <c r="AE58" s="1022" t="s">
        <v>357</v>
      </c>
      <c r="AF58" s="1022"/>
      <c r="AG58" s="1022"/>
      <c r="AH58" s="1022"/>
      <c r="AI58" s="1022" t="s">
        <v>363</v>
      </c>
      <c r="AJ58" s="1022"/>
      <c r="AK58" s="1022"/>
      <c r="AL58" s="1022"/>
      <c r="AM58" s="1022" t="s">
        <v>472</v>
      </c>
      <c r="AN58" s="1022"/>
      <c r="AO58" s="1022"/>
      <c r="AP58" s="545"/>
      <c r="AQ58" s="152" t="s">
        <v>355</v>
      </c>
      <c r="AR58" s="123"/>
      <c r="AS58" s="123"/>
      <c r="AT58" s="124"/>
      <c r="AU58" s="525" t="s">
        <v>253</v>
      </c>
      <c r="AV58" s="525"/>
      <c r="AW58" s="525"/>
      <c r="AX58" s="526"/>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13"/>
      <c r="Z59" s="1014"/>
      <c r="AA59" s="1015"/>
      <c r="AB59" s="1019"/>
      <c r="AC59" s="1020"/>
      <c r="AD59" s="102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1"/>
      <c r="H60" s="989"/>
      <c r="I60" s="989"/>
      <c r="J60" s="989"/>
      <c r="K60" s="989"/>
      <c r="L60" s="989"/>
      <c r="M60" s="989"/>
      <c r="N60" s="989"/>
      <c r="O60" s="990"/>
      <c r="P60" s="98"/>
      <c r="Q60" s="997"/>
      <c r="R60" s="997"/>
      <c r="S60" s="997"/>
      <c r="T60" s="997"/>
      <c r="U60" s="997"/>
      <c r="V60" s="997"/>
      <c r="W60" s="997"/>
      <c r="X60" s="998"/>
      <c r="Y60" s="1007" t="s">
        <v>12</v>
      </c>
      <c r="Z60" s="1008"/>
      <c r="AA60" s="1009"/>
      <c r="AB60" s="457"/>
      <c r="AC60" s="1011"/>
      <c r="AD60" s="101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1"/>
      <c r="H61" s="992"/>
      <c r="I61" s="992"/>
      <c r="J61" s="992"/>
      <c r="K61" s="992"/>
      <c r="L61" s="992"/>
      <c r="M61" s="992"/>
      <c r="N61" s="992"/>
      <c r="O61" s="993"/>
      <c r="P61" s="999"/>
      <c r="Q61" s="999"/>
      <c r="R61" s="999"/>
      <c r="S61" s="999"/>
      <c r="T61" s="999"/>
      <c r="U61" s="999"/>
      <c r="V61" s="999"/>
      <c r="W61" s="999"/>
      <c r="X61" s="1000"/>
      <c r="Y61" s="411" t="s">
        <v>54</v>
      </c>
      <c r="Z61" s="1004"/>
      <c r="AA61" s="1005"/>
      <c r="AB61" s="515"/>
      <c r="AC61" s="1010"/>
      <c r="AD61" s="101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79" t="s">
        <v>301</v>
      </c>
      <c r="AC62" s="1006"/>
      <c r="AD62" s="100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2"/>
      <c r="Z65" s="815"/>
      <c r="AA65" s="816"/>
      <c r="AB65" s="1016" t="s">
        <v>11</v>
      </c>
      <c r="AC65" s="1017"/>
      <c r="AD65" s="1018"/>
      <c r="AE65" s="1022" t="s">
        <v>357</v>
      </c>
      <c r="AF65" s="1022"/>
      <c r="AG65" s="1022"/>
      <c r="AH65" s="1022"/>
      <c r="AI65" s="1022" t="s">
        <v>363</v>
      </c>
      <c r="AJ65" s="1022"/>
      <c r="AK65" s="1022"/>
      <c r="AL65" s="1022"/>
      <c r="AM65" s="1022" t="s">
        <v>472</v>
      </c>
      <c r="AN65" s="1022"/>
      <c r="AO65" s="1022"/>
      <c r="AP65" s="545"/>
      <c r="AQ65" s="152" t="s">
        <v>355</v>
      </c>
      <c r="AR65" s="123"/>
      <c r="AS65" s="123"/>
      <c r="AT65" s="124"/>
      <c r="AU65" s="525" t="s">
        <v>253</v>
      </c>
      <c r="AV65" s="525"/>
      <c r="AW65" s="525"/>
      <c r="AX65" s="526"/>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13"/>
      <c r="Z66" s="1014"/>
      <c r="AA66" s="1015"/>
      <c r="AB66" s="1019"/>
      <c r="AC66" s="1020"/>
      <c r="AD66" s="102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1"/>
      <c r="H67" s="989"/>
      <c r="I67" s="989"/>
      <c r="J67" s="989"/>
      <c r="K67" s="989"/>
      <c r="L67" s="989"/>
      <c r="M67" s="989"/>
      <c r="N67" s="989"/>
      <c r="O67" s="990"/>
      <c r="P67" s="98"/>
      <c r="Q67" s="997"/>
      <c r="R67" s="997"/>
      <c r="S67" s="997"/>
      <c r="T67" s="997"/>
      <c r="U67" s="997"/>
      <c r="V67" s="997"/>
      <c r="W67" s="997"/>
      <c r="X67" s="998"/>
      <c r="Y67" s="1007" t="s">
        <v>12</v>
      </c>
      <c r="Z67" s="1008"/>
      <c r="AA67" s="1009"/>
      <c r="AB67" s="457"/>
      <c r="AC67" s="1011"/>
      <c r="AD67" s="101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1"/>
      <c r="H68" s="992"/>
      <c r="I68" s="992"/>
      <c r="J68" s="992"/>
      <c r="K68" s="992"/>
      <c r="L68" s="992"/>
      <c r="M68" s="992"/>
      <c r="N68" s="992"/>
      <c r="O68" s="993"/>
      <c r="P68" s="999"/>
      <c r="Q68" s="999"/>
      <c r="R68" s="999"/>
      <c r="S68" s="999"/>
      <c r="T68" s="999"/>
      <c r="U68" s="999"/>
      <c r="V68" s="999"/>
      <c r="W68" s="999"/>
      <c r="X68" s="1000"/>
      <c r="Y68" s="411" t="s">
        <v>54</v>
      </c>
      <c r="Z68" s="1004"/>
      <c r="AA68" s="1005"/>
      <c r="AB68" s="515"/>
      <c r="AC68" s="1010"/>
      <c r="AD68" s="101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994"/>
      <c r="H69" s="995"/>
      <c r="I69" s="995"/>
      <c r="J69" s="995"/>
      <c r="K69" s="995"/>
      <c r="L69" s="995"/>
      <c r="M69" s="995"/>
      <c r="N69" s="995"/>
      <c r="O69" s="996"/>
      <c r="P69" s="1001"/>
      <c r="Q69" s="1001"/>
      <c r="R69" s="1001"/>
      <c r="S69" s="1001"/>
      <c r="T69" s="1001"/>
      <c r="U69" s="1001"/>
      <c r="V69" s="1001"/>
      <c r="W69" s="1001"/>
      <c r="X69" s="1002"/>
      <c r="Y69" s="411" t="s">
        <v>13</v>
      </c>
      <c r="Z69" s="1004"/>
      <c r="AA69" s="1005"/>
      <c r="AB69" s="54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778" t="s">
        <v>515</v>
      </c>
      <c r="H2" s="581"/>
      <c r="I2" s="581"/>
      <c r="J2" s="581"/>
      <c r="K2" s="581"/>
      <c r="L2" s="581"/>
      <c r="M2" s="581"/>
      <c r="N2" s="581"/>
      <c r="O2" s="581"/>
      <c r="P2" s="581"/>
      <c r="Q2" s="581"/>
      <c r="R2" s="581"/>
      <c r="S2" s="581"/>
      <c r="T2" s="581"/>
      <c r="U2" s="581"/>
      <c r="V2" s="581"/>
      <c r="W2" s="581"/>
      <c r="X2" s="581"/>
      <c r="Y2" s="581"/>
      <c r="Z2" s="581"/>
      <c r="AA2" s="581"/>
      <c r="AB2" s="582"/>
      <c r="AC2" s="778" t="s">
        <v>517</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5"/>
      <c r="B3" s="1036"/>
      <c r="C3" s="1036"/>
      <c r="D3" s="1036"/>
      <c r="E3" s="1036"/>
      <c r="F3" s="1037"/>
      <c r="G3" s="801" t="s">
        <v>17</v>
      </c>
      <c r="H3" s="653"/>
      <c r="I3" s="653"/>
      <c r="J3" s="653"/>
      <c r="K3" s="653"/>
      <c r="L3" s="652" t="s">
        <v>18</v>
      </c>
      <c r="M3" s="653"/>
      <c r="N3" s="653"/>
      <c r="O3" s="653"/>
      <c r="P3" s="653"/>
      <c r="Q3" s="653"/>
      <c r="R3" s="653"/>
      <c r="S3" s="653"/>
      <c r="T3" s="653"/>
      <c r="U3" s="653"/>
      <c r="V3" s="653"/>
      <c r="W3" s="653"/>
      <c r="X3" s="654"/>
      <c r="Y3" s="638" t="s">
        <v>19</v>
      </c>
      <c r="Z3" s="639"/>
      <c r="AA3" s="639"/>
      <c r="AB3" s="784"/>
      <c r="AC3" s="801" t="s">
        <v>17</v>
      </c>
      <c r="AD3" s="653"/>
      <c r="AE3" s="653"/>
      <c r="AF3" s="653"/>
      <c r="AG3" s="653"/>
      <c r="AH3" s="652" t="s">
        <v>18</v>
      </c>
      <c r="AI3" s="653"/>
      <c r="AJ3" s="653"/>
      <c r="AK3" s="653"/>
      <c r="AL3" s="653"/>
      <c r="AM3" s="653"/>
      <c r="AN3" s="653"/>
      <c r="AO3" s="653"/>
      <c r="AP3" s="653"/>
      <c r="AQ3" s="653"/>
      <c r="AR3" s="653"/>
      <c r="AS3" s="653"/>
      <c r="AT3" s="654"/>
      <c r="AU3" s="638" t="s">
        <v>19</v>
      </c>
      <c r="AV3" s="639"/>
      <c r="AW3" s="639"/>
      <c r="AX3" s="640"/>
    </row>
    <row r="4" spans="1:50" ht="24.75" customHeight="1" x14ac:dyDescent="0.15">
      <c r="A4" s="1035"/>
      <c r="B4" s="1036"/>
      <c r="C4" s="1036"/>
      <c r="D4" s="1036"/>
      <c r="E4" s="1036"/>
      <c r="F4" s="1037"/>
      <c r="G4" s="655"/>
      <c r="H4" s="656"/>
      <c r="I4" s="656"/>
      <c r="J4" s="656"/>
      <c r="K4" s="657"/>
      <c r="L4" s="649"/>
      <c r="M4" s="650"/>
      <c r="N4" s="650"/>
      <c r="O4" s="650"/>
      <c r="P4" s="650"/>
      <c r="Q4" s="650"/>
      <c r="R4" s="650"/>
      <c r="S4" s="650"/>
      <c r="T4" s="650"/>
      <c r="U4" s="650"/>
      <c r="V4" s="650"/>
      <c r="W4" s="650"/>
      <c r="X4" s="651"/>
      <c r="Y4" s="384"/>
      <c r="Z4" s="385"/>
      <c r="AA4" s="385"/>
      <c r="AB4" s="791"/>
      <c r="AC4" s="655"/>
      <c r="AD4" s="656"/>
      <c r="AE4" s="656"/>
      <c r="AF4" s="656"/>
      <c r="AG4" s="657"/>
      <c r="AH4" s="649"/>
      <c r="AI4" s="650"/>
      <c r="AJ4" s="650"/>
      <c r="AK4" s="650"/>
      <c r="AL4" s="650"/>
      <c r="AM4" s="650"/>
      <c r="AN4" s="650"/>
      <c r="AO4" s="650"/>
      <c r="AP4" s="650"/>
      <c r="AQ4" s="650"/>
      <c r="AR4" s="650"/>
      <c r="AS4" s="650"/>
      <c r="AT4" s="651"/>
      <c r="AU4" s="384"/>
      <c r="AV4" s="385"/>
      <c r="AW4" s="385"/>
      <c r="AX4" s="386"/>
    </row>
    <row r="5" spans="1:50" ht="24.75" customHeight="1" x14ac:dyDescent="0.15">
      <c r="A5" s="1035"/>
      <c r="B5" s="1036"/>
      <c r="C5" s="1036"/>
      <c r="D5" s="1036"/>
      <c r="E5" s="1036"/>
      <c r="F5" s="1037"/>
      <c r="G5" s="591"/>
      <c r="H5" s="592"/>
      <c r="I5" s="592"/>
      <c r="J5" s="592"/>
      <c r="K5" s="593"/>
      <c r="L5" s="583"/>
      <c r="M5" s="584"/>
      <c r="N5" s="584"/>
      <c r="O5" s="584"/>
      <c r="P5" s="584"/>
      <c r="Q5" s="584"/>
      <c r="R5" s="584"/>
      <c r="S5" s="584"/>
      <c r="T5" s="584"/>
      <c r="U5" s="584"/>
      <c r="V5" s="584"/>
      <c r="W5" s="584"/>
      <c r="X5" s="585"/>
      <c r="Y5" s="586"/>
      <c r="Z5" s="587"/>
      <c r="AA5" s="587"/>
      <c r="AB5" s="597"/>
      <c r="AC5" s="591"/>
      <c r="AD5" s="592"/>
      <c r="AE5" s="592"/>
      <c r="AF5" s="592"/>
      <c r="AG5" s="593"/>
      <c r="AH5" s="583"/>
      <c r="AI5" s="584"/>
      <c r="AJ5" s="584"/>
      <c r="AK5" s="584"/>
      <c r="AL5" s="584"/>
      <c r="AM5" s="584"/>
      <c r="AN5" s="584"/>
      <c r="AO5" s="584"/>
      <c r="AP5" s="584"/>
      <c r="AQ5" s="584"/>
      <c r="AR5" s="584"/>
      <c r="AS5" s="584"/>
      <c r="AT5" s="585"/>
      <c r="AU5" s="586"/>
      <c r="AV5" s="587"/>
      <c r="AW5" s="587"/>
      <c r="AX5" s="588"/>
    </row>
    <row r="6" spans="1:50" ht="24.75" customHeight="1" x14ac:dyDescent="0.15">
      <c r="A6" s="1035"/>
      <c r="B6" s="1036"/>
      <c r="C6" s="1036"/>
      <c r="D6" s="1036"/>
      <c r="E6" s="1036"/>
      <c r="F6" s="1037"/>
      <c r="G6" s="591"/>
      <c r="H6" s="592"/>
      <c r="I6" s="592"/>
      <c r="J6" s="592"/>
      <c r="K6" s="593"/>
      <c r="L6" s="583"/>
      <c r="M6" s="584"/>
      <c r="N6" s="584"/>
      <c r="O6" s="584"/>
      <c r="P6" s="584"/>
      <c r="Q6" s="584"/>
      <c r="R6" s="584"/>
      <c r="S6" s="584"/>
      <c r="T6" s="584"/>
      <c r="U6" s="584"/>
      <c r="V6" s="584"/>
      <c r="W6" s="584"/>
      <c r="X6" s="585"/>
      <c r="Y6" s="586"/>
      <c r="Z6" s="587"/>
      <c r="AA6" s="587"/>
      <c r="AB6" s="597"/>
      <c r="AC6" s="591"/>
      <c r="AD6" s="592"/>
      <c r="AE6" s="592"/>
      <c r="AF6" s="592"/>
      <c r="AG6" s="593"/>
      <c r="AH6" s="583"/>
      <c r="AI6" s="584"/>
      <c r="AJ6" s="584"/>
      <c r="AK6" s="584"/>
      <c r="AL6" s="584"/>
      <c r="AM6" s="584"/>
      <c r="AN6" s="584"/>
      <c r="AO6" s="584"/>
      <c r="AP6" s="584"/>
      <c r="AQ6" s="584"/>
      <c r="AR6" s="584"/>
      <c r="AS6" s="584"/>
      <c r="AT6" s="585"/>
      <c r="AU6" s="586"/>
      <c r="AV6" s="587"/>
      <c r="AW6" s="587"/>
      <c r="AX6" s="588"/>
    </row>
    <row r="7" spans="1:50" ht="24.75" customHeight="1" x14ac:dyDescent="0.15">
      <c r="A7" s="1035"/>
      <c r="B7" s="1036"/>
      <c r="C7" s="1036"/>
      <c r="D7" s="1036"/>
      <c r="E7" s="1036"/>
      <c r="F7" s="1037"/>
      <c r="G7" s="591"/>
      <c r="H7" s="592"/>
      <c r="I7" s="592"/>
      <c r="J7" s="592"/>
      <c r="K7" s="593"/>
      <c r="L7" s="583"/>
      <c r="M7" s="584"/>
      <c r="N7" s="584"/>
      <c r="O7" s="584"/>
      <c r="P7" s="584"/>
      <c r="Q7" s="584"/>
      <c r="R7" s="584"/>
      <c r="S7" s="584"/>
      <c r="T7" s="584"/>
      <c r="U7" s="584"/>
      <c r="V7" s="584"/>
      <c r="W7" s="584"/>
      <c r="X7" s="585"/>
      <c r="Y7" s="586"/>
      <c r="Z7" s="587"/>
      <c r="AA7" s="587"/>
      <c r="AB7" s="597"/>
      <c r="AC7" s="591"/>
      <c r="AD7" s="592"/>
      <c r="AE7" s="592"/>
      <c r="AF7" s="592"/>
      <c r="AG7" s="593"/>
      <c r="AH7" s="583"/>
      <c r="AI7" s="584"/>
      <c r="AJ7" s="584"/>
      <c r="AK7" s="584"/>
      <c r="AL7" s="584"/>
      <c r="AM7" s="584"/>
      <c r="AN7" s="584"/>
      <c r="AO7" s="584"/>
      <c r="AP7" s="584"/>
      <c r="AQ7" s="584"/>
      <c r="AR7" s="584"/>
      <c r="AS7" s="584"/>
      <c r="AT7" s="585"/>
      <c r="AU7" s="586"/>
      <c r="AV7" s="587"/>
      <c r="AW7" s="587"/>
      <c r="AX7" s="588"/>
    </row>
    <row r="8" spans="1:50" ht="24.75" customHeight="1" x14ac:dyDescent="0.15">
      <c r="A8" s="1035"/>
      <c r="B8" s="1036"/>
      <c r="C8" s="1036"/>
      <c r="D8" s="1036"/>
      <c r="E8" s="1036"/>
      <c r="F8" s="1037"/>
      <c r="G8" s="591"/>
      <c r="H8" s="592"/>
      <c r="I8" s="592"/>
      <c r="J8" s="592"/>
      <c r="K8" s="593"/>
      <c r="L8" s="583"/>
      <c r="M8" s="584"/>
      <c r="N8" s="584"/>
      <c r="O8" s="584"/>
      <c r="P8" s="584"/>
      <c r="Q8" s="584"/>
      <c r="R8" s="584"/>
      <c r="S8" s="584"/>
      <c r="T8" s="584"/>
      <c r="U8" s="584"/>
      <c r="V8" s="584"/>
      <c r="W8" s="584"/>
      <c r="X8" s="585"/>
      <c r="Y8" s="586"/>
      <c r="Z8" s="587"/>
      <c r="AA8" s="587"/>
      <c r="AB8" s="597"/>
      <c r="AC8" s="591"/>
      <c r="AD8" s="592"/>
      <c r="AE8" s="592"/>
      <c r="AF8" s="592"/>
      <c r="AG8" s="593"/>
      <c r="AH8" s="583"/>
      <c r="AI8" s="584"/>
      <c r="AJ8" s="584"/>
      <c r="AK8" s="584"/>
      <c r="AL8" s="584"/>
      <c r="AM8" s="584"/>
      <c r="AN8" s="584"/>
      <c r="AO8" s="584"/>
      <c r="AP8" s="584"/>
      <c r="AQ8" s="584"/>
      <c r="AR8" s="584"/>
      <c r="AS8" s="584"/>
      <c r="AT8" s="585"/>
      <c r="AU8" s="586"/>
      <c r="AV8" s="587"/>
      <c r="AW8" s="587"/>
      <c r="AX8" s="588"/>
    </row>
    <row r="9" spans="1:50" ht="24.75" customHeight="1" x14ac:dyDescent="0.15">
      <c r="A9" s="1035"/>
      <c r="B9" s="1036"/>
      <c r="C9" s="1036"/>
      <c r="D9" s="1036"/>
      <c r="E9" s="1036"/>
      <c r="F9" s="1037"/>
      <c r="G9" s="591"/>
      <c r="H9" s="592"/>
      <c r="I9" s="592"/>
      <c r="J9" s="592"/>
      <c r="K9" s="593"/>
      <c r="L9" s="583"/>
      <c r="M9" s="584"/>
      <c r="N9" s="584"/>
      <c r="O9" s="584"/>
      <c r="P9" s="584"/>
      <c r="Q9" s="584"/>
      <c r="R9" s="584"/>
      <c r="S9" s="584"/>
      <c r="T9" s="584"/>
      <c r="U9" s="584"/>
      <c r="V9" s="584"/>
      <c r="W9" s="584"/>
      <c r="X9" s="585"/>
      <c r="Y9" s="586"/>
      <c r="Z9" s="587"/>
      <c r="AA9" s="587"/>
      <c r="AB9" s="597"/>
      <c r="AC9" s="591"/>
      <c r="AD9" s="592"/>
      <c r="AE9" s="592"/>
      <c r="AF9" s="592"/>
      <c r="AG9" s="593"/>
      <c r="AH9" s="583"/>
      <c r="AI9" s="584"/>
      <c r="AJ9" s="584"/>
      <c r="AK9" s="584"/>
      <c r="AL9" s="584"/>
      <c r="AM9" s="584"/>
      <c r="AN9" s="584"/>
      <c r="AO9" s="584"/>
      <c r="AP9" s="584"/>
      <c r="AQ9" s="584"/>
      <c r="AR9" s="584"/>
      <c r="AS9" s="584"/>
      <c r="AT9" s="585"/>
      <c r="AU9" s="586"/>
      <c r="AV9" s="587"/>
      <c r="AW9" s="587"/>
      <c r="AX9" s="588"/>
    </row>
    <row r="10" spans="1:50" ht="24.75" customHeight="1" x14ac:dyDescent="0.15">
      <c r="A10" s="1035"/>
      <c r="B10" s="1036"/>
      <c r="C10" s="1036"/>
      <c r="D10" s="1036"/>
      <c r="E10" s="1036"/>
      <c r="F10" s="1037"/>
      <c r="G10" s="591"/>
      <c r="H10" s="592"/>
      <c r="I10" s="592"/>
      <c r="J10" s="592"/>
      <c r="K10" s="593"/>
      <c r="L10" s="583"/>
      <c r="M10" s="584"/>
      <c r="N10" s="584"/>
      <c r="O10" s="584"/>
      <c r="P10" s="584"/>
      <c r="Q10" s="584"/>
      <c r="R10" s="584"/>
      <c r="S10" s="584"/>
      <c r="T10" s="584"/>
      <c r="U10" s="584"/>
      <c r="V10" s="584"/>
      <c r="W10" s="584"/>
      <c r="X10" s="585"/>
      <c r="Y10" s="586"/>
      <c r="Z10" s="587"/>
      <c r="AA10" s="587"/>
      <c r="AB10" s="597"/>
      <c r="AC10" s="591"/>
      <c r="AD10" s="592"/>
      <c r="AE10" s="592"/>
      <c r="AF10" s="592"/>
      <c r="AG10" s="593"/>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35"/>
      <c r="B11" s="1036"/>
      <c r="C11" s="1036"/>
      <c r="D11" s="1036"/>
      <c r="E11" s="1036"/>
      <c r="F11" s="1037"/>
      <c r="G11" s="591"/>
      <c r="H11" s="592"/>
      <c r="I11" s="592"/>
      <c r="J11" s="592"/>
      <c r="K11" s="593"/>
      <c r="L11" s="583"/>
      <c r="M11" s="584"/>
      <c r="N11" s="584"/>
      <c r="O11" s="584"/>
      <c r="P11" s="584"/>
      <c r="Q11" s="584"/>
      <c r="R11" s="584"/>
      <c r="S11" s="584"/>
      <c r="T11" s="584"/>
      <c r="U11" s="584"/>
      <c r="V11" s="584"/>
      <c r="W11" s="584"/>
      <c r="X11" s="585"/>
      <c r="Y11" s="586"/>
      <c r="Z11" s="587"/>
      <c r="AA11" s="587"/>
      <c r="AB11" s="597"/>
      <c r="AC11" s="591"/>
      <c r="AD11" s="592"/>
      <c r="AE11" s="592"/>
      <c r="AF11" s="592"/>
      <c r="AG11" s="593"/>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35"/>
      <c r="B12" s="1036"/>
      <c r="C12" s="1036"/>
      <c r="D12" s="1036"/>
      <c r="E12" s="1036"/>
      <c r="F12" s="1037"/>
      <c r="G12" s="591"/>
      <c r="H12" s="592"/>
      <c r="I12" s="592"/>
      <c r="J12" s="592"/>
      <c r="K12" s="593"/>
      <c r="L12" s="583"/>
      <c r="M12" s="584"/>
      <c r="N12" s="584"/>
      <c r="O12" s="584"/>
      <c r="P12" s="584"/>
      <c r="Q12" s="584"/>
      <c r="R12" s="584"/>
      <c r="S12" s="584"/>
      <c r="T12" s="584"/>
      <c r="U12" s="584"/>
      <c r="V12" s="584"/>
      <c r="W12" s="584"/>
      <c r="X12" s="585"/>
      <c r="Y12" s="586"/>
      <c r="Z12" s="587"/>
      <c r="AA12" s="587"/>
      <c r="AB12" s="597"/>
      <c r="AC12" s="591"/>
      <c r="AD12" s="592"/>
      <c r="AE12" s="592"/>
      <c r="AF12" s="592"/>
      <c r="AG12" s="593"/>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35"/>
      <c r="B13" s="1036"/>
      <c r="C13" s="1036"/>
      <c r="D13" s="1036"/>
      <c r="E13" s="1036"/>
      <c r="F13" s="1037"/>
      <c r="G13" s="591"/>
      <c r="H13" s="592"/>
      <c r="I13" s="592"/>
      <c r="J13" s="592"/>
      <c r="K13" s="593"/>
      <c r="L13" s="583"/>
      <c r="M13" s="584"/>
      <c r="N13" s="584"/>
      <c r="O13" s="584"/>
      <c r="P13" s="584"/>
      <c r="Q13" s="584"/>
      <c r="R13" s="584"/>
      <c r="S13" s="584"/>
      <c r="T13" s="584"/>
      <c r="U13" s="584"/>
      <c r="V13" s="584"/>
      <c r="W13" s="584"/>
      <c r="X13" s="585"/>
      <c r="Y13" s="586"/>
      <c r="Z13" s="587"/>
      <c r="AA13" s="587"/>
      <c r="AB13" s="597"/>
      <c r="AC13" s="591"/>
      <c r="AD13" s="592"/>
      <c r="AE13" s="592"/>
      <c r="AF13" s="592"/>
      <c r="AG13" s="593"/>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35"/>
      <c r="B14" s="1036"/>
      <c r="C14" s="1036"/>
      <c r="D14" s="1036"/>
      <c r="E14" s="1036"/>
      <c r="F14" s="1037"/>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row>
    <row r="15" spans="1:50" ht="30" customHeight="1" x14ac:dyDescent="0.15">
      <c r="A15" s="1035"/>
      <c r="B15" s="1036"/>
      <c r="C15" s="1036"/>
      <c r="D15" s="1036"/>
      <c r="E15" s="1036"/>
      <c r="F15" s="1037"/>
      <c r="G15" s="778" t="s">
        <v>402</v>
      </c>
      <c r="H15" s="581"/>
      <c r="I15" s="581"/>
      <c r="J15" s="581"/>
      <c r="K15" s="581"/>
      <c r="L15" s="581"/>
      <c r="M15" s="581"/>
      <c r="N15" s="581"/>
      <c r="O15" s="581"/>
      <c r="P15" s="581"/>
      <c r="Q15" s="581"/>
      <c r="R15" s="581"/>
      <c r="S15" s="581"/>
      <c r="T15" s="581"/>
      <c r="U15" s="581"/>
      <c r="V15" s="581"/>
      <c r="W15" s="581"/>
      <c r="X15" s="581"/>
      <c r="Y15" s="581"/>
      <c r="Z15" s="581"/>
      <c r="AA15" s="581"/>
      <c r="AB15" s="582"/>
      <c r="AC15" s="778" t="s">
        <v>403</v>
      </c>
      <c r="AD15" s="581"/>
      <c r="AE15" s="581"/>
      <c r="AF15" s="581"/>
      <c r="AG15" s="581"/>
      <c r="AH15" s="581"/>
      <c r="AI15" s="581"/>
      <c r="AJ15" s="581"/>
      <c r="AK15" s="581"/>
      <c r="AL15" s="581"/>
      <c r="AM15" s="581"/>
      <c r="AN15" s="581"/>
      <c r="AO15" s="581"/>
      <c r="AP15" s="581"/>
      <c r="AQ15" s="581"/>
      <c r="AR15" s="581"/>
      <c r="AS15" s="581"/>
      <c r="AT15" s="581"/>
      <c r="AU15" s="581"/>
      <c r="AV15" s="581"/>
      <c r="AW15" s="581"/>
      <c r="AX15" s="779"/>
    </row>
    <row r="16" spans="1:50" ht="25.5" customHeight="1" x14ac:dyDescent="0.15">
      <c r="A16" s="1035"/>
      <c r="B16" s="1036"/>
      <c r="C16" s="1036"/>
      <c r="D16" s="1036"/>
      <c r="E16" s="1036"/>
      <c r="F16" s="1037"/>
      <c r="G16" s="801" t="s">
        <v>17</v>
      </c>
      <c r="H16" s="653"/>
      <c r="I16" s="653"/>
      <c r="J16" s="653"/>
      <c r="K16" s="653"/>
      <c r="L16" s="652" t="s">
        <v>18</v>
      </c>
      <c r="M16" s="653"/>
      <c r="N16" s="653"/>
      <c r="O16" s="653"/>
      <c r="P16" s="653"/>
      <c r="Q16" s="653"/>
      <c r="R16" s="653"/>
      <c r="S16" s="653"/>
      <c r="T16" s="653"/>
      <c r="U16" s="653"/>
      <c r="V16" s="653"/>
      <c r="W16" s="653"/>
      <c r="X16" s="654"/>
      <c r="Y16" s="638" t="s">
        <v>19</v>
      </c>
      <c r="Z16" s="639"/>
      <c r="AA16" s="639"/>
      <c r="AB16" s="784"/>
      <c r="AC16" s="801" t="s">
        <v>17</v>
      </c>
      <c r="AD16" s="653"/>
      <c r="AE16" s="653"/>
      <c r="AF16" s="653"/>
      <c r="AG16" s="653"/>
      <c r="AH16" s="652" t="s">
        <v>18</v>
      </c>
      <c r="AI16" s="653"/>
      <c r="AJ16" s="653"/>
      <c r="AK16" s="653"/>
      <c r="AL16" s="653"/>
      <c r="AM16" s="653"/>
      <c r="AN16" s="653"/>
      <c r="AO16" s="653"/>
      <c r="AP16" s="653"/>
      <c r="AQ16" s="653"/>
      <c r="AR16" s="653"/>
      <c r="AS16" s="653"/>
      <c r="AT16" s="654"/>
      <c r="AU16" s="638" t="s">
        <v>19</v>
      </c>
      <c r="AV16" s="639"/>
      <c r="AW16" s="639"/>
      <c r="AX16" s="640"/>
    </row>
    <row r="17" spans="1:50" ht="24.75" customHeight="1" x14ac:dyDescent="0.15">
      <c r="A17" s="1035"/>
      <c r="B17" s="1036"/>
      <c r="C17" s="1036"/>
      <c r="D17" s="1036"/>
      <c r="E17" s="1036"/>
      <c r="F17" s="1037"/>
      <c r="G17" s="655"/>
      <c r="H17" s="656"/>
      <c r="I17" s="656"/>
      <c r="J17" s="656"/>
      <c r="K17" s="657"/>
      <c r="L17" s="649"/>
      <c r="M17" s="650"/>
      <c r="N17" s="650"/>
      <c r="O17" s="650"/>
      <c r="P17" s="650"/>
      <c r="Q17" s="650"/>
      <c r="R17" s="650"/>
      <c r="S17" s="650"/>
      <c r="T17" s="650"/>
      <c r="U17" s="650"/>
      <c r="V17" s="650"/>
      <c r="W17" s="650"/>
      <c r="X17" s="651"/>
      <c r="Y17" s="384"/>
      <c r="Z17" s="385"/>
      <c r="AA17" s="385"/>
      <c r="AB17" s="791"/>
      <c r="AC17" s="655"/>
      <c r="AD17" s="656"/>
      <c r="AE17" s="656"/>
      <c r="AF17" s="656"/>
      <c r="AG17" s="657"/>
      <c r="AH17" s="649"/>
      <c r="AI17" s="650"/>
      <c r="AJ17" s="650"/>
      <c r="AK17" s="650"/>
      <c r="AL17" s="650"/>
      <c r="AM17" s="650"/>
      <c r="AN17" s="650"/>
      <c r="AO17" s="650"/>
      <c r="AP17" s="650"/>
      <c r="AQ17" s="650"/>
      <c r="AR17" s="650"/>
      <c r="AS17" s="650"/>
      <c r="AT17" s="651"/>
      <c r="AU17" s="384"/>
      <c r="AV17" s="385"/>
      <c r="AW17" s="385"/>
      <c r="AX17" s="386"/>
    </row>
    <row r="18" spans="1:50" ht="24.75" customHeight="1" x14ac:dyDescent="0.15">
      <c r="A18" s="1035"/>
      <c r="B18" s="1036"/>
      <c r="C18" s="1036"/>
      <c r="D18" s="1036"/>
      <c r="E18" s="1036"/>
      <c r="F18" s="1037"/>
      <c r="G18" s="591"/>
      <c r="H18" s="592"/>
      <c r="I18" s="592"/>
      <c r="J18" s="592"/>
      <c r="K18" s="593"/>
      <c r="L18" s="583"/>
      <c r="M18" s="584"/>
      <c r="N18" s="584"/>
      <c r="O18" s="584"/>
      <c r="P18" s="584"/>
      <c r="Q18" s="584"/>
      <c r="R18" s="584"/>
      <c r="S18" s="584"/>
      <c r="T18" s="584"/>
      <c r="U18" s="584"/>
      <c r="V18" s="584"/>
      <c r="W18" s="584"/>
      <c r="X18" s="585"/>
      <c r="Y18" s="586"/>
      <c r="Z18" s="587"/>
      <c r="AA18" s="587"/>
      <c r="AB18" s="597"/>
      <c r="AC18" s="591"/>
      <c r="AD18" s="592"/>
      <c r="AE18" s="592"/>
      <c r="AF18" s="592"/>
      <c r="AG18" s="593"/>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35"/>
      <c r="B19" s="1036"/>
      <c r="C19" s="1036"/>
      <c r="D19" s="1036"/>
      <c r="E19" s="1036"/>
      <c r="F19" s="1037"/>
      <c r="G19" s="591"/>
      <c r="H19" s="592"/>
      <c r="I19" s="592"/>
      <c r="J19" s="592"/>
      <c r="K19" s="593"/>
      <c r="L19" s="583"/>
      <c r="M19" s="584"/>
      <c r="N19" s="584"/>
      <c r="O19" s="584"/>
      <c r="P19" s="584"/>
      <c r="Q19" s="584"/>
      <c r="R19" s="584"/>
      <c r="S19" s="584"/>
      <c r="T19" s="584"/>
      <c r="U19" s="584"/>
      <c r="V19" s="584"/>
      <c r="W19" s="584"/>
      <c r="X19" s="585"/>
      <c r="Y19" s="586"/>
      <c r="Z19" s="587"/>
      <c r="AA19" s="587"/>
      <c r="AB19" s="597"/>
      <c r="AC19" s="591"/>
      <c r="AD19" s="592"/>
      <c r="AE19" s="592"/>
      <c r="AF19" s="592"/>
      <c r="AG19" s="593"/>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35"/>
      <c r="B20" s="1036"/>
      <c r="C20" s="1036"/>
      <c r="D20" s="1036"/>
      <c r="E20" s="1036"/>
      <c r="F20" s="1037"/>
      <c r="G20" s="591"/>
      <c r="H20" s="592"/>
      <c r="I20" s="592"/>
      <c r="J20" s="592"/>
      <c r="K20" s="593"/>
      <c r="L20" s="583"/>
      <c r="M20" s="584"/>
      <c r="N20" s="584"/>
      <c r="O20" s="584"/>
      <c r="P20" s="584"/>
      <c r="Q20" s="584"/>
      <c r="R20" s="584"/>
      <c r="S20" s="584"/>
      <c r="T20" s="584"/>
      <c r="U20" s="584"/>
      <c r="V20" s="584"/>
      <c r="W20" s="584"/>
      <c r="X20" s="585"/>
      <c r="Y20" s="586"/>
      <c r="Z20" s="587"/>
      <c r="AA20" s="587"/>
      <c r="AB20" s="597"/>
      <c r="AC20" s="591"/>
      <c r="AD20" s="592"/>
      <c r="AE20" s="592"/>
      <c r="AF20" s="592"/>
      <c r="AG20" s="593"/>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35"/>
      <c r="B21" s="1036"/>
      <c r="C21" s="1036"/>
      <c r="D21" s="1036"/>
      <c r="E21" s="1036"/>
      <c r="F21" s="1037"/>
      <c r="G21" s="591"/>
      <c r="H21" s="592"/>
      <c r="I21" s="592"/>
      <c r="J21" s="592"/>
      <c r="K21" s="593"/>
      <c r="L21" s="583"/>
      <c r="M21" s="584"/>
      <c r="N21" s="584"/>
      <c r="O21" s="584"/>
      <c r="P21" s="584"/>
      <c r="Q21" s="584"/>
      <c r="R21" s="584"/>
      <c r="S21" s="584"/>
      <c r="T21" s="584"/>
      <c r="U21" s="584"/>
      <c r="V21" s="584"/>
      <c r="W21" s="584"/>
      <c r="X21" s="585"/>
      <c r="Y21" s="586"/>
      <c r="Z21" s="587"/>
      <c r="AA21" s="587"/>
      <c r="AB21" s="597"/>
      <c r="AC21" s="591"/>
      <c r="AD21" s="592"/>
      <c r="AE21" s="592"/>
      <c r="AF21" s="592"/>
      <c r="AG21" s="593"/>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35"/>
      <c r="B22" s="1036"/>
      <c r="C22" s="1036"/>
      <c r="D22" s="1036"/>
      <c r="E22" s="1036"/>
      <c r="F22" s="1037"/>
      <c r="G22" s="591"/>
      <c r="H22" s="592"/>
      <c r="I22" s="592"/>
      <c r="J22" s="592"/>
      <c r="K22" s="593"/>
      <c r="L22" s="583"/>
      <c r="M22" s="584"/>
      <c r="N22" s="584"/>
      <c r="O22" s="584"/>
      <c r="P22" s="584"/>
      <c r="Q22" s="584"/>
      <c r="R22" s="584"/>
      <c r="S22" s="584"/>
      <c r="T22" s="584"/>
      <c r="U22" s="584"/>
      <c r="V22" s="584"/>
      <c r="W22" s="584"/>
      <c r="X22" s="585"/>
      <c r="Y22" s="586"/>
      <c r="Z22" s="587"/>
      <c r="AA22" s="587"/>
      <c r="AB22" s="597"/>
      <c r="AC22" s="591"/>
      <c r="AD22" s="592"/>
      <c r="AE22" s="592"/>
      <c r="AF22" s="592"/>
      <c r="AG22" s="593"/>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35"/>
      <c r="B23" s="1036"/>
      <c r="C23" s="1036"/>
      <c r="D23" s="1036"/>
      <c r="E23" s="1036"/>
      <c r="F23" s="1037"/>
      <c r="G23" s="591"/>
      <c r="H23" s="592"/>
      <c r="I23" s="592"/>
      <c r="J23" s="592"/>
      <c r="K23" s="593"/>
      <c r="L23" s="583"/>
      <c r="M23" s="584"/>
      <c r="N23" s="584"/>
      <c r="O23" s="584"/>
      <c r="P23" s="584"/>
      <c r="Q23" s="584"/>
      <c r="R23" s="584"/>
      <c r="S23" s="584"/>
      <c r="T23" s="584"/>
      <c r="U23" s="584"/>
      <c r="V23" s="584"/>
      <c r="W23" s="584"/>
      <c r="X23" s="585"/>
      <c r="Y23" s="586"/>
      <c r="Z23" s="587"/>
      <c r="AA23" s="587"/>
      <c r="AB23" s="597"/>
      <c r="AC23" s="591"/>
      <c r="AD23" s="592"/>
      <c r="AE23" s="592"/>
      <c r="AF23" s="592"/>
      <c r="AG23" s="593"/>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35"/>
      <c r="B24" s="1036"/>
      <c r="C24" s="1036"/>
      <c r="D24" s="1036"/>
      <c r="E24" s="1036"/>
      <c r="F24" s="1037"/>
      <c r="G24" s="591"/>
      <c r="H24" s="592"/>
      <c r="I24" s="592"/>
      <c r="J24" s="592"/>
      <c r="K24" s="593"/>
      <c r="L24" s="583"/>
      <c r="M24" s="584"/>
      <c r="N24" s="584"/>
      <c r="O24" s="584"/>
      <c r="P24" s="584"/>
      <c r="Q24" s="584"/>
      <c r="R24" s="584"/>
      <c r="S24" s="584"/>
      <c r="T24" s="584"/>
      <c r="U24" s="584"/>
      <c r="V24" s="584"/>
      <c r="W24" s="584"/>
      <c r="X24" s="585"/>
      <c r="Y24" s="586"/>
      <c r="Z24" s="587"/>
      <c r="AA24" s="587"/>
      <c r="AB24" s="597"/>
      <c r="AC24" s="591"/>
      <c r="AD24" s="592"/>
      <c r="AE24" s="592"/>
      <c r="AF24" s="592"/>
      <c r="AG24" s="593"/>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35"/>
      <c r="B25" s="1036"/>
      <c r="C25" s="1036"/>
      <c r="D25" s="1036"/>
      <c r="E25" s="1036"/>
      <c r="F25" s="1037"/>
      <c r="G25" s="591"/>
      <c r="H25" s="592"/>
      <c r="I25" s="592"/>
      <c r="J25" s="592"/>
      <c r="K25" s="593"/>
      <c r="L25" s="583"/>
      <c r="M25" s="584"/>
      <c r="N25" s="584"/>
      <c r="O25" s="584"/>
      <c r="P25" s="584"/>
      <c r="Q25" s="584"/>
      <c r="R25" s="584"/>
      <c r="S25" s="584"/>
      <c r="T25" s="584"/>
      <c r="U25" s="584"/>
      <c r="V25" s="584"/>
      <c r="W25" s="584"/>
      <c r="X25" s="585"/>
      <c r="Y25" s="586"/>
      <c r="Z25" s="587"/>
      <c r="AA25" s="587"/>
      <c r="AB25" s="597"/>
      <c r="AC25" s="591"/>
      <c r="AD25" s="592"/>
      <c r="AE25" s="592"/>
      <c r="AF25" s="592"/>
      <c r="AG25" s="593"/>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35"/>
      <c r="B26" s="1036"/>
      <c r="C26" s="1036"/>
      <c r="D26" s="1036"/>
      <c r="E26" s="1036"/>
      <c r="F26" s="1037"/>
      <c r="G26" s="591"/>
      <c r="H26" s="592"/>
      <c r="I26" s="592"/>
      <c r="J26" s="592"/>
      <c r="K26" s="593"/>
      <c r="L26" s="583"/>
      <c r="M26" s="584"/>
      <c r="N26" s="584"/>
      <c r="O26" s="584"/>
      <c r="P26" s="584"/>
      <c r="Q26" s="584"/>
      <c r="R26" s="584"/>
      <c r="S26" s="584"/>
      <c r="T26" s="584"/>
      <c r="U26" s="584"/>
      <c r="V26" s="584"/>
      <c r="W26" s="584"/>
      <c r="X26" s="585"/>
      <c r="Y26" s="586"/>
      <c r="Z26" s="587"/>
      <c r="AA26" s="587"/>
      <c r="AB26" s="597"/>
      <c r="AC26" s="591"/>
      <c r="AD26" s="592"/>
      <c r="AE26" s="592"/>
      <c r="AF26" s="592"/>
      <c r="AG26" s="593"/>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35"/>
      <c r="B27" s="1036"/>
      <c r="C27" s="1036"/>
      <c r="D27" s="1036"/>
      <c r="E27" s="1036"/>
      <c r="F27" s="1037"/>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row>
    <row r="28" spans="1:50" ht="30" customHeight="1" x14ac:dyDescent="0.15">
      <c r="A28" s="1035"/>
      <c r="B28" s="1036"/>
      <c r="C28" s="1036"/>
      <c r="D28" s="1036"/>
      <c r="E28" s="1036"/>
      <c r="F28" s="1037"/>
      <c r="G28" s="778" t="s">
        <v>401</v>
      </c>
      <c r="H28" s="581"/>
      <c r="I28" s="581"/>
      <c r="J28" s="581"/>
      <c r="K28" s="581"/>
      <c r="L28" s="581"/>
      <c r="M28" s="581"/>
      <c r="N28" s="581"/>
      <c r="O28" s="581"/>
      <c r="P28" s="581"/>
      <c r="Q28" s="581"/>
      <c r="R28" s="581"/>
      <c r="S28" s="581"/>
      <c r="T28" s="581"/>
      <c r="U28" s="581"/>
      <c r="V28" s="581"/>
      <c r="W28" s="581"/>
      <c r="X28" s="581"/>
      <c r="Y28" s="581"/>
      <c r="Z28" s="581"/>
      <c r="AA28" s="581"/>
      <c r="AB28" s="582"/>
      <c r="AC28" s="778" t="s">
        <v>404</v>
      </c>
      <c r="AD28" s="581"/>
      <c r="AE28" s="581"/>
      <c r="AF28" s="581"/>
      <c r="AG28" s="581"/>
      <c r="AH28" s="581"/>
      <c r="AI28" s="581"/>
      <c r="AJ28" s="581"/>
      <c r="AK28" s="581"/>
      <c r="AL28" s="581"/>
      <c r="AM28" s="581"/>
      <c r="AN28" s="581"/>
      <c r="AO28" s="581"/>
      <c r="AP28" s="581"/>
      <c r="AQ28" s="581"/>
      <c r="AR28" s="581"/>
      <c r="AS28" s="581"/>
      <c r="AT28" s="581"/>
      <c r="AU28" s="581"/>
      <c r="AV28" s="581"/>
      <c r="AW28" s="581"/>
      <c r="AX28" s="779"/>
    </row>
    <row r="29" spans="1:50" ht="24.75" customHeight="1" x14ac:dyDescent="0.15">
      <c r="A29" s="1035"/>
      <c r="B29" s="1036"/>
      <c r="C29" s="1036"/>
      <c r="D29" s="1036"/>
      <c r="E29" s="1036"/>
      <c r="F29" s="1037"/>
      <c r="G29" s="801" t="s">
        <v>17</v>
      </c>
      <c r="H29" s="653"/>
      <c r="I29" s="653"/>
      <c r="J29" s="653"/>
      <c r="K29" s="653"/>
      <c r="L29" s="652" t="s">
        <v>18</v>
      </c>
      <c r="M29" s="653"/>
      <c r="N29" s="653"/>
      <c r="O29" s="653"/>
      <c r="P29" s="653"/>
      <c r="Q29" s="653"/>
      <c r="R29" s="653"/>
      <c r="S29" s="653"/>
      <c r="T29" s="653"/>
      <c r="U29" s="653"/>
      <c r="V29" s="653"/>
      <c r="W29" s="653"/>
      <c r="X29" s="654"/>
      <c r="Y29" s="638" t="s">
        <v>19</v>
      </c>
      <c r="Z29" s="639"/>
      <c r="AA29" s="639"/>
      <c r="AB29" s="784"/>
      <c r="AC29" s="801" t="s">
        <v>17</v>
      </c>
      <c r="AD29" s="653"/>
      <c r="AE29" s="653"/>
      <c r="AF29" s="653"/>
      <c r="AG29" s="653"/>
      <c r="AH29" s="652" t="s">
        <v>18</v>
      </c>
      <c r="AI29" s="653"/>
      <c r="AJ29" s="653"/>
      <c r="AK29" s="653"/>
      <c r="AL29" s="653"/>
      <c r="AM29" s="653"/>
      <c r="AN29" s="653"/>
      <c r="AO29" s="653"/>
      <c r="AP29" s="653"/>
      <c r="AQ29" s="653"/>
      <c r="AR29" s="653"/>
      <c r="AS29" s="653"/>
      <c r="AT29" s="654"/>
      <c r="AU29" s="638" t="s">
        <v>19</v>
      </c>
      <c r="AV29" s="639"/>
      <c r="AW29" s="639"/>
      <c r="AX29" s="640"/>
    </row>
    <row r="30" spans="1:50" ht="24.75" customHeight="1" x14ac:dyDescent="0.15">
      <c r="A30" s="1035"/>
      <c r="B30" s="1036"/>
      <c r="C30" s="1036"/>
      <c r="D30" s="1036"/>
      <c r="E30" s="1036"/>
      <c r="F30" s="1037"/>
      <c r="G30" s="655"/>
      <c r="H30" s="656"/>
      <c r="I30" s="656"/>
      <c r="J30" s="656"/>
      <c r="K30" s="657"/>
      <c r="L30" s="649"/>
      <c r="M30" s="650"/>
      <c r="N30" s="650"/>
      <c r="O30" s="650"/>
      <c r="P30" s="650"/>
      <c r="Q30" s="650"/>
      <c r="R30" s="650"/>
      <c r="S30" s="650"/>
      <c r="T30" s="650"/>
      <c r="U30" s="650"/>
      <c r="V30" s="650"/>
      <c r="W30" s="650"/>
      <c r="X30" s="651"/>
      <c r="Y30" s="384"/>
      <c r="Z30" s="385"/>
      <c r="AA30" s="385"/>
      <c r="AB30" s="791"/>
      <c r="AC30" s="655"/>
      <c r="AD30" s="656"/>
      <c r="AE30" s="656"/>
      <c r="AF30" s="656"/>
      <c r="AG30" s="657"/>
      <c r="AH30" s="649"/>
      <c r="AI30" s="650"/>
      <c r="AJ30" s="650"/>
      <c r="AK30" s="650"/>
      <c r="AL30" s="650"/>
      <c r="AM30" s="650"/>
      <c r="AN30" s="650"/>
      <c r="AO30" s="650"/>
      <c r="AP30" s="650"/>
      <c r="AQ30" s="650"/>
      <c r="AR30" s="650"/>
      <c r="AS30" s="650"/>
      <c r="AT30" s="651"/>
      <c r="AU30" s="384"/>
      <c r="AV30" s="385"/>
      <c r="AW30" s="385"/>
      <c r="AX30" s="386"/>
    </row>
    <row r="31" spans="1:50" ht="24.75" customHeight="1" x14ac:dyDescent="0.15">
      <c r="A31" s="1035"/>
      <c r="B31" s="1036"/>
      <c r="C31" s="1036"/>
      <c r="D31" s="1036"/>
      <c r="E31" s="1036"/>
      <c r="F31" s="1037"/>
      <c r="G31" s="591"/>
      <c r="H31" s="592"/>
      <c r="I31" s="592"/>
      <c r="J31" s="592"/>
      <c r="K31" s="593"/>
      <c r="L31" s="583"/>
      <c r="M31" s="584"/>
      <c r="N31" s="584"/>
      <c r="O31" s="584"/>
      <c r="P31" s="584"/>
      <c r="Q31" s="584"/>
      <c r="R31" s="584"/>
      <c r="S31" s="584"/>
      <c r="T31" s="584"/>
      <c r="U31" s="584"/>
      <c r="V31" s="584"/>
      <c r="W31" s="584"/>
      <c r="X31" s="585"/>
      <c r="Y31" s="586"/>
      <c r="Z31" s="587"/>
      <c r="AA31" s="587"/>
      <c r="AB31" s="597"/>
      <c r="AC31" s="591"/>
      <c r="AD31" s="592"/>
      <c r="AE31" s="592"/>
      <c r="AF31" s="592"/>
      <c r="AG31" s="593"/>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35"/>
      <c r="B32" s="1036"/>
      <c r="C32" s="1036"/>
      <c r="D32" s="1036"/>
      <c r="E32" s="1036"/>
      <c r="F32" s="1037"/>
      <c r="G32" s="591"/>
      <c r="H32" s="592"/>
      <c r="I32" s="592"/>
      <c r="J32" s="592"/>
      <c r="K32" s="593"/>
      <c r="L32" s="583"/>
      <c r="M32" s="584"/>
      <c r="N32" s="584"/>
      <c r="O32" s="584"/>
      <c r="P32" s="584"/>
      <c r="Q32" s="584"/>
      <c r="R32" s="584"/>
      <c r="S32" s="584"/>
      <c r="T32" s="584"/>
      <c r="U32" s="584"/>
      <c r="V32" s="584"/>
      <c r="W32" s="584"/>
      <c r="X32" s="585"/>
      <c r="Y32" s="586"/>
      <c r="Z32" s="587"/>
      <c r="AA32" s="587"/>
      <c r="AB32" s="597"/>
      <c r="AC32" s="591"/>
      <c r="AD32" s="592"/>
      <c r="AE32" s="592"/>
      <c r="AF32" s="592"/>
      <c r="AG32" s="593"/>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35"/>
      <c r="B33" s="1036"/>
      <c r="C33" s="1036"/>
      <c r="D33" s="1036"/>
      <c r="E33" s="1036"/>
      <c r="F33" s="1037"/>
      <c r="G33" s="591"/>
      <c r="H33" s="592"/>
      <c r="I33" s="592"/>
      <c r="J33" s="592"/>
      <c r="K33" s="593"/>
      <c r="L33" s="583"/>
      <c r="M33" s="584"/>
      <c r="N33" s="584"/>
      <c r="O33" s="584"/>
      <c r="P33" s="584"/>
      <c r="Q33" s="584"/>
      <c r="R33" s="584"/>
      <c r="S33" s="584"/>
      <c r="T33" s="584"/>
      <c r="U33" s="584"/>
      <c r="V33" s="584"/>
      <c r="W33" s="584"/>
      <c r="X33" s="585"/>
      <c r="Y33" s="586"/>
      <c r="Z33" s="587"/>
      <c r="AA33" s="587"/>
      <c r="AB33" s="597"/>
      <c r="AC33" s="591"/>
      <c r="AD33" s="592"/>
      <c r="AE33" s="592"/>
      <c r="AF33" s="592"/>
      <c r="AG33" s="593"/>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35"/>
      <c r="B34" s="1036"/>
      <c r="C34" s="1036"/>
      <c r="D34" s="1036"/>
      <c r="E34" s="1036"/>
      <c r="F34" s="1037"/>
      <c r="G34" s="591"/>
      <c r="H34" s="592"/>
      <c r="I34" s="592"/>
      <c r="J34" s="592"/>
      <c r="K34" s="593"/>
      <c r="L34" s="583"/>
      <c r="M34" s="584"/>
      <c r="N34" s="584"/>
      <c r="O34" s="584"/>
      <c r="P34" s="584"/>
      <c r="Q34" s="584"/>
      <c r="R34" s="584"/>
      <c r="S34" s="584"/>
      <c r="T34" s="584"/>
      <c r="U34" s="584"/>
      <c r="V34" s="584"/>
      <c r="W34" s="584"/>
      <c r="X34" s="585"/>
      <c r="Y34" s="586"/>
      <c r="Z34" s="587"/>
      <c r="AA34" s="587"/>
      <c r="AB34" s="597"/>
      <c r="AC34" s="591"/>
      <c r="AD34" s="592"/>
      <c r="AE34" s="592"/>
      <c r="AF34" s="592"/>
      <c r="AG34" s="593"/>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35"/>
      <c r="B35" s="1036"/>
      <c r="C35" s="1036"/>
      <c r="D35" s="1036"/>
      <c r="E35" s="1036"/>
      <c r="F35" s="1037"/>
      <c r="G35" s="591"/>
      <c r="H35" s="592"/>
      <c r="I35" s="592"/>
      <c r="J35" s="592"/>
      <c r="K35" s="593"/>
      <c r="L35" s="583"/>
      <c r="M35" s="584"/>
      <c r="N35" s="584"/>
      <c r="O35" s="584"/>
      <c r="P35" s="584"/>
      <c r="Q35" s="584"/>
      <c r="R35" s="584"/>
      <c r="S35" s="584"/>
      <c r="T35" s="584"/>
      <c r="U35" s="584"/>
      <c r="V35" s="584"/>
      <c r="W35" s="584"/>
      <c r="X35" s="585"/>
      <c r="Y35" s="586"/>
      <c r="Z35" s="587"/>
      <c r="AA35" s="587"/>
      <c r="AB35" s="597"/>
      <c r="AC35" s="591"/>
      <c r="AD35" s="592"/>
      <c r="AE35" s="592"/>
      <c r="AF35" s="592"/>
      <c r="AG35" s="593"/>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35"/>
      <c r="B36" s="1036"/>
      <c r="C36" s="1036"/>
      <c r="D36" s="1036"/>
      <c r="E36" s="1036"/>
      <c r="F36" s="1037"/>
      <c r="G36" s="591"/>
      <c r="H36" s="592"/>
      <c r="I36" s="592"/>
      <c r="J36" s="592"/>
      <c r="K36" s="593"/>
      <c r="L36" s="583"/>
      <c r="M36" s="584"/>
      <c r="N36" s="584"/>
      <c r="O36" s="584"/>
      <c r="P36" s="584"/>
      <c r="Q36" s="584"/>
      <c r="R36" s="584"/>
      <c r="S36" s="584"/>
      <c r="T36" s="584"/>
      <c r="U36" s="584"/>
      <c r="V36" s="584"/>
      <c r="W36" s="584"/>
      <c r="X36" s="585"/>
      <c r="Y36" s="586"/>
      <c r="Z36" s="587"/>
      <c r="AA36" s="587"/>
      <c r="AB36" s="597"/>
      <c r="AC36" s="591"/>
      <c r="AD36" s="592"/>
      <c r="AE36" s="592"/>
      <c r="AF36" s="592"/>
      <c r="AG36" s="593"/>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35"/>
      <c r="B37" s="1036"/>
      <c r="C37" s="1036"/>
      <c r="D37" s="1036"/>
      <c r="E37" s="1036"/>
      <c r="F37" s="1037"/>
      <c r="G37" s="591"/>
      <c r="H37" s="592"/>
      <c r="I37" s="592"/>
      <c r="J37" s="592"/>
      <c r="K37" s="593"/>
      <c r="L37" s="583"/>
      <c r="M37" s="584"/>
      <c r="N37" s="584"/>
      <c r="O37" s="584"/>
      <c r="P37" s="584"/>
      <c r="Q37" s="584"/>
      <c r="R37" s="584"/>
      <c r="S37" s="584"/>
      <c r="T37" s="584"/>
      <c r="U37" s="584"/>
      <c r="V37" s="584"/>
      <c r="W37" s="584"/>
      <c r="X37" s="585"/>
      <c r="Y37" s="586"/>
      <c r="Z37" s="587"/>
      <c r="AA37" s="587"/>
      <c r="AB37" s="597"/>
      <c r="AC37" s="591"/>
      <c r="AD37" s="592"/>
      <c r="AE37" s="592"/>
      <c r="AF37" s="592"/>
      <c r="AG37" s="593"/>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35"/>
      <c r="B38" s="1036"/>
      <c r="C38" s="1036"/>
      <c r="D38" s="1036"/>
      <c r="E38" s="1036"/>
      <c r="F38" s="1037"/>
      <c r="G38" s="591"/>
      <c r="H38" s="592"/>
      <c r="I38" s="592"/>
      <c r="J38" s="592"/>
      <c r="K38" s="593"/>
      <c r="L38" s="583"/>
      <c r="M38" s="584"/>
      <c r="N38" s="584"/>
      <c r="O38" s="584"/>
      <c r="P38" s="584"/>
      <c r="Q38" s="584"/>
      <c r="R38" s="584"/>
      <c r="S38" s="584"/>
      <c r="T38" s="584"/>
      <c r="U38" s="584"/>
      <c r="V38" s="584"/>
      <c r="W38" s="584"/>
      <c r="X38" s="585"/>
      <c r="Y38" s="586"/>
      <c r="Z38" s="587"/>
      <c r="AA38" s="587"/>
      <c r="AB38" s="597"/>
      <c r="AC38" s="591"/>
      <c r="AD38" s="592"/>
      <c r="AE38" s="592"/>
      <c r="AF38" s="592"/>
      <c r="AG38" s="593"/>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35"/>
      <c r="B39" s="1036"/>
      <c r="C39" s="1036"/>
      <c r="D39" s="1036"/>
      <c r="E39" s="1036"/>
      <c r="F39" s="1037"/>
      <c r="G39" s="591"/>
      <c r="H39" s="592"/>
      <c r="I39" s="592"/>
      <c r="J39" s="592"/>
      <c r="K39" s="593"/>
      <c r="L39" s="583"/>
      <c r="M39" s="584"/>
      <c r="N39" s="584"/>
      <c r="O39" s="584"/>
      <c r="P39" s="584"/>
      <c r="Q39" s="584"/>
      <c r="R39" s="584"/>
      <c r="S39" s="584"/>
      <c r="T39" s="584"/>
      <c r="U39" s="584"/>
      <c r="V39" s="584"/>
      <c r="W39" s="584"/>
      <c r="X39" s="585"/>
      <c r="Y39" s="586"/>
      <c r="Z39" s="587"/>
      <c r="AA39" s="587"/>
      <c r="AB39" s="597"/>
      <c r="AC39" s="591"/>
      <c r="AD39" s="592"/>
      <c r="AE39" s="592"/>
      <c r="AF39" s="592"/>
      <c r="AG39" s="593"/>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35"/>
      <c r="B40" s="1036"/>
      <c r="C40" s="1036"/>
      <c r="D40" s="1036"/>
      <c r="E40" s="1036"/>
      <c r="F40" s="1037"/>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row>
    <row r="41" spans="1:50" ht="30" customHeight="1" x14ac:dyDescent="0.15">
      <c r="A41" s="1035"/>
      <c r="B41" s="1036"/>
      <c r="C41" s="1036"/>
      <c r="D41" s="1036"/>
      <c r="E41" s="1036"/>
      <c r="F41" s="1037"/>
      <c r="G41" s="778" t="s">
        <v>451</v>
      </c>
      <c r="H41" s="581"/>
      <c r="I41" s="581"/>
      <c r="J41" s="581"/>
      <c r="K41" s="581"/>
      <c r="L41" s="581"/>
      <c r="M41" s="581"/>
      <c r="N41" s="581"/>
      <c r="O41" s="581"/>
      <c r="P41" s="581"/>
      <c r="Q41" s="581"/>
      <c r="R41" s="581"/>
      <c r="S41" s="581"/>
      <c r="T41" s="581"/>
      <c r="U41" s="581"/>
      <c r="V41" s="581"/>
      <c r="W41" s="581"/>
      <c r="X41" s="581"/>
      <c r="Y41" s="581"/>
      <c r="Z41" s="581"/>
      <c r="AA41" s="581"/>
      <c r="AB41" s="582"/>
      <c r="AC41" s="778" t="s">
        <v>303</v>
      </c>
      <c r="AD41" s="581"/>
      <c r="AE41" s="581"/>
      <c r="AF41" s="581"/>
      <c r="AG41" s="581"/>
      <c r="AH41" s="581"/>
      <c r="AI41" s="581"/>
      <c r="AJ41" s="581"/>
      <c r="AK41" s="581"/>
      <c r="AL41" s="581"/>
      <c r="AM41" s="581"/>
      <c r="AN41" s="581"/>
      <c r="AO41" s="581"/>
      <c r="AP41" s="581"/>
      <c r="AQ41" s="581"/>
      <c r="AR41" s="581"/>
      <c r="AS41" s="581"/>
      <c r="AT41" s="581"/>
      <c r="AU41" s="581"/>
      <c r="AV41" s="581"/>
      <c r="AW41" s="581"/>
      <c r="AX41" s="779"/>
    </row>
    <row r="42" spans="1:50" ht="24.75" customHeight="1" x14ac:dyDescent="0.15">
      <c r="A42" s="1035"/>
      <c r="B42" s="1036"/>
      <c r="C42" s="1036"/>
      <c r="D42" s="1036"/>
      <c r="E42" s="1036"/>
      <c r="F42" s="1037"/>
      <c r="G42" s="801" t="s">
        <v>17</v>
      </c>
      <c r="H42" s="653"/>
      <c r="I42" s="653"/>
      <c r="J42" s="653"/>
      <c r="K42" s="653"/>
      <c r="L42" s="652" t="s">
        <v>18</v>
      </c>
      <c r="M42" s="653"/>
      <c r="N42" s="653"/>
      <c r="O42" s="653"/>
      <c r="P42" s="653"/>
      <c r="Q42" s="653"/>
      <c r="R42" s="653"/>
      <c r="S42" s="653"/>
      <c r="T42" s="653"/>
      <c r="U42" s="653"/>
      <c r="V42" s="653"/>
      <c r="W42" s="653"/>
      <c r="X42" s="654"/>
      <c r="Y42" s="638" t="s">
        <v>19</v>
      </c>
      <c r="Z42" s="639"/>
      <c r="AA42" s="639"/>
      <c r="AB42" s="784"/>
      <c r="AC42" s="801" t="s">
        <v>17</v>
      </c>
      <c r="AD42" s="653"/>
      <c r="AE42" s="653"/>
      <c r="AF42" s="653"/>
      <c r="AG42" s="653"/>
      <c r="AH42" s="652" t="s">
        <v>18</v>
      </c>
      <c r="AI42" s="653"/>
      <c r="AJ42" s="653"/>
      <c r="AK42" s="653"/>
      <c r="AL42" s="653"/>
      <c r="AM42" s="653"/>
      <c r="AN42" s="653"/>
      <c r="AO42" s="653"/>
      <c r="AP42" s="653"/>
      <c r="AQ42" s="653"/>
      <c r="AR42" s="653"/>
      <c r="AS42" s="653"/>
      <c r="AT42" s="654"/>
      <c r="AU42" s="638" t="s">
        <v>19</v>
      </c>
      <c r="AV42" s="639"/>
      <c r="AW42" s="639"/>
      <c r="AX42" s="640"/>
    </row>
    <row r="43" spans="1:50" ht="24.75" customHeight="1" x14ac:dyDescent="0.15">
      <c r="A43" s="1035"/>
      <c r="B43" s="1036"/>
      <c r="C43" s="1036"/>
      <c r="D43" s="1036"/>
      <c r="E43" s="1036"/>
      <c r="F43" s="1037"/>
      <c r="G43" s="655"/>
      <c r="H43" s="656"/>
      <c r="I43" s="656"/>
      <c r="J43" s="656"/>
      <c r="K43" s="657"/>
      <c r="L43" s="649"/>
      <c r="M43" s="650"/>
      <c r="N43" s="650"/>
      <c r="O43" s="650"/>
      <c r="P43" s="650"/>
      <c r="Q43" s="650"/>
      <c r="R43" s="650"/>
      <c r="S43" s="650"/>
      <c r="T43" s="650"/>
      <c r="U43" s="650"/>
      <c r="V43" s="650"/>
      <c r="W43" s="650"/>
      <c r="X43" s="651"/>
      <c r="Y43" s="384"/>
      <c r="Z43" s="385"/>
      <c r="AA43" s="385"/>
      <c r="AB43" s="791"/>
      <c r="AC43" s="655"/>
      <c r="AD43" s="656"/>
      <c r="AE43" s="656"/>
      <c r="AF43" s="656"/>
      <c r="AG43" s="657"/>
      <c r="AH43" s="649"/>
      <c r="AI43" s="650"/>
      <c r="AJ43" s="650"/>
      <c r="AK43" s="650"/>
      <c r="AL43" s="650"/>
      <c r="AM43" s="650"/>
      <c r="AN43" s="650"/>
      <c r="AO43" s="650"/>
      <c r="AP43" s="650"/>
      <c r="AQ43" s="650"/>
      <c r="AR43" s="650"/>
      <c r="AS43" s="650"/>
      <c r="AT43" s="651"/>
      <c r="AU43" s="384"/>
      <c r="AV43" s="385"/>
      <c r="AW43" s="385"/>
      <c r="AX43" s="386"/>
    </row>
    <row r="44" spans="1:50" ht="24.75" customHeight="1" x14ac:dyDescent="0.15">
      <c r="A44" s="1035"/>
      <c r="B44" s="1036"/>
      <c r="C44" s="1036"/>
      <c r="D44" s="1036"/>
      <c r="E44" s="1036"/>
      <c r="F44" s="1037"/>
      <c r="G44" s="591"/>
      <c r="H44" s="592"/>
      <c r="I44" s="592"/>
      <c r="J44" s="592"/>
      <c r="K44" s="593"/>
      <c r="L44" s="583"/>
      <c r="M44" s="584"/>
      <c r="N44" s="584"/>
      <c r="O44" s="584"/>
      <c r="P44" s="584"/>
      <c r="Q44" s="584"/>
      <c r="R44" s="584"/>
      <c r="S44" s="584"/>
      <c r="T44" s="584"/>
      <c r="U44" s="584"/>
      <c r="V44" s="584"/>
      <c r="W44" s="584"/>
      <c r="X44" s="585"/>
      <c r="Y44" s="586"/>
      <c r="Z44" s="587"/>
      <c r="AA44" s="587"/>
      <c r="AB44" s="597"/>
      <c r="AC44" s="591"/>
      <c r="AD44" s="592"/>
      <c r="AE44" s="592"/>
      <c r="AF44" s="592"/>
      <c r="AG44" s="593"/>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35"/>
      <c r="B45" s="1036"/>
      <c r="C45" s="1036"/>
      <c r="D45" s="1036"/>
      <c r="E45" s="1036"/>
      <c r="F45" s="1037"/>
      <c r="G45" s="591"/>
      <c r="H45" s="592"/>
      <c r="I45" s="592"/>
      <c r="J45" s="592"/>
      <c r="K45" s="593"/>
      <c r="L45" s="583"/>
      <c r="M45" s="584"/>
      <c r="N45" s="584"/>
      <c r="O45" s="584"/>
      <c r="P45" s="584"/>
      <c r="Q45" s="584"/>
      <c r="R45" s="584"/>
      <c r="S45" s="584"/>
      <c r="T45" s="584"/>
      <c r="U45" s="584"/>
      <c r="V45" s="584"/>
      <c r="W45" s="584"/>
      <c r="X45" s="585"/>
      <c r="Y45" s="586"/>
      <c r="Z45" s="587"/>
      <c r="AA45" s="587"/>
      <c r="AB45" s="597"/>
      <c r="AC45" s="591"/>
      <c r="AD45" s="592"/>
      <c r="AE45" s="592"/>
      <c r="AF45" s="592"/>
      <c r="AG45" s="593"/>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35"/>
      <c r="B46" s="1036"/>
      <c r="C46" s="1036"/>
      <c r="D46" s="1036"/>
      <c r="E46" s="1036"/>
      <c r="F46" s="1037"/>
      <c r="G46" s="591"/>
      <c r="H46" s="592"/>
      <c r="I46" s="592"/>
      <c r="J46" s="592"/>
      <c r="K46" s="593"/>
      <c r="L46" s="583"/>
      <c r="M46" s="584"/>
      <c r="N46" s="584"/>
      <c r="O46" s="584"/>
      <c r="P46" s="584"/>
      <c r="Q46" s="584"/>
      <c r="R46" s="584"/>
      <c r="S46" s="584"/>
      <c r="T46" s="584"/>
      <c r="U46" s="584"/>
      <c r="V46" s="584"/>
      <c r="W46" s="584"/>
      <c r="X46" s="585"/>
      <c r="Y46" s="586"/>
      <c r="Z46" s="587"/>
      <c r="AA46" s="587"/>
      <c r="AB46" s="597"/>
      <c r="AC46" s="591"/>
      <c r="AD46" s="592"/>
      <c r="AE46" s="592"/>
      <c r="AF46" s="592"/>
      <c r="AG46" s="593"/>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35"/>
      <c r="B47" s="1036"/>
      <c r="C47" s="1036"/>
      <c r="D47" s="1036"/>
      <c r="E47" s="1036"/>
      <c r="F47" s="1037"/>
      <c r="G47" s="591"/>
      <c r="H47" s="592"/>
      <c r="I47" s="592"/>
      <c r="J47" s="592"/>
      <c r="K47" s="593"/>
      <c r="L47" s="583"/>
      <c r="M47" s="584"/>
      <c r="N47" s="584"/>
      <c r="O47" s="584"/>
      <c r="P47" s="584"/>
      <c r="Q47" s="584"/>
      <c r="R47" s="584"/>
      <c r="S47" s="584"/>
      <c r="T47" s="584"/>
      <c r="U47" s="584"/>
      <c r="V47" s="584"/>
      <c r="W47" s="584"/>
      <c r="X47" s="585"/>
      <c r="Y47" s="586"/>
      <c r="Z47" s="587"/>
      <c r="AA47" s="587"/>
      <c r="AB47" s="597"/>
      <c r="AC47" s="591"/>
      <c r="AD47" s="592"/>
      <c r="AE47" s="592"/>
      <c r="AF47" s="592"/>
      <c r="AG47" s="593"/>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35"/>
      <c r="B48" s="1036"/>
      <c r="C48" s="1036"/>
      <c r="D48" s="1036"/>
      <c r="E48" s="1036"/>
      <c r="F48" s="1037"/>
      <c r="G48" s="591"/>
      <c r="H48" s="592"/>
      <c r="I48" s="592"/>
      <c r="J48" s="592"/>
      <c r="K48" s="593"/>
      <c r="L48" s="583"/>
      <c r="M48" s="584"/>
      <c r="N48" s="584"/>
      <c r="O48" s="584"/>
      <c r="P48" s="584"/>
      <c r="Q48" s="584"/>
      <c r="R48" s="584"/>
      <c r="S48" s="584"/>
      <c r="T48" s="584"/>
      <c r="U48" s="584"/>
      <c r="V48" s="584"/>
      <c r="W48" s="584"/>
      <c r="X48" s="585"/>
      <c r="Y48" s="586"/>
      <c r="Z48" s="587"/>
      <c r="AA48" s="587"/>
      <c r="AB48" s="597"/>
      <c r="AC48" s="591"/>
      <c r="AD48" s="592"/>
      <c r="AE48" s="592"/>
      <c r="AF48" s="592"/>
      <c r="AG48" s="593"/>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35"/>
      <c r="B49" s="1036"/>
      <c r="C49" s="1036"/>
      <c r="D49" s="1036"/>
      <c r="E49" s="1036"/>
      <c r="F49" s="1037"/>
      <c r="G49" s="591"/>
      <c r="H49" s="592"/>
      <c r="I49" s="592"/>
      <c r="J49" s="592"/>
      <c r="K49" s="593"/>
      <c r="L49" s="583"/>
      <c r="M49" s="584"/>
      <c r="N49" s="584"/>
      <c r="O49" s="584"/>
      <c r="P49" s="584"/>
      <c r="Q49" s="584"/>
      <c r="R49" s="584"/>
      <c r="S49" s="584"/>
      <c r="T49" s="584"/>
      <c r="U49" s="584"/>
      <c r="V49" s="584"/>
      <c r="W49" s="584"/>
      <c r="X49" s="585"/>
      <c r="Y49" s="586"/>
      <c r="Z49" s="587"/>
      <c r="AA49" s="587"/>
      <c r="AB49" s="597"/>
      <c r="AC49" s="591"/>
      <c r="AD49" s="592"/>
      <c r="AE49" s="592"/>
      <c r="AF49" s="592"/>
      <c r="AG49" s="593"/>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35"/>
      <c r="B50" s="1036"/>
      <c r="C50" s="1036"/>
      <c r="D50" s="1036"/>
      <c r="E50" s="1036"/>
      <c r="F50" s="1037"/>
      <c r="G50" s="591"/>
      <c r="H50" s="592"/>
      <c r="I50" s="592"/>
      <c r="J50" s="592"/>
      <c r="K50" s="593"/>
      <c r="L50" s="583"/>
      <c r="M50" s="584"/>
      <c r="N50" s="584"/>
      <c r="O50" s="584"/>
      <c r="P50" s="584"/>
      <c r="Q50" s="584"/>
      <c r="R50" s="584"/>
      <c r="S50" s="584"/>
      <c r="T50" s="584"/>
      <c r="U50" s="584"/>
      <c r="V50" s="584"/>
      <c r="W50" s="584"/>
      <c r="X50" s="585"/>
      <c r="Y50" s="586"/>
      <c r="Z50" s="587"/>
      <c r="AA50" s="587"/>
      <c r="AB50" s="597"/>
      <c r="AC50" s="591"/>
      <c r="AD50" s="592"/>
      <c r="AE50" s="592"/>
      <c r="AF50" s="592"/>
      <c r="AG50" s="593"/>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35"/>
      <c r="B51" s="1036"/>
      <c r="C51" s="1036"/>
      <c r="D51" s="1036"/>
      <c r="E51" s="1036"/>
      <c r="F51" s="1037"/>
      <c r="G51" s="591"/>
      <c r="H51" s="592"/>
      <c r="I51" s="592"/>
      <c r="J51" s="592"/>
      <c r="K51" s="593"/>
      <c r="L51" s="583"/>
      <c r="M51" s="584"/>
      <c r="N51" s="584"/>
      <c r="O51" s="584"/>
      <c r="P51" s="584"/>
      <c r="Q51" s="584"/>
      <c r="R51" s="584"/>
      <c r="S51" s="584"/>
      <c r="T51" s="584"/>
      <c r="U51" s="584"/>
      <c r="V51" s="584"/>
      <c r="W51" s="584"/>
      <c r="X51" s="585"/>
      <c r="Y51" s="586"/>
      <c r="Z51" s="587"/>
      <c r="AA51" s="587"/>
      <c r="AB51" s="597"/>
      <c r="AC51" s="591"/>
      <c r="AD51" s="592"/>
      <c r="AE51" s="592"/>
      <c r="AF51" s="592"/>
      <c r="AG51" s="593"/>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35"/>
      <c r="B52" s="1036"/>
      <c r="C52" s="1036"/>
      <c r="D52" s="1036"/>
      <c r="E52" s="1036"/>
      <c r="F52" s="1037"/>
      <c r="G52" s="591"/>
      <c r="H52" s="592"/>
      <c r="I52" s="592"/>
      <c r="J52" s="592"/>
      <c r="K52" s="593"/>
      <c r="L52" s="583"/>
      <c r="M52" s="584"/>
      <c r="N52" s="584"/>
      <c r="O52" s="584"/>
      <c r="P52" s="584"/>
      <c r="Q52" s="584"/>
      <c r="R52" s="584"/>
      <c r="S52" s="584"/>
      <c r="T52" s="584"/>
      <c r="U52" s="584"/>
      <c r="V52" s="584"/>
      <c r="W52" s="584"/>
      <c r="X52" s="585"/>
      <c r="Y52" s="586"/>
      <c r="Z52" s="587"/>
      <c r="AA52" s="587"/>
      <c r="AB52" s="597"/>
      <c r="AC52" s="591"/>
      <c r="AD52" s="592"/>
      <c r="AE52" s="592"/>
      <c r="AF52" s="592"/>
      <c r="AG52" s="593"/>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9" customFormat="1" ht="24.75" customHeight="1" thickBot="1" x14ac:dyDescent="0.2"/>
    <row r="55" spans="1:50" ht="30" customHeight="1" x14ac:dyDescent="0.15">
      <c r="A55" s="1041" t="s">
        <v>28</v>
      </c>
      <c r="B55" s="1042"/>
      <c r="C55" s="1042"/>
      <c r="D55" s="1042"/>
      <c r="E55" s="1042"/>
      <c r="F55" s="1043"/>
      <c r="G55" s="778" t="s">
        <v>304</v>
      </c>
      <c r="H55" s="581"/>
      <c r="I55" s="581"/>
      <c r="J55" s="581"/>
      <c r="K55" s="581"/>
      <c r="L55" s="581"/>
      <c r="M55" s="581"/>
      <c r="N55" s="581"/>
      <c r="O55" s="581"/>
      <c r="P55" s="581"/>
      <c r="Q55" s="581"/>
      <c r="R55" s="581"/>
      <c r="S55" s="581"/>
      <c r="T55" s="581"/>
      <c r="U55" s="581"/>
      <c r="V55" s="581"/>
      <c r="W55" s="581"/>
      <c r="X55" s="581"/>
      <c r="Y55" s="581"/>
      <c r="Z55" s="581"/>
      <c r="AA55" s="581"/>
      <c r="AB55" s="582"/>
      <c r="AC55" s="778" t="s">
        <v>405</v>
      </c>
      <c r="AD55" s="581"/>
      <c r="AE55" s="581"/>
      <c r="AF55" s="581"/>
      <c r="AG55" s="581"/>
      <c r="AH55" s="581"/>
      <c r="AI55" s="581"/>
      <c r="AJ55" s="581"/>
      <c r="AK55" s="581"/>
      <c r="AL55" s="581"/>
      <c r="AM55" s="581"/>
      <c r="AN55" s="581"/>
      <c r="AO55" s="581"/>
      <c r="AP55" s="581"/>
      <c r="AQ55" s="581"/>
      <c r="AR55" s="581"/>
      <c r="AS55" s="581"/>
      <c r="AT55" s="581"/>
      <c r="AU55" s="581"/>
      <c r="AV55" s="581"/>
      <c r="AW55" s="581"/>
      <c r="AX55" s="779"/>
    </row>
    <row r="56" spans="1:50" ht="24.75" customHeight="1" x14ac:dyDescent="0.15">
      <c r="A56" s="1035"/>
      <c r="B56" s="1036"/>
      <c r="C56" s="1036"/>
      <c r="D56" s="1036"/>
      <c r="E56" s="1036"/>
      <c r="F56" s="1037"/>
      <c r="G56" s="801" t="s">
        <v>17</v>
      </c>
      <c r="H56" s="653"/>
      <c r="I56" s="653"/>
      <c r="J56" s="653"/>
      <c r="K56" s="653"/>
      <c r="L56" s="652" t="s">
        <v>18</v>
      </c>
      <c r="M56" s="653"/>
      <c r="N56" s="653"/>
      <c r="O56" s="653"/>
      <c r="P56" s="653"/>
      <c r="Q56" s="653"/>
      <c r="R56" s="653"/>
      <c r="S56" s="653"/>
      <c r="T56" s="653"/>
      <c r="U56" s="653"/>
      <c r="V56" s="653"/>
      <c r="W56" s="653"/>
      <c r="X56" s="654"/>
      <c r="Y56" s="638" t="s">
        <v>19</v>
      </c>
      <c r="Z56" s="639"/>
      <c r="AA56" s="639"/>
      <c r="AB56" s="784"/>
      <c r="AC56" s="801" t="s">
        <v>17</v>
      </c>
      <c r="AD56" s="653"/>
      <c r="AE56" s="653"/>
      <c r="AF56" s="653"/>
      <c r="AG56" s="653"/>
      <c r="AH56" s="652" t="s">
        <v>18</v>
      </c>
      <c r="AI56" s="653"/>
      <c r="AJ56" s="653"/>
      <c r="AK56" s="653"/>
      <c r="AL56" s="653"/>
      <c r="AM56" s="653"/>
      <c r="AN56" s="653"/>
      <c r="AO56" s="653"/>
      <c r="AP56" s="653"/>
      <c r="AQ56" s="653"/>
      <c r="AR56" s="653"/>
      <c r="AS56" s="653"/>
      <c r="AT56" s="654"/>
      <c r="AU56" s="638" t="s">
        <v>19</v>
      </c>
      <c r="AV56" s="639"/>
      <c r="AW56" s="639"/>
      <c r="AX56" s="640"/>
    </row>
    <row r="57" spans="1:50" ht="24.75" customHeight="1" x14ac:dyDescent="0.15">
      <c r="A57" s="1035"/>
      <c r="B57" s="1036"/>
      <c r="C57" s="1036"/>
      <c r="D57" s="1036"/>
      <c r="E57" s="1036"/>
      <c r="F57" s="1037"/>
      <c r="G57" s="655"/>
      <c r="H57" s="656"/>
      <c r="I57" s="656"/>
      <c r="J57" s="656"/>
      <c r="K57" s="657"/>
      <c r="L57" s="649"/>
      <c r="M57" s="650"/>
      <c r="N57" s="650"/>
      <c r="O57" s="650"/>
      <c r="P57" s="650"/>
      <c r="Q57" s="650"/>
      <c r="R57" s="650"/>
      <c r="S57" s="650"/>
      <c r="T57" s="650"/>
      <c r="U57" s="650"/>
      <c r="V57" s="650"/>
      <c r="W57" s="650"/>
      <c r="X57" s="651"/>
      <c r="Y57" s="384"/>
      <c r="Z57" s="385"/>
      <c r="AA57" s="385"/>
      <c r="AB57" s="791"/>
      <c r="AC57" s="655"/>
      <c r="AD57" s="656"/>
      <c r="AE57" s="656"/>
      <c r="AF57" s="656"/>
      <c r="AG57" s="657"/>
      <c r="AH57" s="649"/>
      <c r="AI57" s="650"/>
      <c r="AJ57" s="650"/>
      <c r="AK57" s="650"/>
      <c r="AL57" s="650"/>
      <c r="AM57" s="650"/>
      <c r="AN57" s="650"/>
      <c r="AO57" s="650"/>
      <c r="AP57" s="650"/>
      <c r="AQ57" s="650"/>
      <c r="AR57" s="650"/>
      <c r="AS57" s="650"/>
      <c r="AT57" s="651"/>
      <c r="AU57" s="384"/>
      <c r="AV57" s="385"/>
      <c r="AW57" s="385"/>
      <c r="AX57" s="386"/>
    </row>
    <row r="58" spans="1:50" ht="24.75" customHeight="1" x14ac:dyDescent="0.15">
      <c r="A58" s="1035"/>
      <c r="B58" s="1036"/>
      <c r="C58" s="1036"/>
      <c r="D58" s="1036"/>
      <c r="E58" s="1036"/>
      <c r="F58" s="1037"/>
      <c r="G58" s="591"/>
      <c r="H58" s="592"/>
      <c r="I58" s="592"/>
      <c r="J58" s="592"/>
      <c r="K58" s="593"/>
      <c r="L58" s="583"/>
      <c r="M58" s="584"/>
      <c r="N58" s="584"/>
      <c r="O58" s="584"/>
      <c r="P58" s="584"/>
      <c r="Q58" s="584"/>
      <c r="R58" s="584"/>
      <c r="S58" s="584"/>
      <c r="T58" s="584"/>
      <c r="U58" s="584"/>
      <c r="V58" s="584"/>
      <c r="W58" s="584"/>
      <c r="X58" s="585"/>
      <c r="Y58" s="586"/>
      <c r="Z58" s="587"/>
      <c r="AA58" s="587"/>
      <c r="AB58" s="597"/>
      <c r="AC58" s="591"/>
      <c r="AD58" s="592"/>
      <c r="AE58" s="592"/>
      <c r="AF58" s="592"/>
      <c r="AG58" s="593"/>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35"/>
      <c r="B59" s="1036"/>
      <c r="C59" s="1036"/>
      <c r="D59" s="1036"/>
      <c r="E59" s="1036"/>
      <c r="F59" s="1037"/>
      <c r="G59" s="591"/>
      <c r="H59" s="592"/>
      <c r="I59" s="592"/>
      <c r="J59" s="592"/>
      <c r="K59" s="593"/>
      <c r="L59" s="583"/>
      <c r="M59" s="584"/>
      <c r="N59" s="584"/>
      <c r="O59" s="584"/>
      <c r="P59" s="584"/>
      <c r="Q59" s="584"/>
      <c r="R59" s="584"/>
      <c r="S59" s="584"/>
      <c r="T59" s="584"/>
      <c r="U59" s="584"/>
      <c r="V59" s="584"/>
      <c r="W59" s="584"/>
      <c r="X59" s="585"/>
      <c r="Y59" s="586"/>
      <c r="Z59" s="587"/>
      <c r="AA59" s="587"/>
      <c r="AB59" s="597"/>
      <c r="AC59" s="591"/>
      <c r="AD59" s="592"/>
      <c r="AE59" s="592"/>
      <c r="AF59" s="592"/>
      <c r="AG59" s="593"/>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35"/>
      <c r="B60" s="1036"/>
      <c r="C60" s="1036"/>
      <c r="D60" s="1036"/>
      <c r="E60" s="1036"/>
      <c r="F60" s="1037"/>
      <c r="G60" s="591"/>
      <c r="H60" s="592"/>
      <c r="I60" s="592"/>
      <c r="J60" s="592"/>
      <c r="K60" s="593"/>
      <c r="L60" s="583"/>
      <c r="M60" s="584"/>
      <c r="N60" s="584"/>
      <c r="O60" s="584"/>
      <c r="P60" s="584"/>
      <c r="Q60" s="584"/>
      <c r="R60" s="584"/>
      <c r="S60" s="584"/>
      <c r="T60" s="584"/>
      <c r="U60" s="584"/>
      <c r="V60" s="584"/>
      <c r="W60" s="584"/>
      <c r="X60" s="585"/>
      <c r="Y60" s="586"/>
      <c r="Z60" s="587"/>
      <c r="AA60" s="587"/>
      <c r="AB60" s="597"/>
      <c r="AC60" s="591"/>
      <c r="AD60" s="592"/>
      <c r="AE60" s="592"/>
      <c r="AF60" s="592"/>
      <c r="AG60" s="593"/>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35"/>
      <c r="B61" s="1036"/>
      <c r="C61" s="1036"/>
      <c r="D61" s="1036"/>
      <c r="E61" s="1036"/>
      <c r="F61" s="1037"/>
      <c r="G61" s="591"/>
      <c r="H61" s="592"/>
      <c r="I61" s="592"/>
      <c r="J61" s="592"/>
      <c r="K61" s="593"/>
      <c r="L61" s="583"/>
      <c r="M61" s="584"/>
      <c r="N61" s="584"/>
      <c r="O61" s="584"/>
      <c r="P61" s="584"/>
      <c r="Q61" s="584"/>
      <c r="R61" s="584"/>
      <c r="S61" s="584"/>
      <c r="T61" s="584"/>
      <c r="U61" s="584"/>
      <c r="V61" s="584"/>
      <c r="W61" s="584"/>
      <c r="X61" s="585"/>
      <c r="Y61" s="586"/>
      <c r="Z61" s="587"/>
      <c r="AA61" s="587"/>
      <c r="AB61" s="597"/>
      <c r="AC61" s="591"/>
      <c r="AD61" s="592"/>
      <c r="AE61" s="592"/>
      <c r="AF61" s="592"/>
      <c r="AG61" s="593"/>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35"/>
      <c r="B62" s="1036"/>
      <c r="C62" s="1036"/>
      <c r="D62" s="1036"/>
      <c r="E62" s="1036"/>
      <c r="F62" s="1037"/>
      <c r="G62" s="591"/>
      <c r="H62" s="592"/>
      <c r="I62" s="592"/>
      <c r="J62" s="592"/>
      <c r="K62" s="593"/>
      <c r="L62" s="583"/>
      <c r="M62" s="584"/>
      <c r="N62" s="584"/>
      <c r="O62" s="584"/>
      <c r="P62" s="584"/>
      <c r="Q62" s="584"/>
      <c r="R62" s="584"/>
      <c r="S62" s="584"/>
      <c r="T62" s="584"/>
      <c r="U62" s="584"/>
      <c r="V62" s="584"/>
      <c r="W62" s="584"/>
      <c r="X62" s="585"/>
      <c r="Y62" s="586"/>
      <c r="Z62" s="587"/>
      <c r="AA62" s="587"/>
      <c r="AB62" s="597"/>
      <c r="AC62" s="591"/>
      <c r="AD62" s="592"/>
      <c r="AE62" s="592"/>
      <c r="AF62" s="592"/>
      <c r="AG62" s="593"/>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35"/>
      <c r="B63" s="1036"/>
      <c r="C63" s="1036"/>
      <c r="D63" s="1036"/>
      <c r="E63" s="1036"/>
      <c r="F63" s="1037"/>
      <c r="G63" s="591"/>
      <c r="H63" s="592"/>
      <c r="I63" s="592"/>
      <c r="J63" s="592"/>
      <c r="K63" s="593"/>
      <c r="L63" s="583"/>
      <c r="M63" s="584"/>
      <c r="N63" s="584"/>
      <c r="O63" s="584"/>
      <c r="P63" s="584"/>
      <c r="Q63" s="584"/>
      <c r="R63" s="584"/>
      <c r="S63" s="584"/>
      <c r="T63" s="584"/>
      <c r="U63" s="584"/>
      <c r="V63" s="584"/>
      <c r="W63" s="584"/>
      <c r="X63" s="585"/>
      <c r="Y63" s="586"/>
      <c r="Z63" s="587"/>
      <c r="AA63" s="587"/>
      <c r="AB63" s="597"/>
      <c r="AC63" s="591"/>
      <c r="AD63" s="592"/>
      <c r="AE63" s="592"/>
      <c r="AF63" s="592"/>
      <c r="AG63" s="593"/>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35"/>
      <c r="B64" s="1036"/>
      <c r="C64" s="1036"/>
      <c r="D64" s="1036"/>
      <c r="E64" s="1036"/>
      <c r="F64" s="1037"/>
      <c r="G64" s="591"/>
      <c r="H64" s="592"/>
      <c r="I64" s="592"/>
      <c r="J64" s="592"/>
      <c r="K64" s="593"/>
      <c r="L64" s="583"/>
      <c r="M64" s="584"/>
      <c r="N64" s="584"/>
      <c r="O64" s="584"/>
      <c r="P64" s="584"/>
      <c r="Q64" s="584"/>
      <c r="R64" s="584"/>
      <c r="S64" s="584"/>
      <c r="T64" s="584"/>
      <c r="U64" s="584"/>
      <c r="V64" s="584"/>
      <c r="W64" s="584"/>
      <c r="X64" s="585"/>
      <c r="Y64" s="586"/>
      <c r="Z64" s="587"/>
      <c r="AA64" s="587"/>
      <c r="AB64" s="597"/>
      <c r="AC64" s="591"/>
      <c r="AD64" s="592"/>
      <c r="AE64" s="592"/>
      <c r="AF64" s="592"/>
      <c r="AG64" s="593"/>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35"/>
      <c r="B65" s="1036"/>
      <c r="C65" s="1036"/>
      <c r="D65" s="1036"/>
      <c r="E65" s="1036"/>
      <c r="F65" s="1037"/>
      <c r="G65" s="591"/>
      <c r="H65" s="592"/>
      <c r="I65" s="592"/>
      <c r="J65" s="592"/>
      <c r="K65" s="593"/>
      <c r="L65" s="583"/>
      <c r="M65" s="584"/>
      <c r="N65" s="584"/>
      <c r="O65" s="584"/>
      <c r="P65" s="584"/>
      <c r="Q65" s="584"/>
      <c r="R65" s="584"/>
      <c r="S65" s="584"/>
      <c r="T65" s="584"/>
      <c r="U65" s="584"/>
      <c r="V65" s="584"/>
      <c r="W65" s="584"/>
      <c r="X65" s="585"/>
      <c r="Y65" s="586"/>
      <c r="Z65" s="587"/>
      <c r="AA65" s="587"/>
      <c r="AB65" s="597"/>
      <c r="AC65" s="591"/>
      <c r="AD65" s="592"/>
      <c r="AE65" s="592"/>
      <c r="AF65" s="592"/>
      <c r="AG65" s="593"/>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35"/>
      <c r="B66" s="1036"/>
      <c r="C66" s="1036"/>
      <c r="D66" s="1036"/>
      <c r="E66" s="1036"/>
      <c r="F66" s="1037"/>
      <c r="G66" s="591"/>
      <c r="H66" s="592"/>
      <c r="I66" s="592"/>
      <c r="J66" s="592"/>
      <c r="K66" s="593"/>
      <c r="L66" s="583"/>
      <c r="M66" s="584"/>
      <c r="N66" s="584"/>
      <c r="O66" s="584"/>
      <c r="P66" s="584"/>
      <c r="Q66" s="584"/>
      <c r="R66" s="584"/>
      <c r="S66" s="584"/>
      <c r="T66" s="584"/>
      <c r="U66" s="584"/>
      <c r="V66" s="584"/>
      <c r="W66" s="584"/>
      <c r="X66" s="585"/>
      <c r="Y66" s="586"/>
      <c r="Z66" s="587"/>
      <c r="AA66" s="587"/>
      <c r="AB66" s="597"/>
      <c r="AC66" s="591"/>
      <c r="AD66" s="592"/>
      <c r="AE66" s="592"/>
      <c r="AF66" s="592"/>
      <c r="AG66" s="593"/>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35"/>
      <c r="B67" s="1036"/>
      <c r="C67" s="1036"/>
      <c r="D67" s="1036"/>
      <c r="E67" s="1036"/>
      <c r="F67" s="1037"/>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row>
    <row r="68" spans="1:50" ht="30" customHeight="1" x14ac:dyDescent="0.15">
      <c r="A68" s="1035"/>
      <c r="B68" s="1036"/>
      <c r="C68" s="1036"/>
      <c r="D68" s="1036"/>
      <c r="E68" s="1036"/>
      <c r="F68" s="1037"/>
      <c r="G68" s="778" t="s">
        <v>406</v>
      </c>
      <c r="H68" s="581"/>
      <c r="I68" s="581"/>
      <c r="J68" s="581"/>
      <c r="K68" s="581"/>
      <c r="L68" s="581"/>
      <c r="M68" s="581"/>
      <c r="N68" s="581"/>
      <c r="O68" s="581"/>
      <c r="P68" s="581"/>
      <c r="Q68" s="581"/>
      <c r="R68" s="581"/>
      <c r="S68" s="581"/>
      <c r="T68" s="581"/>
      <c r="U68" s="581"/>
      <c r="V68" s="581"/>
      <c r="W68" s="581"/>
      <c r="X68" s="581"/>
      <c r="Y68" s="581"/>
      <c r="Z68" s="581"/>
      <c r="AA68" s="581"/>
      <c r="AB68" s="582"/>
      <c r="AC68" s="778" t="s">
        <v>407</v>
      </c>
      <c r="AD68" s="581"/>
      <c r="AE68" s="581"/>
      <c r="AF68" s="581"/>
      <c r="AG68" s="581"/>
      <c r="AH68" s="581"/>
      <c r="AI68" s="581"/>
      <c r="AJ68" s="581"/>
      <c r="AK68" s="581"/>
      <c r="AL68" s="581"/>
      <c r="AM68" s="581"/>
      <c r="AN68" s="581"/>
      <c r="AO68" s="581"/>
      <c r="AP68" s="581"/>
      <c r="AQ68" s="581"/>
      <c r="AR68" s="581"/>
      <c r="AS68" s="581"/>
      <c r="AT68" s="581"/>
      <c r="AU68" s="581"/>
      <c r="AV68" s="581"/>
      <c r="AW68" s="581"/>
      <c r="AX68" s="779"/>
    </row>
    <row r="69" spans="1:50" ht="25.5" customHeight="1" x14ac:dyDescent="0.15">
      <c r="A69" s="1035"/>
      <c r="B69" s="1036"/>
      <c r="C69" s="1036"/>
      <c r="D69" s="1036"/>
      <c r="E69" s="1036"/>
      <c r="F69" s="1037"/>
      <c r="G69" s="801" t="s">
        <v>17</v>
      </c>
      <c r="H69" s="653"/>
      <c r="I69" s="653"/>
      <c r="J69" s="653"/>
      <c r="K69" s="653"/>
      <c r="L69" s="652" t="s">
        <v>18</v>
      </c>
      <c r="M69" s="653"/>
      <c r="N69" s="653"/>
      <c r="O69" s="653"/>
      <c r="P69" s="653"/>
      <c r="Q69" s="653"/>
      <c r="R69" s="653"/>
      <c r="S69" s="653"/>
      <c r="T69" s="653"/>
      <c r="U69" s="653"/>
      <c r="V69" s="653"/>
      <c r="W69" s="653"/>
      <c r="X69" s="654"/>
      <c r="Y69" s="638" t="s">
        <v>19</v>
      </c>
      <c r="Z69" s="639"/>
      <c r="AA69" s="639"/>
      <c r="AB69" s="784"/>
      <c r="AC69" s="801" t="s">
        <v>17</v>
      </c>
      <c r="AD69" s="653"/>
      <c r="AE69" s="653"/>
      <c r="AF69" s="653"/>
      <c r="AG69" s="653"/>
      <c r="AH69" s="652" t="s">
        <v>18</v>
      </c>
      <c r="AI69" s="653"/>
      <c r="AJ69" s="653"/>
      <c r="AK69" s="653"/>
      <c r="AL69" s="653"/>
      <c r="AM69" s="653"/>
      <c r="AN69" s="653"/>
      <c r="AO69" s="653"/>
      <c r="AP69" s="653"/>
      <c r="AQ69" s="653"/>
      <c r="AR69" s="653"/>
      <c r="AS69" s="653"/>
      <c r="AT69" s="654"/>
      <c r="AU69" s="638" t="s">
        <v>19</v>
      </c>
      <c r="AV69" s="639"/>
      <c r="AW69" s="639"/>
      <c r="AX69" s="640"/>
    </row>
    <row r="70" spans="1:50" ht="24.75" customHeight="1" x14ac:dyDescent="0.15">
      <c r="A70" s="1035"/>
      <c r="B70" s="1036"/>
      <c r="C70" s="1036"/>
      <c r="D70" s="1036"/>
      <c r="E70" s="1036"/>
      <c r="F70" s="1037"/>
      <c r="G70" s="655"/>
      <c r="H70" s="656"/>
      <c r="I70" s="656"/>
      <c r="J70" s="656"/>
      <c r="K70" s="657"/>
      <c r="L70" s="649"/>
      <c r="M70" s="650"/>
      <c r="N70" s="650"/>
      <c r="O70" s="650"/>
      <c r="P70" s="650"/>
      <c r="Q70" s="650"/>
      <c r="R70" s="650"/>
      <c r="S70" s="650"/>
      <c r="T70" s="650"/>
      <c r="U70" s="650"/>
      <c r="V70" s="650"/>
      <c r="W70" s="650"/>
      <c r="X70" s="651"/>
      <c r="Y70" s="384"/>
      <c r="Z70" s="385"/>
      <c r="AA70" s="385"/>
      <c r="AB70" s="791"/>
      <c r="AC70" s="655"/>
      <c r="AD70" s="656"/>
      <c r="AE70" s="656"/>
      <c r="AF70" s="656"/>
      <c r="AG70" s="657"/>
      <c r="AH70" s="649"/>
      <c r="AI70" s="650"/>
      <c r="AJ70" s="650"/>
      <c r="AK70" s="650"/>
      <c r="AL70" s="650"/>
      <c r="AM70" s="650"/>
      <c r="AN70" s="650"/>
      <c r="AO70" s="650"/>
      <c r="AP70" s="650"/>
      <c r="AQ70" s="650"/>
      <c r="AR70" s="650"/>
      <c r="AS70" s="650"/>
      <c r="AT70" s="651"/>
      <c r="AU70" s="384"/>
      <c r="AV70" s="385"/>
      <c r="AW70" s="385"/>
      <c r="AX70" s="386"/>
    </row>
    <row r="71" spans="1:50" ht="24.75" customHeight="1" x14ac:dyDescent="0.15">
      <c r="A71" s="1035"/>
      <c r="B71" s="1036"/>
      <c r="C71" s="1036"/>
      <c r="D71" s="1036"/>
      <c r="E71" s="1036"/>
      <c r="F71" s="1037"/>
      <c r="G71" s="591"/>
      <c r="H71" s="592"/>
      <c r="I71" s="592"/>
      <c r="J71" s="592"/>
      <c r="K71" s="593"/>
      <c r="L71" s="583"/>
      <c r="M71" s="584"/>
      <c r="N71" s="584"/>
      <c r="O71" s="584"/>
      <c r="P71" s="584"/>
      <c r="Q71" s="584"/>
      <c r="R71" s="584"/>
      <c r="S71" s="584"/>
      <c r="T71" s="584"/>
      <c r="U71" s="584"/>
      <c r="V71" s="584"/>
      <c r="W71" s="584"/>
      <c r="X71" s="585"/>
      <c r="Y71" s="586"/>
      <c r="Z71" s="587"/>
      <c r="AA71" s="587"/>
      <c r="AB71" s="597"/>
      <c r="AC71" s="591"/>
      <c r="AD71" s="592"/>
      <c r="AE71" s="592"/>
      <c r="AF71" s="592"/>
      <c r="AG71" s="593"/>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35"/>
      <c r="B72" s="1036"/>
      <c r="C72" s="1036"/>
      <c r="D72" s="1036"/>
      <c r="E72" s="1036"/>
      <c r="F72" s="1037"/>
      <c r="G72" s="591"/>
      <c r="H72" s="592"/>
      <c r="I72" s="592"/>
      <c r="J72" s="592"/>
      <c r="K72" s="593"/>
      <c r="L72" s="583"/>
      <c r="M72" s="584"/>
      <c r="N72" s="584"/>
      <c r="O72" s="584"/>
      <c r="P72" s="584"/>
      <c r="Q72" s="584"/>
      <c r="R72" s="584"/>
      <c r="S72" s="584"/>
      <c r="T72" s="584"/>
      <c r="U72" s="584"/>
      <c r="V72" s="584"/>
      <c r="W72" s="584"/>
      <c r="X72" s="585"/>
      <c r="Y72" s="586"/>
      <c r="Z72" s="587"/>
      <c r="AA72" s="587"/>
      <c r="AB72" s="597"/>
      <c r="AC72" s="591"/>
      <c r="AD72" s="592"/>
      <c r="AE72" s="592"/>
      <c r="AF72" s="592"/>
      <c r="AG72" s="593"/>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35"/>
      <c r="B73" s="1036"/>
      <c r="C73" s="1036"/>
      <c r="D73" s="1036"/>
      <c r="E73" s="1036"/>
      <c r="F73" s="1037"/>
      <c r="G73" s="591"/>
      <c r="H73" s="592"/>
      <c r="I73" s="592"/>
      <c r="J73" s="592"/>
      <c r="K73" s="593"/>
      <c r="L73" s="583"/>
      <c r="M73" s="584"/>
      <c r="N73" s="584"/>
      <c r="O73" s="584"/>
      <c r="P73" s="584"/>
      <c r="Q73" s="584"/>
      <c r="R73" s="584"/>
      <c r="S73" s="584"/>
      <c r="T73" s="584"/>
      <c r="U73" s="584"/>
      <c r="V73" s="584"/>
      <c r="W73" s="584"/>
      <c r="X73" s="585"/>
      <c r="Y73" s="586"/>
      <c r="Z73" s="587"/>
      <c r="AA73" s="587"/>
      <c r="AB73" s="597"/>
      <c r="AC73" s="591"/>
      <c r="AD73" s="592"/>
      <c r="AE73" s="592"/>
      <c r="AF73" s="592"/>
      <c r="AG73" s="593"/>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35"/>
      <c r="B74" s="1036"/>
      <c r="C74" s="1036"/>
      <c r="D74" s="1036"/>
      <c r="E74" s="1036"/>
      <c r="F74" s="1037"/>
      <c r="G74" s="591"/>
      <c r="H74" s="592"/>
      <c r="I74" s="592"/>
      <c r="J74" s="592"/>
      <c r="K74" s="593"/>
      <c r="L74" s="583"/>
      <c r="M74" s="584"/>
      <c r="N74" s="584"/>
      <c r="O74" s="584"/>
      <c r="P74" s="584"/>
      <c r="Q74" s="584"/>
      <c r="R74" s="584"/>
      <c r="S74" s="584"/>
      <c r="T74" s="584"/>
      <c r="U74" s="584"/>
      <c r="V74" s="584"/>
      <c r="W74" s="584"/>
      <c r="X74" s="585"/>
      <c r="Y74" s="586"/>
      <c r="Z74" s="587"/>
      <c r="AA74" s="587"/>
      <c r="AB74" s="597"/>
      <c r="AC74" s="591"/>
      <c r="AD74" s="592"/>
      <c r="AE74" s="592"/>
      <c r="AF74" s="592"/>
      <c r="AG74" s="593"/>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35"/>
      <c r="B75" s="1036"/>
      <c r="C75" s="1036"/>
      <c r="D75" s="1036"/>
      <c r="E75" s="1036"/>
      <c r="F75" s="1037"/>
      <c r="G75" s="591"/>
      <c r="H75" s="592"/>
      <c r="I75" s="592"/>
      <c r="J75" s="592"/>
      <c r="K75" s="593"/>
      <c r="L75" s="583"/>
      <c r="M75" s="584"/>
      <c r="N75" s="584"/>
      <c r="O75" s="584"/>
      <c r="P75" s="584"/>
      <c r="Q75" s="584"/>
      <c r="R75" s="584"/>
      <c r="S75" s="584"/>
      <c r="T75" s="584"/>
      <c r="U75" s="584"/>
      <c r="V75" s="584"/>
      <c r="W75" s="584"/>
      <c r="X75" s="585"/>
      <c r="Y75" s="586"/>
      <c r="Z75" s="587"/>
      <c r="AA75" s="587"/>
      <c r="AB75" s="597"/>
      <c r="AC75" s="591"/>
      <c r="AD75" s="592"/>
      <c r="AE75" s="592"/>
      <c r="AF75" s="592"/>
      <c r="AG75" s="593"/>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35"/>
      <c r="B76" s="1036"/>
      <c r="C76" s="1036"/>
      <c r="D76" s="1036"/>
      <c r="E76" s="1036"/>
      <c r="F76" s="1037"/>
      <c r="G76" s="591"/>
      <c r="H76" s="592"/>
      <c r="I76" s="592"/>
      <c r="J76" s="592"/>
      <c r="K76" s="593"/>
      <c r="L76" s="583"/>
      <c r="M76" s="584"/>
      <c r="N76" s="584"/>
      <c r="O76" s="584"/>
      <c r="P76" s="584"/>
      <c r="Q76" s="584"/>
      <c r="R76" s="584"/>
      <c r="S76" s="584"/>
      <c r="T76" s="584"/>
      <c r="U76" s="584"/>
      <c r="V76" s="584"/>
      <c r="W76" s="584"/>
      <c r="X76" s="585"/>
      <c r="Y76" s="586"/>
      <c r="Z76" s="587"/>
      <c r="AA76" s="587"/>
      <c r="AB76" s="597"/>
      <c r="AC76" s="591"/>
      <c r="AD76" s="592"/>
      <c r="AE76" s="592"/>
      <c r="AF76" s="592"/>
      <c r="AG76" s="593"/>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35"/>
      <c r="B77" s="1036"/>
      <c r="C77" s="1036"/>
      <c r="D77" s="1036"/>
      <c r="E77" s="1036"/>
      <c r="F77" s="1037"/>
      <c r="G77" s="591"/>
      <c r="H77" s="592"/>
      <c r="I77" s="592"/>
      <c r="J77" s="592"/>
      <c r="K77" s="593"/>
      <c r="L77" s="583"/>
      <c r="M77" s="584"/>
      <c r="N77" s="584"/>
      <c r="O77" s="584"/>
      <c r="P77" s="584"/>
      <c r="Q77" s="584"/>
      <c r="R77" s="584"/>
      <c r="S77" s="584"/>
      <c r="T77" s="584"/>
      <c r="U77" s="584"/>
      <c r="V77" s="584"/>
      <c r="W77" s="584"/>
      <c r="X77" s="585"/>
      <c r="Y77" s="586"/>
      <c r="Z77" s="587"/>
      <c r="AA77" s="587"/>
      <c r="AB77" s="597"/>
      <c r="AC77" s="591"/>
      <c r="AD77" s="592"/>
      <c r="AE77" s="592"/>
      <c r="AF77" s="592"/>
      <c r="AG77" s="593"/>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35"/>
      <c r="B78" s="1036"/>
      <c r="C78" s="1036"/>
      <c r="D78" s="1036"/>
      <c r="E78" s="1036"/>
      <c r="F78" s="1037"/>
      <c r="G78" s="591"/>
      <c r="H78" s="592"/>
      <c r="I78" s="592"/>
      <c r="J78" s="592"/>
      <c r="K78" s="593"/>
      <c r="L78" s="583"/>
      <c r="M78" s="584"/>
      <c r="N78" s="584"/>
      <c r="O78" s="584"/>
      <c r="P78" s="584"/>
      <c r="Q78" s="584"/>
      <c r="R78" s="584"/>
      <c r="S78" s="584"/>
      <c r="T78" s="584"/>
      <c r="U78" s="584"/>
      <c r="V78" s="584"/>
      <c r="W78" s="584"/>
      <c r="X78" s="585"/>
      <c r="Y78" s="586"/>
      <c r="Z78" s="587"/>
      <c r="AA78" s="587"/>
      <c r="AB78" s="597"/>
      <c r="AC78" s="591"/>
      <c r="AD78" s="592"/>
      <c r="AE78" s="592"/>
      <c r="AF78" s="592"/>
      <c r="AG78" s="593"/>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35"/>
      <c r="B79" s="1036"/>
      <c r="C79" s="1036"/>
      <c r="D79" s="1036"/>
      <c r="E79" s="1036"/>
      <c r="F79" s="1037"/>
      <c r="G79" s="591"/>
      <c r="H79" s="592"/>
      <c r="I79" s="592"/>
      <c r="J79" s="592"/>
      <c r="K79" s="593"/>
      <c r="L79" s="583"/>
      <c r="M79" s="584"/>
      <c r="N79" s="584"/>
      <c r="O79" s="584"/>
      <c r="P79" s="584"/>
      <c r="Q79" s="584"/>
      <c r="R79" s="584"/>
      <c r="S79" s="584"/>
      <c r="T79" s="584"/>
      <c r="U79" s="584"/>
      <c r="V79" s="584"/>
      <c r="W79" s="584"/>
      <c r="X79" s="585"/>
      <c r="Y79" s="586"/>
      <c r="Z79" s="587"/>
      <c r="AA79" s="587"/>
      <c r="AB79" s="597"/>
      <c r="AC79" s="591"/>
      <c r="AD79" s="592"/>
      <c r="AE79" s="592"/>
      <c r="AF79" s="592"/>
      <c r="AG79" s="593"/>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35"/>
      <c r="B80" s="1036"/>
      <c r="C80" s="1036"/>
      <c r="D80" s="1036"/>
      <c r="E80" s="1036"/>
      <c r="F80" s="1037"/>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row>
    <row r="81" spans="1:50" ht="30" customHeight="1" x14ac:dyDescent="0.15">
      <c r="A81" s="1035"/>
      <c r="B81" s="1036"/>
      <c r="C81" s="1036"/>
      <c r="D81" s="1036"/>
      <c r="E81" s="1036"/>
      <c r="F81" s="1037"/>
      <c r="G81" s="778" t="s">
        <v>408</v>
      </c>
      <c r="H81" s="581"/>
      <c r="I81" s="581"/>
      <c r="J81" s="581"/>
      <c r="K81" s="581"/>
      <c r="L81" s="581"/>
      <c r="M81" s="581"/>
      <c r="N81" s="581"/>
      <c r="O81" s="581"/>
      <c r="P81" s="581"/>
      <c r="Q81" s="581"/>
      <c r="R81" s="581"/>
      <c r="S81" s="581"/>
      <c r="T81" s="581"/>
      <c r="U81" s="581"/>
      <c r="V81" s="581"/>
      <c r="W81" s="581"/>
      <c r="X81" s="581"/>
      <c r="Y81" s="581"/>
      <c r="Z81" s="581"/>
      <c r="AA81" s="581"/>
      <c r="AB81" s="582"/>
      <c r="AC81" s="778" t="s">
        <v>409</v>
      </c>
      <c r="AD81" s="581"/>
      <c r="AE81" s="581"/>
      <c r="AF81" s="581"/>
      <c r="AG81" s="581"/>
      <c r="AH81" s="581"/>
      <c r="AI81" s="581"/>
      <c r="AJ81" s="581"/>
      <c r="AK81" s="581"/>
      <c r="AL81" s="581"/>
      <c r="AM81" s="581"/>
      <c r="AN81" s="581"/>
      <c r="AO81" s="581"/>
      <c r="AP81" s="581"/>
      <c r="AQ81" s="581"/>
      <c r="AR81" s="581"/>
      <c r="AS81" s="581"/>
      <c r="AT81" s="581"/>
      <c r="AU81" s="581"/>
      <c r="AV81" s="581"/>
      <c r="AW81" s="581"/>
      <c r="AX81" s="779"/>
    </row>
    <row r="82" spans="1:50" ht="24.75" customHeight="1" x14ac:dyDescent="0.15">
      <c r="A82" s="1035"/>
      <c r="B82" s="1036"/>
      <c r="C82" s="1036"/>
      <c r="D82" s="1036"/>
      <c r="E82" s="1036"/>
      <c r="F82" s="1037"/>
      <c r="G82" s="801" t="s">
        <v>17</v>
      </c>
      <c r="H82" s="653"/>
      <c r="I82" s="653"/>
      <c r="J82" s="653"/>
      <c r="K82" s="653"/>
      <c r="L82" s="652" t="s">
        <v>18</v>
      </c>
      <c r="M82" s="653"/>
      <c r="N82" s="653"/>
      <c r="O82" s="653"/>
      <c r="P82" s="653"/>
      <c r="Q82" s="653"/>
      <c r="R82" s="653"/>
      <c r="S82" s="653"/>
      <c r="T82" s="653"/>
      <c r="U82" s="653"/>
      <c r="V82" s="653"/>
      <c r="W82" s="653"/>
      <c r="X82" s="654"/>
      <c r="Y82" s="638" t="s">
        <v>19</v>
      </c>
      <c r="Z82" s="639"/>
      <c r="AA82" s="639"/>
      <c r="AB82" s="784"/>
      <c r="AC82" s="801" t="s">
        <v>17</v>
      </c>
      <c r="AD82" s="653"/>
      <c r="AE82" s="653"/>
      <c r="AF82" s="653"/>
      <c r="AG82" s="653"/>
      <c r="AH82" s="652" t="s">
        <v>18</v>
      </c>
      <c r="AI82" s="653"/>
      <c r="AJ82" s="653"/>
      <c r="AK82" s="653"/>
      <c r="AL82" s="653"/>
      <c r="AM82" s="653"/>
      <c r="AN82" s="653"/>
      <c r="AO82" s="653"/>
      <c r="AP82" s="653"/>
      <c r="AQ82" s="653"/>
      <c r="AR82" s="653"/>
      <c r="AS82" s="653"/>
      <c r="AT82" s="654"/>
      <c r="AU82" s="638" t="s">
        <v>19</v>
      </c>
      <c r="AV82" s="639"/>
      <c r="AW82" s="639"/>
      <c r="AX82" s="640"/>
    </row>
    <row r="83" spans="1:50" ht="24.75" customHeight="1" x14ac:dyDescent="0.15">
      <c r="A83" s="1035"/>
      <c r="B83" s="1036"/>
      <c r="C83" s="1036"/>
      <c r="D83" s="1036"/>
      <c r="E83" s="1036"/>
      <c r="F83" s="1037"/>
      <c r="G83" s="655"/>
      <c r="H83" s="656"/>
      <c r="I83" s="656"/>
      <c r="J83" s="656"/>
      <c r="K83" s="657"/>
      <c r="L83" s="649"/>
      <c r="M83" s="650"/>
      <c r="N83" s="650"/>
      <c r="O83" s="650"/>
      <c r="P83" s="650"/>
      <c r="Q83" s="650"/>
      <c r="R83" s="650"/>
      <c r="S83" s="650"/>
      <c r="T83" s="650"/>
      <c r="U83" s="650"/>
      <c r="V83" s="650"/>
      <c r="W83" s="650"/>
      <c r="X83" s="651"/>
      <c r="Y83" s="384"/>
      <c r="Z83" s="385"/>
      <c r="AA83" s="385"/>
      <c r="AB83" s="791"/>
      <c r="AC83" s="655"/>
      <c r="AD83" s="656"/>
      <c r="AE83" s="656"/>
      <c r="AF83" s="656"/>
      <c r="AG83" s="657"/>
      <c r="AH83" s="649"/>
      <c r="AI83" s="650"/>
      <c r="AJ83" s="650"/>
      <c r="AK83" s="650"/>
      <c r="AL83" s="650"/>
      <c r="AM83" s="650"/>
      <c r="AN83" s="650"/>
      <c r="AO83" s="650"/>
      <c r="AP83" s="650"/>
      <c r="AQ83" s="650"/>
      <c r="AR83" s="650"/>
      <c r="AS83" s="650"/>
      <c r="AT83" s="651"/>
      <c r="AU83" s="384"/>
      <c r="AV83" s="385"/>
      <c r="AW83" s="385"/>
      <c r="AX83" s="386"/>
    </row>
    <row r="84" spans="1:50" ht="24.75" customHeight="1" x14ac:dyDescent="0.15">
      <c r="A84" s="1035"/>
      <c r="B84" s="1036"/>
      <c r="C84" s="1036"/>
      <c r="D84" s="1036"/>
      <c r="E84" s="1036"/>
      <c r="F84" s="1037"/>
      <c r="G84" s="591"/>
      <c r="H84" s="592"/>
      <c r="I84" s="592"/>
      <c r="J84" s="592"/>
      <c r="K84" s="593"/>
      <c r="L84" s="583"/>
      <c r="M84" s="584"/>
      <c r="N84" s="584"/>
      <c r="O84" s="584"/>
      <c r="P84" s="584"/>
      <c r="Q84" s="584"/>
      <c r="R84" s="584"/>
      <c r="S84" s="584"/>
      <c r="T84" s="584"/>
      <c r="U84" s="584"/>
      <c r="V84" s="584"/>
      <c r="W84" s="584"/>
      <c r="X84" s="585"/>
      <c r="Y84" s="586"/>
      <c r="Z84" s="587"/>
      <c r="AA84" s="587"/>
      <c r="AB84" s="597"/>
      <c r="AC84" s="591"/>
      <c r="AD84" s="592"/>
      <c r="AE84" s="592"/>
      <c r="AF84" s="592"/>
      <c r="AG84" s="593"/>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35"/>
      <c r="B85" s="1036"/>
      <c r="C85" s="1036"/>
      <c r="D85" s="1036"/>
      <c r="E85" s="1036"/>
      <c r="F85" s="1037"/>
      <c r="G85" s="591"/>
      <c r="H85" s="592"/>
      <c r="I85" s="592"/>
      <c r="J85" s="592"/>
      <c r="K85" s="593"/>
      <c r="L85" s="583"/>
      <c r="M85" s="584"/>
      <c r="N85" s="584"/>
      <c r="O85" s="584"/>
      <c r="P85" s="584"/>
      <c r="Q85" s="584"/>
      <c r="R85" s="584"/>
      <c r="S85" s="584"/>
      <c r="T85" s="584"/>
      <c r="U85" s="584"/>
      <c r="V85" s="584"/>
      <c r="W85" s="584"/>
      <c r="X85" s="585"/>
      <c r="Y85" s="586"/>
      <c r="Z85" s="587"/>
      <c r="AA85" s="587"/>
      <c r="AB85" s="597"/>
      <c r="AC85" s="591"/>
      <c r="AD85" s="592"/>
      <c r="AE85" s="592"/>
      <c r="AF85" s="592"/>
      <c r="AG85" s="593"/>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35"/>
      <c r="B86" s="1036"/>
      <c r="C86" s="1036"/>
      <c r="D86" s="1036"/>
      <c r="E86" s="1036"/>
      <c r="F86" s="1037"/>
      <c r="G86" s="591"/>
      <c r="H86" s="592"/>
      <c r="I86" s="592"/>
      <c r="J86" s="592"/>
      <c r="K86" s="593"/>
      <c r="L86" s="583"/>
      <c r="M86" s="584"/>
      <c r="N86" s="584"/>
      <c r="O86" s="584"/>
      <c r="P86" s="584"/>
      <c r="Q86" s="584"/>
      <c r="R86" s="584"/>
      <c r="S86" s="584"/>
      <c r="T86" s="584"/>
      <c r="U86" s="584"/>
      <c r="V86" s="584"/>
      <c r="W86" s="584"/>
      <c r="X86" s="585"/>
      <c r="Y86" s="586"/>
      <c r="Z86" s="587"/>
      <c r="AA86" s="587"/>
      <c r="AB86" s="597"/>
      <c r="AC86" s="591"/>
      <c r="AD86" s="592"/>
      <c r="AE86" s="592"/>
      <c r="AF86" s="592"/>
      <c r="AG86" s="593"/>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35"/>
      <c r="B87" s="1036"/>
      <c r="C87" s="1036"/>
      <c r="D87" s="1036"/>
      <c r="E87" s="1036"/>
      <c r="F87" s="1037"/>
      <c r="G87" s="591"/>
      <c r="H87" s="592"/>
      <c r="I87" s="592"/>
      <c r="J87" s="592"/>
      <c r="K87" s="593"/>
      <c r="L87" s="583"/>
      <c r="M87" s="584"/>
      <c r="N87" s="584"/>
      <c r="O87" s="584"/>
      <c r="P87" s="584"/>
      <c r="Q87" s="584"/>
      <c r="R87" s="584"/>
      <c r="S87" s="584"/>
      <c r="T87" s="584"/>
      <c r="U87" s="584"/>
      <c r="V87" s="584"/>
      <c r="W87" s="584"/>
      <c r="X87" s="585"/>
      <c r="Y87" s="586"/>
      <c r="Z87" s="587"/>
      <c r="AA87" s="587"/>
      <c r="AB87" s="597"/>
      <c r="AC87" s="591"/>
      <c r="AD87" s="592"/>
      <c r="AE87" s="592"/>
      <c r="AF87" s="592"/>
      <c r="AG87" s="593"/>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35"/>
      <c r="B88" s="1036"/>
      <c r="C88" s="1036"/>
      <c r="D88" s="1036"/>
      <c r="E88" s="1036"/>
      <c r="F88" s="1037"/>
      <c r="G88" s="591"/>
      <c r="H88" s="592"/>
      <c r="I88" s="592"/>
      <c r="J88" s="592"/>
      <c r="K88" s="593"/>
      <c r="L88" s="583"/>
      <c r="M88" s="584"/>
      <c r="N88" s="584"/>
      <c r="O88" s="584"/>
      <c r="P88" s="584"/>
      <c r="Q88" s="584"/>
      <c r="R88" s="584"/>
      <c r="S88" s="584"/>
      <c r="T88" s="584"/>
      <c r="U88" s="584"/>
      <c r="V88" s="584"/>
      <c r="W88" s="584"/>
      <c r="X88" s="585"/>
      <c r="Y88" s="586"/>
      <c r="Z88" s="587"/>
      <c r="AA88" s="587"/>
      <c r="AB88" s="597"/>
      <c r="AC88" s="591"/>
      <c r="AD88" s="592"/>
      <c r="AE88" s="592"/>
      <c r="AF88" s="592"/>
      <c r="AG88" s="593"/>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35"/>
      <c r="B89" s="1036"/>
      <c r="C89" s="1036"/>
      <c r="D89" s="1036"/>
      <c r="E89" s="1036"/>
      <c r="F89" s="1037"/>
      <c r="G89" s="591"/>
      <c r="H89" s="592"/>
      <c r="I89" s="592"/>
      <c r="J89" s="592"/>
      <c r="K89" s="593"/>
      <c r="L89" s="583"/>
      <c r="M89" s="584"/>
      <c r="N89" s="584"/>
      <c r="O89" s="584"/>
      <c r="P89" s="584"/>
      <c r="Q89" s="584"/>
      <c r="R89" s="584"/>
      <c r="S89" s="584"/>
      <c r="T89" s="584"/>
      <c r="U89" s="584"/>
      <c r="V89" s="584"/>
      <c r="W89" s="584"/>
      <c r="X89" s="585"/>
      <c r="Y89" s="586"/>
      <c r="Z89" s="587"/>
      <c r="AA89" s="587"/>
      <c r="AB89" s="597"/>
      <c r="AC89" s="591"/>
      <c r="AD89" s="592"/>
      <c r="AE89" s="592"/>
      <c r="AF89" s="592"/>
      <c r="AG89" s="593"/>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35"/>
      <c r="B90" s="1036"/>
      <c r="C90" s="1036"/>
      <c r="D90" s="1036"/>
      <c r="E90" s="1036"/>
      <c r="F90" s="1037"/>
      <c r="G90" s="591"/>
      <c r="H90" s="592"/>
      <c r="I90" s="592"/>
      <c r="J90" s="592"/>
      <c r="K90" s="593"/>
      <c r="L90" s="583"/>
      <c r="M90" s="584"/>
      <c r="N90" s="584"/>
      <c r="O90" s="584"/>
      <c r="P90" s="584"/>
      <c r="Q90" s="584"/>
      <c r="R90" s="584"/>
      <c r="S90" s="584"/>
      <c r="T90" s="584"/>
      <c r="U90" s="584"/>
      <c r="V90" s="584"/>
      <c r="W90" s="584"/>
      <c r="X90" s="585"/>
      <c r="Y90" s="586"/>
      <c r="Z90" s="587"/>
      <c r="AA90" s="587"/>
      <c r="AB90" s="597"/>
      <c r="AC90" s="591"/>
      <c r="AD90" s="592"/>
      <c r="AE90" s="592"/>
      <c r="AF90" s="592"/>
      <c r="AG90" s="593"/>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35"/>
      <c r="B91" s="1036"/>
      <c r="C91" s="1036"/>
      <c r="D91" s="1036"/>
      <c r="E91" s="1036"/>
      <c r="F91" s="1037"/>
      <c r="G91" s="591"/>
      <c r="H91" s="592"/>
      <c r="I91" s="592"/>
      <c r="J91" s="592"/>
      <c r="K91" s="593"/>
      <c r="L91" s="583"/>
      <c r="M91" s="584"/>
      <c r="N91" s="584"/>
      <c r="O91" s="584"/>
      <c r="P91" s="584"/>
      <c r="Q91" s="584"/>
      <c r="R91" s="584"/>
      <c r="S91" s="584"/>
      <c r="T91" s="584"/>
      <c r="U91" s="584"/>
      <c r="V91" s="584"/>
      <c r="W91" s="584"/>
      <c r="X91" s="585"/>
      <c r="Y91" s="586"/>
      <c r="Z91" s="587"/>
      <c r="AA91" s="587"/>
      <c r="AB91" s="597"/>
      <c r="AC91" s="591"/>
      <c r="AD91" s="592"/>
      <c r="AE91" s="592"/>
      <c r="AF91" s="592"/>
      <c r="AG91" s="593"/>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35"/>
      <c r="B92" s="1036"/>
      <c r="C92" s="1036"/>
      <c r="D92" s="1036"/>
      <c r="E92" s="1036"/>
      <c r="F92" s="1037"/>
      <c r="G92" s="591"/>
      <c r="H92" s="592"/>
      <c r="I92" s="592"/>
      <c r="J92" s="592"/>
      <c r="K92" s="593"/>
      <c r="L92" s="583"/>
      <c r="M92" s="584"/>
      <c r="N92" s="584"/>
      <c r="O92" s="584"/>
      <c r="P92" s="584"/>
      <c r="Q92" s="584"/>
      <c r="R92" s="584"/>
      <c r="S92" s="584"/>
      <c r="T92" s="584"/>
      <c r="U92" s="584"/>
      <c r="V92" s="584"/>
      <c r="W92" s="584"/>
      <c r="X92" s="585"/>
      <c r="Y92" s="586"/>
      <c r="Z92" s="587"/>
      <c r="AA92" s="587"/>
      <c r="AB92" s="597"/>
      <c r="AC92" s="591"/>
      <c r="AD92" s="592"/>
      <c r="AE92" s="592"/>
      <c r="AF92" s="592"/>
      <c r="AG92" s="593"/>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35"/>
      <c r="B93" s="1036"/>
      <c r="C93" s="1036"/>
      <c r="D93" s="1036"/>
      <c r="E93" s="1036"/>
      <c r="F93" s="1037"/>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row>
    <row r="94" spans="1:50" ht="30" customHeight="1" x14ac:dyDescent="0.15">
      <c r="A94" s="1035"/>
      <c r="B94" s="1036"/>
      <c r="C94" s="1036"/>
      <c r="D94" s="1036"/>
      <c r="E94" s="1036"/>
      <c r="F94" s="1037"/>
      <c r="G94" s="778" t="s">
        <v>410</v>
      </c>
      <c r="H94" s="581"/>
      <c r="I94" s="581"/>
      <c r="J94" s="581"/>
      <c r="K94" s="581"/>
      <c r="L94" s="581"/>
      <c r="M94" s="581"/>
      <c r="N94" s="581"/>
      <c r="O94" s="581"/>
      <c r="P94" s="581"/>
      <c r="Q94" s="581"/>
      <c r="R94" s="581"/>
      <c r="S94" s="581"/>
      <c r="T94" s="581"/>
      <c r="U94" s="581"/>
      <c r="V94" s="581"/>
      <c r="W94" s="581"/>
      <c r="X94" s="581"/>
      <c r="Y94" s="581"/>
      <c r="Z94" s="581"/>
      <c r="AA94" s="581"/>
      <c r="AB94" s="582"/>
      <c r="AC94" s="778" t="s">
        <v>305</v>
      </c>
      <c r="AD94" s="581"/>
      <c r="AE94" s="581"/>
      <c r="AF94" s="581"/>
      <c r="AG94" s="581"/>
      <c r="AH94" s="581"/>
      <c r="AI94" s="581"/>
      <c r="AJ94" s="581"/>
      <c r="AK94" s="581"/>
      <c r="AL94" s="581"/>
      <c r="AM94" s="581"/>
      <c r="AN94" s="581"/>
      <c r="AO94" s="581"/>
      <c r="AP94" s="581"/>
      <c r="AQ94" s="581"/>
      <c r="AR94" s="581"/>
      <c r="AS94" s="581"/>
      <c r="AT94" s="581"/>
      <c r="AU94" s="581"/>
      <c r="AV94" s="581"/>
      <c r="AW94" s="581"/>
      <c r="AX94" s="779"/>
    </row>
    <row r="95" spans="1:50" ht="24.75" customHeight="1" x14ac:dyDescent="0.15">
      <c r="A95" s="1035"/>
      <c r="B95" s="1036"/>
      <c r="C95" s="1036"/>
      <c r="D95" s="1036"/>
      <c r="E95" s="1036"/>
      <c r="F95" s="1037"/>
      <c r="G95" s="801" t="s">
        <v>17</v>
      </c>
      <c r="H95" s="653"/>
      <c r="I95" s="653"/>
      <c r="J95" s="653"/>
      <c r="K95" s="653"/>
      <c r="L95" s="652" t="s">
        <v>18</v>
      </c>
      <c r="M95" s="653"/>
      <c r="N95" s="653"/>
      <c r="O95" s="653"/>
      <c r="P95" s="653"/>
      <c r="Q95" s="653"/>
      <c r="R95" s="653"/>
      <c r="S95" s="653"/>
      <c r="T95" s="653"/>
      <c r="U95" s="653"/>
      <c r="V95" s="653"/>
      <c r="W95" s="653"/>
      <c r="X95" s="654"/>
      <c r="Y95" s="638" t="s">
        <v>19</v>
      </c>
      <c r="Z95" s="639"/>
      <c r="AA95" s="639"/>
      <c r="AB95" s="784"/>
      <c r="AC95" s="801" t="s">
        <v>17</v>
      </c>
      <c r="AD95" s="653"/>
      <c r="AE95" s="653"/>
      <c r="AF95" s="653"/>
      <c r="AG95" s="653"/>
      <c r="AH95" s="652" t="s">
        <v>18</v>
      </c>
      <c r="AI95" s="653"/>
      <c r="AJ95" s="653"/>
      <c r="AK95" s="653"/>
      <c r="AL95" s="653"/>
      <c r="AM95" s="653"/>
      <c r="AN95" s="653"/>
      <c r="AO95" s="653"/>
      <c r="AP95" s="653"/>
      <c r="AQ95" s="653"/>
      <c r="AR95" s="653"/>
      <c r="AS95" s="653"/>
      <c r="AT95" s="654"/>
      <c r="AU95" s="638" t="s">
        <v>19</v>
      </c>
      <c r="AV95" s="639"/>
      <c r="AW95" s="639"/>
      <c r="AX95" s="640"/>
    </row>
    <row r="96" spans="1:50" ht="24.75" customHeight="1" x14ac:dyDescent="0.15">
      <c r="A96" s="1035"/>
      <c r="B96" s="1036"/>
      <c r="C96" s="1036"/>
      <c r="D96" s="1036"/>
      <c r="E96" s="1036"/>
      <c r="F96" s="1037"/>
      <c r="G96" s="655"/>
      <c r="H96" s="656"/>
      <c r="I96" s="656"/>
      <c r="J96" s="656"/>
      <c r="K96" s="657"/>
      <c r="L96" s="649"/>
      <c r="M96" s="650"/>
      <c r="N96" s="650"/>
      <c r="O96" s="650"/>
      <c r="P96" s="650"/>
      <c r="Q96" s="650"/>
      <c r="R96" s="650"/>
      <c r="S96" s="650"/>
      <c r="T96" s="650"/>
      <c r="U96" s="650"/>
      <c r="V96" s="650"/>
      <c r="W96" s="650"/>
      <c r="X96" s="651"/>
      <c r="Y96" s="384"/>
      <c r="Z96" s="385"/>
      <c r="AA96" s="385"/>
      <c r="AB96" s="791"/>
      <c r="AC96" s="655"/>
      <c r="AD96" s="656"/>
      <c r="AE96" s="656"/>
      <c r="AF96" s="656"/>
      <c r="AG96" s="657"/>
      <c r="AH96" s="649"/>
      <c r="AI96" s="650"/>
      <c r="AJ96" s="650"/>
      <c r="AK96" s="650"/>
      <c r="AL96" s="650"/>
      <c r="AM96" s="650"/>
      <c r="AN96" s="650"/>
      <c r="AO96" s="650"/>
      <c r="AP96" s="650"/>
      <c r="AQ96" s="650"/>
      <c r="AR96" s="650"/>
      <c r="AS96" s="650"/>
      <c r="AT96" s="651"/>
      <c r="AU96" s="384"/>
      <c r="AV96" s="385"/>
      <c r="AW96" s="385"/>
      <c r="AX96" s="386"/>
    </row>
    <row r="97" spans="1:50" ht="24.75" customHeight="1" x14ac:dyDescent="0.15">
      <c r="A97" s="1035"/>
      <c r="B97" s="1036"/>
      <c r="C97" s="1036"/>
      <c r="D97" s="1036"/>
      <c r="E97" s="1036"/>
      <c r="F97" s="1037"/>
      <c r="G97" s="591"/>
      <c r="H97" s="592"/>
      <c r="I97" s="592"/>
      <c r="J97" s="592"/>
      <c r="K97" s="593"/>
      <c r="L97" s="583"/>
      <c r="M97" s="584"/>
      <c r="N97" s="584"/>
      <c r="O97" s="584"/>
      <c r="P97" s="584"/>
      <c r="Q97" s="584"/>
      <c r="R97" s="584"/>
      <c r="S97" s="584"/>
      <c r="T97" s="584"/>
      <c r="U97" s="584"/>
      <c r="V97" s="584"/>
      <c r="W97" s="584"/>
      <c r="X97" s="585"/>
      <c r="Y97" s="586"/>
      <c r="Z97" s="587"/>
      <c r="AA97" s="587"/>
      <c r="AB97" s="597"/>
      <c r="AC97" s="591"/>
      <c r="AD97" s="592"/>
      <c r="AE97" s="592"/>
      <c r="AF97" s="592"/>
      <c r="AG97" s="593"/>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35"/>
      <c r="B98" s="1036"/>
      <c r="C98" s="1036"/>
      <c r="D98" s="1036"/>
      <c r="E98" s="1036"/>
      <c r="F98" s="1037"/>
      <c r="G98" s="591"/>
      <c r="H98" s="592"/>
      <c r="I98" s="592"/>
      <c r="J98" s="592"/>
      <c r="K98" s="593"/>
      <c r="L98" s="583"/>
      <c r="M98" s="584"/>
      <c r="N98" s="584"/>
      <c r="O98" s="584"/>
      <c r="P98" s="584"/>
      <c r="Q98" s="584"/>
      <c r="R98" s="584"/>
      <c r="S98" s="584"/>
      <c r="T98" s="584"/>
      <c r="U98" s="584"/>
      <c r="V98" s="584"/>
      <c r="W98" s="584"/>
      <c r="X98" s="585"/>
      <c r="Y98" s="586"/>
      <c r="Z98" s="587"/>
      <c r="AA98" s="587"/>
      <c r="AB98" s="597"/>
      <c r="AC98" s="591"/>
      <c r="AD98" s="592"/>
      <c r="AE98" s="592"/>
      <c r="AF98" s="592"/>
      <c r="AG98" s="593"/>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35"/>
      <c r="B99" s="1036"/>
      <c r="C99" s="1036"/>
      <c r="D99" s="1036"/>
      <c r="E99" s="1036"/>
      <c r="F99" s="1037"/>
      <c r="G99" s="591"/>
      <c r="H99" s="592"/>
      <c r="I99" s="592"/>
      <c r="J99" s="592"/>
      <c r="K99" s="593"/>
      <c r="L99" s="583"/>
      <c r="M99" s="584"/>
      <c r="N99" s="584"/>
      <c r="O99" s="584"/>
      <c r="P99" s="584"/>
      <c r="Q99" s="584"/>
      <c r="R99" s="584"/>
      <c r="S99" s="584"/>
      <c r="T99" s="584"/>
      <c r="U99" s="584"/>
      <c r="V99" s="584"/>
      <c r="W99" s="584"/>
      <c r="X99" s="585"/>
      <c r="Y99" s="586"/>
      <c r="Z99" s="587"/>
      <c r="AA99" s="587"/>
      <c r="AB99" s="597"/>
      <c r="AC99" s="591"/>
      <c r="AD99" s="592"/>
      <c r="AE99" s="592"/>
      <c r="AF99" s="592"/>
      <c r="AG99" s="593"/>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35"/>
      <c r="B100" s="1036"/>
      <c r="C100" s="1036"/>
      <c r="D100" s="1036"/>
      <c r="E100" s="1036"/>
      <c r="F100" s="1037"/>
      <c r="G100" s="591"/>
      <c r="H100" s="592"/>
      <c r="I100" s="592"/>
      <c r="J100" s="592"/>
      <c r="K100" s="593"/>
      <c r="L100" s="583"/>
      <c r="M100" s="584"/>
      <c r="N100" s="584"/>
      <c r="O100" s="584"/>
      <c r="P100" s="584"/>
      <c r="Q100" s="584"/>
      <c r="R100" s="584"/>
      <c r="S100" s="584"/>
      <c r="T100" s="584"/>
      <c r="U100" s="584"/>
      <c r="V100" s="584"/>
      <c r="W100" s="584"/>
      <c r="X100" s="585"/>
      <c r="Y100" s="586"/>
      <c r="Z100" s="587"/>
      <c r="AA100" s="587"/>
      <c r="AB100" s="597"/>
      <c r="AC100" s="591"/>
      <c r="AD100" s="592"/>
      <c r="AE100" s="592"/>
      <c r="AF100" s="592"/>
      <c r="AG100" s="593"/>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35"/>
      <c r="B101" s="1036"/>
      <c r="C101" s="1036"/>
      <c r="D101" s="1036"/>
      <c r="E101" s="1036"/>
      <c r="F101" s="1037"/>
      <c r="G101" s="591"/>
      <c r="H101" s="592"/>
      <c r="I101" s="592"/>
      <c r="J101" s="592"/>
      <c r="K101" s="593"/>
      <c r="L101" s="583"/>
      <c r="M101" s="584"/>
      <c r="N101" s="584"/>
      <c r="O101" s="584"/>
      <c r="P101" s="584"/>
      <c r="Q101" s="584"/>
      <c r="R101" s="584"/>
      <c r="S101" s="584"/>
      <c r="T101" s="584"/>
      <c r="U101" s="584"/>
      <c r="V101" s="584"/>
      <c r="W101" s="584"/>
      <c r="X101" s="585"/>
      <c r="Y101" s="586"/>
      <c r="Z101" s="587"/>
      <c r="AA101" s="587"/>
      <c r="AB101" s="597"/>
      <c r="AC101" s="591"/>
      <c r="AD101" s="592"/>
      <c r="AE101" s="592"/>
      <c r="AF101" s="592"/>
      <c r="AG101" s="593"/>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35"/>
      <c r="B102" s="1036"/>
      <c r="C102" s="1036"/>
      <c r="D102" s="1036"/>
      <c r="E102" s="1036"/>
      <c r="F102" s="1037"/>
      <c r="G102" s="591"/>
      <c r="H102" s="592"/>
      <c r="I102" s="592"/>
      <c r="J102" s="592"/>
      <c r="K102" s="593"/>
      <c r="L102" s="583"/>
      <c r="M102" s="584"/>
      <c r="N102" s="584"/>
      <c r="O102" s="584"/>
      <c r="P102" s="584"/>
      <c r="Q102" s="584"/>
      <c r="R102" s="584"/>
      <c r="S102" s="584"/>
      <c r="T102" s="584"/>
      <c r="U102" s="584"/>
      <c r="V102" s="584"/>
      <c r="W102" s="584"/>
      <c r="X102" s="585"/>
      <c r="Y102" s="586"/>
      <c r="Z102" s="587"/>
      <c r="AA102" s="587"/>
      <c r="AB102" s="597"/>
      <c r="AC102" s="591"/>
      <c r="AD102" s="592"/>
      <c r="AE102" s="592"/>
      <c r="AF102" s="592"/>
      <c r="AG102" s="593"/>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35"/>
      <c r="B103" s="1036"/>
      <c r="C103" s="1036"/>
      <c r="D103" s="1036"/>
      <c r="E103" s="1036"/>
      <c r="F103" s="1037"/>
      <c r="G103" s="591"/>
      <c r="H103" s="592"/>
      <c r="I103" s="592"/>
      <c r="J103" s="592"/>
      <c r="K103" s="593"/>
      <c r="L103" s="583"/>
      <c r="M103" s="584"/>
      <c r="N103" s="584"/>
      <c r="O103" s="584"/>
      <c r="P103" s="584"/>
      <c r="Q103" s="584"/>
      <c r="R103" s="584"/>
      <c r="S103" s="584"/>
      <c r="T103" s="584"/>
      <c r="U103" s="584"/>
      <c r="V103" s="584"/>
      <c r="W103" s="584"/>
      <c r="X103" s="585"/>
      <c r="Y103" s="586"/>
      <c r="Z103" s="587"/>
      <c r="AA103" s="587"/>
      <c r="AB103" s="597"/>
      <c r="AC103" s="591"/>
      <c r="AD103" s="592"/>
      <c r="AE103" s="592"/>
      <c r="AF103" s="592"/>
      <c r="AG103" s="593"/>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35"/>
      <c r="B104" s="1036"/>
      <c r="C104" s="1036"/>
      <c r="D104" s="1036"/>
      <c r="E104" s="1036"/>
      <c r="F104" s="1037"/>
      <c r="G104" s="591"/>
      <c r="H104" s="592"/>
      <c r="I104" s="592"/>
      <c r="J104" s="592"/>
      <c r="K104" s="593"/>
      <c r="L104" s="583"/>
      <c r="M104" s="584"/>
      <c r="N104" s="584"/>
      <c r="O104" s="584"/>
      <c r="P104" s="584"/>
      <c r="Q104" s="584"/>
      <c r="R104" s="584"/>
      <c r="S104" s="584"/>
      <c r="T104" s="584"/>
      <c r="U104" s="584"/>
      <c r="V104" s="584"/>
      <c r="W104" s="584"/>
      <c r="X104" s="585"/>
      <c r="Y104" s="586"/>
      <c r="Z104" s="587"/>
      <c r="AA104" s="587"/>
      <c r="AB104" s="597"/>
      <c r="AC104" s="591"/>
      <c r="AD104" s="592"/>
      <c r="AE104" s="592"/>
      <c r="AF104" s="592"/>
      <c r="AG104" s="593"/>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35"/>
      <c r="B105" s="1036"/>
      <c r="C105" s="1036"/>
      <c r="D105" s="1036"/>
      <c r="E105" s="1036"/>
      <c r="F105" s="1037"/>
      <c r="G105" s="591"/>
      <c r="H105" s="592"/>
      <c r="I105" s="592"/>
      <c r="J105" s="592"/>
      <c r="K105" s="593"/>
      <c r="L105" s="583"/>
      <c r="M105" s="584"/>
      <c r="N105" s="584"/>
      <c r="O105" s="584"/>
      <c r="P105" s="584"/>
      <c r="Q105" s="584"/>
      <c r="R105" s="584"/>
      <c r="S105" s="584"/>
      <c r="T105" s="584"/>
      <c r="U105" s="584"/>
      <c r="V105" s="584"/>
      <c r="W105" s="584"/>
      <c r="X105" s="585"/>
      <c r="Y105" s="586"/>
      <c r="Z105" s="587"/>
      <c r="AA105" s="587"/>
      <c r="AB105" s="597"/>
      <c r="AC105" s="591"/>
      <c r="AD105" s="592"/>
      <c r="AE105" s="592"/>
      <c r="AF105" s="592"/>
      <c r="AG105" s="593"/>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9" customFormat="1" ht="24.75" customHeight="1" thickBot="1" x14ac:dyDescent="0.2"/>
    <row r="108" spans="1:50" ht="30" customHeight="1" x14ac:dyDescent="0.15">
      <c r="A108" s="1041" t="s">
        <v>28</v>
      </c>
      <c r="B108" s="1042"/>
      <c r="C108" s="1042"/>
      <c r="D108" s="1042"/>
      <c r="E108" s="1042"/>
      <c r="F108" s="1043"/>
      <c r="G108" s="778" t="s">
        <v>306</v>
      </c>
      <c r="H108" s="581"/>
      <c r="I108" s="581"/>
      <c r="J108" s="581"/>
      <c r="K108" s="581"/>
      <c r="L108" s="581"/>
      <c r="M108" s="581"/>
      <c r="N108" s="581"/>
      <c r="O108" s="581"/>
      <c r="P108" s="581"/>
      <c r="Q108" s="581"/>
      <c r="R108" s="581"/>
      <c r="S108" s="581"/>
      <c r="T108" s="581"/>
      <c r="U108" s="581"/>
      <c r="V108" s="581"/>
      <c r="W108" s="581"/>
      <c r="X108" s="581"/>
      <c r="Y108" s="581"/>
      <c r="Z108" s="581"/>
      <c r="AA108" s="581"/>
      <c r="AB108" s="582"/>
      <c r="AC108" s="778" t="s">
        <v>411</v>
      </c>
      <c r="AD108" s="581"/>
      <c r="AE108" s="581"/>
      <c r="AF108" s="581"/>
      <c r="AG108" s="581"/>
      <c r="AH108" s="581"/>
      <c r="AI108" s="581"/>
      <c r="AJ108" s="581"/>
      <c r="AK108" s="581"/>
      <c r="AL108" s="581"/>
      <c r="AM108" s="581"/>
      <c r="AN108" s="581"/>
      <c r="AO108" s="581"/>
      <c r="AP108" s="581"/>
      <c r="AQ108" s="581"/>
      <c r="AR108" s="581"/>
      <c r="AS108" s="581"/>
      <c r="AT108" s="581"/>
      <c r="AU108" s="581"/>
      <c r="AV108" s="581"/>
      <c r="AW108" s="581"/>
      <c r="AX108" s="779"/>
    </row>
    <row r="109" spans="1:50" ht="24.75" customHeight="1" x14ac:dyDescent="0.15">
      <c r="A109" s="1035"/>
      <c r="B109" s="1036"/>
      <c r="C109" s="1036"/>
      <c r="D109" s="1036"/>
      <c r="E109" s="1036"/>
      <c r="F109" s="1037"/>
      <c r="G109" s="801" t="s">
        <v>17</v>
      </c>
      <c r="H109" s="653"/>
      <c r="I109" s="653"/>
      <c r="J109" s="653"/>
      <c r="K109" s="653"/>
      <c r="L109" s="652" t="s">
        <v>18</v>
      </c>
      <c r="M109" s="653"/>
      <c r="N109" s="653"/>
      <c r="O109" s="653"/>
      <c r="P109" s="653"/>
      <c r="Q109" s="653"/>
      <c r="R109" s="653"/>
      <c r="S109" s="653"/>
      <c r="T109" s="653"/>
      <c r="U109" s="653"/>
      <c r="V109" s="653"/>
      <c r="W109" s="653"/>
      <c r="X109" s="654"/>
      <c r="Y109" s="638" t="s">
        <v>19</v>
      </c>
      <c r="Z109" s="639"/>
      <c r="AA109" s="639"/>
      <c r="AB109" s="784"/>
      <c r="AC109" s="801" t="s">
        <v>17</v>
      </c>
      <c r="AD109" s="653"/>
      <c r="AE109" s="653"/>
      <c r="AF109" s="653"/>
      <c r="AG109" s="653"/>
      <c r="AH109" s="652" t="s">
        <v>18</v>
      </c>
      <c r="AI109" s="653"/>
      <c r="AJ109" s="653"/>
      <c r="AK109" s="653"/>
      <c r="AL109" s="653"/>
      <c r="AM109" s="653"/>
      <c r="AN109" s="653"/>
      <c r="AO109" s="653"/>
      <c r="AP109" s="653"/>
      <c r="AQ109" s="653"/>
      <c r="AR109" s="653"/>
      <c r="AS109" s="653"/>
      <c r="AT109" s="654"/>
      <c r="AU109" s="638" t="s">
        <v>19</v>
      </c>
      <c r="AV109" s="639"/>
      <c r="AW109" s="639"/>
      <c r="AX109" s="640"/>
    </row>
    <row r="110" spans="1:50" ht="24.75" customHeight="1" x14ac:dyDescent="0.15">
      <c r="A110" s="1035"/>
      <c r="B110" s="1036"/>
      <c r="C110" s="1036"/>
      <c r="D110" s="1036"/>
      <c r="E110" s="1036"/>
      <c r="F110" s="1037"/>
      <c r="G110" s="655"/>
      <c r="H110" s="656"/>
      <c r="I110" s="656"/>
      <c r="J110" s="656"/>
      <c r="K110" s="657"/>
      <c r="L110" s="649"/>
      <c r="M110" s="650"/>
      <c r="N110" s="650"/>
      <c r="O110" s="650"/>
      <c r="P110" s="650"/>
      <c r="Q110" s="650"/>
      <c r="R110" s="650"/>
      <c r="S110" s="650"/>
      <c r="T110" s="650"/>
      <c r="U110" s="650"/>
      <c r="V110" s="650"/>
      <c r="W110" s="650"/>
      <c r="X110" s="651"/>
      <c r="Y110" s="384"/>
      <c r="Z110" s="385"/>
      <c r="AA110" s="385"/>
      <c r="AB110" s="791"/>
      <c r="AC110" s="655"/>
      <c r="AD110" s="656"/>
      <c r="AE110" s="656"/>
      <c r="AF110" s="656"/>
      <c r="AG110" s="657"/>
      <c r="AH110" s="649"/>
      <c r="AI110" s="650"/>
      <c r="AJ110" s="650"/>
      <c r="AK110" s="650"/>
      <c r="AL110" s="650"/>
      <c r="AM110" s="650"/>
      <c r="AN110" s="650"/>
      <c r="AO110" s="650"/>
      <c r="AP110" s="650"/>
      <c r="AQ110" s="650"/>
      <c r="AR110" s="650"/>
      <c r="AS110" s="650"/>
      <c r="AT110" s="651"/>
      <c r="AU110" s="384"/>
      <c r="AV110" s="385"/>
      <c r="AW110" s="385"/>
      <c r="AX110" s="386"/>
    </row>
    <row r="111" spans="1:50" ht="24.75" customHeight="1" x14ac:dyDescent="0.15">
      <c r="A111" s="1035"/>
      <c r="B111" s="1036"/>
      <c r="C111" s="1036"/>
      <c r="D111" s="1036"/>
      <c r="E111" s="1036"/>
      <c r="F111" s="1037"/>
      <c r="G111" s="591"/>
      <c r="H111" s="592"/>
      <c r="I111" s="592"/>
      <c r="J111" s="592"/>
      <c r="K111" s="593"/>
      <c r="L111" s="583"/>
      <c r="M111" s="584"/>
      <c r="N111" s="584"/>
      <c r="O111" s="584"/>
      <c r="P111" s="584"/>
      <c r="Q111" s="584"/>
      <c r="R111" s="584"/>
      <c r="S111" s="584"/>
      <c r="T111" s="584"/>
      <c r="U111" s="584"/>
      <c r="V111" s="584"/>
      <c r="W111" s="584"/>
      <c r="X111" s="585"/>
      <c r="Y111" s="586"/>
      <c r="Z111" s="587"/>
      <c r="AA111" s="587"/>
      <c r="AB111" s="597"/>
      <c r="AC111" s="591"/>
      <c r="AD111" s="592"/>
      <c r="AE111" s="592"/>
      <c r="AF111" s="592"/>
      <c r="AG111" s="593"/>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35"/>
      <c r="B112" s="1036"/>
      <c r="C112" s="1036"/>
      <c r="D112" s="1036"/>
      <c r="E112" s="1036"/>
      <c r="F112" s="1037"/>
      <c r="G112" s="591"/>
      <c r="H112" s="592"/>
      <c r="I112" s="592"/>
      <c r="J112" s="592"/>
      <c r="K112" s="593"/>
      <c r="L112" s="583"/>
      <c r="M112" s="584"/>
      <c r="N112" s="584"/>
      <c r="O112" s="584"/>
      <c r="P112" s="584"/>
      <c r="Q112" s="584"/>
      <c r="R112" s="584"/>
      <c r="S112" s="584"/>
      <c r="T112" s="584"/>
      <c r="U112" s="584"/>
      <c r="V112" s="584"/>
      <c r="W112" s="584"/>
      <c r="X112" s="585"/>
      <c r="Y112" s="586"/>
      <c r="Z112" s="587"/>
      <c r="AA112" s="587"/>
      <c r="AB112" s="597"/>
      <c r="AC112" s="591"/>
      <c r="AD112" s="592"/>
      <c r="AE112" s="592"/>
      <c r="AF112" s="592"/>
      <c r="AG112" s="593"/>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35"/>
      <c r="B113" s="1036"/>
      <c r="C113" s="1036"/>
      <c r="D113" s="1036"/>
      <c r="E113" s="1036"/>
      <c r="F113" s="1037"/>
      <c r="G113" s="591"/>
      <c r="H113" s="592"/>
      <c r="I113" s="592"/>
      <c r="J113" s="592"/>
      <c r="K113" s="593"/>
      <c r="L113" s="583"/>
      <c r="M113" s="584"/>
      <c r="N113" s="584"/>
      <c r="O113" s="584"/>
      <c r="P113" s="584"/>
      <c r="Q113" s="584"/>
      <c r="R113" s="584"/>
      <c r="S113" s="584"/>
      <c r="T113" s="584"/>
      <c r="U113" s="584"/>
      <c r="V113" s="584"/>
      <c r="W113" s="584"/>
      <c r="X113" s="585"/>
      <c r="Y113" s="586"/>
      <c r="Z113" s="587"/>
      <c r="AA113" s="587"/>
      <c r="AB113" s="597"/>
      <c r="AC113" s="591"/>
      <c r="AD113" s="592"/>
      <c r="AE113" s="592"/>
      <c r="AF113" s="592"/>
      <c r="AG113" s="593"/>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35"/>
      <c r="B114" s="1036"/>
      <c r="C114" s="1036"/>
      <c r="D114" s="1036"/>
      <c r="E114" s="1036"/>
      <c r="F114" s="1037"/>
      <c r="G114" s="591"/>
      <c r="H114" s="592"/>
      <c r="I114" s="592"/>
      <c r="J114" s="592"/>
      <c r="K114" s="593"/>
      <c r="L114" s="583"/>
      <c r="M114" s="584"/>
      <c r="N114" s="584"/>
      <c r="O114" s="584"/>
      <c r="P114" s="584"/>
      <c r="Q114" s="584"/>
      <c r="R114" s="584"/>
      <c r="S114" s="584"/>
      <c r="T114" s="584"/>
      <c r="U114" s="584"/>
      <c r="V114" s="584"/>
      <c r="W114" s="584"/>
      <c r="X114" s="585"/>
      <c r="Y114" s="586"/>
      <c r="Z114" s="587"/>
      <c r="AA114" s="587"/>
      <c r="AB114" s="597"/>
      <c r="AC114" s="591"/>
      <c r="AD114" s="592"/>
      <c r="AE114" s="592"/>
      <c r="AF114" s="592"/>
      <c r="AG114" s="593"/>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35"/>
      <c r="B115" s="1036"/>
      <c r="C115" s="1036"/>
      <c r="D115" s="1036"/>
      <c r="E115" s="1036"/>
      <c r="F115" s="1037"/>
      <c r="G115" s="591"/>
      <c r="H115" s="592"/>
      <c r="I115" s="592"/>
      <c r="J115" s="592"/>
      <c r="K115" s="593"/>
      <c r="L115" s="583"/>
      <c r="M115" s="584"/>
      <c r="N115" s="584"/>
      <c r="O115" s="584"/>
      <c r="P115" s="584"/>
      <c r="Q115" s="584"/>
      <c r="R115" s="584"/>
      <c r="S115" s="584"/>
      <c r="T115" s="584"/>
      <c r="U115" s="584"/>
      <c r="V115" s="584"/>
      <c r="W115" s="584"/>
      <c r="X115" s="585"/>
      <c r="Y115" s="586"/>
      <c r="Z115" s="587"/>
      <c r="AA115" s="587"/>
      <c r="AB115" s="597"/>
      <c r="AC115" s="591"/>
      <c r="AD115" s="592"/>
      <c r="AE115" s="592"/>
      <c r="AF115" s="592"/>
      <c r="AG115" s="593"/>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35"/>
      <c r="B116" s="1036"/>
      <c r="C116" s="1036"/>
      <c r="D116" s="1036"/>
      <c r="E116" s="1036"/>
      <c r="F116" s="1037"/>
      <c r="G116" s="591"/>
      <c r="H116" s="592"/>
      <c r="I116" s="592"/>
      <c r="J116" s="592"/>
      <c r="K116" s="593"/>
      <c r="L116" s="583"/>
      <c r="M116" s="584"/>
      <c r="N116" s="584"/>
      <c r="O116" s="584"/>
      <c r="P116" s="584"/>
      <c r="Q116" s="584"/>
      <c r="R116" s="584"/>
      <c r="S116" s="584"/>
      <c r="T116" s="584"/>
      <c r="U116" s="584"/>
      <c r="V116" s="584"/>
      <c r="W116" s="584"/>
      <c r="X116" s="585"/>
      <c r="Y116" s="586"/>
      <c r="Z116" s="587"/>
      <c r="AA116" s="587"/>
      <c r="AB116" s="597"/>
      <c r="AC116" s="591"/>
      <c r="AD116" s="592"/>
      <c r="AE116" s="592"/>
      <c r="AF116" s="592"/>
      <c r="AG116" s="593"/>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35"/>
      <c r="B117" s="1036"/>
      <c r="C117" s="1036"/>
      <c r="D117" s="1036"/>
      <c r="E117" s="1036"/>
      <c r="F117" s="1037"/>
      <c r="G117" s="591"/>
      <c r="H117" s="592"/>
      <c r="I117" s="592"/>
      <c r="J117" s="592"/>
      <c r="K117" s="593"/>
      <c r="L117" s="583"/>
      <c r="M117" s="584"/>
      <c r="N117" s="584"/>
      <c r="O117" s="584"/>
      <c r="P117" s="584"/>
      <c r="Q117" s="584"/>
      <c r="R117" s="584"/>
      <c r="S117" s="584"/>
      <c r="T117" s="584"/>
      <c r="U117" s="584"/>
      <c r="V117" s="584"/>
      <c r="W117" s="584"/>
      <c r="X117" s="585"/>
      <c r="Y117" s="586"/>
      <c r="Z117" s="587"/>
      <c r="AA117" s="587"/>
      <c r="AB117" s="597"/>
      <c r="AC117" s="591"/>
      <c r="AD117" s="592"/>
      <c r="AE117" s="592"/>
      <c r="AF117" s="592"/>
      <c r="AG117" s="593"/>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35"/>
      <c r="B118" s="1036"/>
      <c r="C118" s="1036"/>
      <c r="D118" s="1036"/>
      <c r="E118" s="1036"/>
      <c r="F118" s="1037"/>
      <c r="G118" s="591"/>
      <c r="H118" s="592"/>
      <c r="I118" s="592"/>
      <c r="J118" s="592"/>
      <c r="K118" s="593"/>
      <c r="L118" s="583"/>
      <c r="M118" s="584"/>
      <c r="N118" s="584"/>
      <c r="O118" s="584"/>
      <c r="P118" s="584"/>
      <c r="Q118" s="584"/>
      <c r="R118" s="584"/>
      <c r="S118" s="584"/>
      <c r="T118" s="584"/>
      <c r="U118" s="584"/>
      <c r="V118" s="584"/>
      <c r="W118" s="584"/>
      <c r="X118" s="585"/>
      <c r="Y118" s="586"/>
      <c r="Z118" s="587"/>
      <c r="AA118" s="587"/>
      <c r="AB118" s="597"/>
      <c r="AC118" s="591"/>
      <c r="AD118" s="592"/>
      <c r="AE118" s="592"/>
      <c r="AF118" s="592"/>
      <c r="AG118" s="593"/>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35"/>
      <c r="B119" s="1036"/>
      <c r="C119" s="1036"/>
      <c r="D119" s="1036"/>
      <c r="E119" s="1036"/>
      <c r="F119" s="1037"/>
      <c r="G119" s="591"/>
      <c r="H119" s="592"/>
      <c r="I119" s="592"/>
      <c r="J119" s="592"/>
      <c r="K119" s="593"/>
      <c r="L119" s="583"/>
      <c r="M119" s="584"/>
      <c r="N119" s="584"/>
      <c r="O119" s="584"/>
      <c r="P119" s="584"/>
      <c r="Q119" s="584"/>
      <c r="R119" s="584"/>
      <c r="S119" s="584"/>
      <c r="T119" s="584"/>
      <c r="U119" s="584"/>
      <c r="V119" s="584"/>
      <c r="W119" s="584"/>
      <c r="X119" s="585"/>
      <c r="Y119" s="586"/>
      <c r="Z119" s="587"/>
      <c r="AA119" s="587"/>
      <c r="AB119" s="597"/>
      <c r="AC119" s="591"/>
      <c r="AD119" s="592"/>
      <c r="AE119" s="592"/>
      <c r="AF119" s="592"/>
      <c r="AG119" s="593"/>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35"/>
      <c r="B120" s="1036"/>
      <c r="C120" s="1036"/>
      <c r="D120" s="1036"/>
      <c r="E120" s="1036"/>
      <c r="F120" s="1037"/>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row>
    <row r="121" spans="1:50" ht="30" customHeight="1" x14ac:dyDescent="0.15">
      <c r="A121" s="1035"/>
      <c r="B121" s="1036"/>
      <c r="C121" s="1036"/>
      <c r="D121" s="1036"/>
      <c r="E121" s="1036"/>
      <c r="F121" s="1037"/>
      <c r="G121" s="778" t="s">
        <v>412</v>
      </c>
      <c r="H121" s="581"/>
      <c r="I121" s="581"/>
      <c r="J121" s="581"/>
      <c r="K121" s="581"/>
      <c r="L121" s="581"/>
      <c r="M121" s="581"/>
      <c r="N121" s="581"/>
      <c r="O121" s="581"/>
      <c r="P121" s="581"/>
      <c r="Q121" s="581"/>
      <c r="R121" s="581"/>
      <c r="S121" s="581"/>
      <c r="T121" s="581"/>
      <c r="U121" s="581"/>
      <c r="V121" s="581"/>
      <c r="W121" s="581"/>
      <c r="X121" s="581"/>
      <c r="Y121" s="581"/>
      <c r="Z121" s="581"/>
      <c r="AA121" s="581"/>
      <c r="AB121" s="582"/>
      <c r="AC121" s="778" t="s">
        <v>413</v>
      </c>
      <c r="AD121" s="581"/>
      <c r="AE121" s="581"/>
      <c r="AF121" s="581"/>
      <c r="AG121" s="581"/>
      <c r="AH121" s="581"/>
      <c r="AI121" s="581"/>
      <c r="AJ121" s="581"/>
      <c r="AK121" s="581"/>
      <c r="AL121" s="581"/>
      <c r="AM121" s="581"/>
      <c r="AN121" s="581"/>
      <c r="AO121" s="581"/>
      <c r="AP121" s="581"/>
      <c r="AQ121" s="581"/>
      <c r="AR121" s="581"/>
      <c r="AS121" s="581"/>
      <c r="AT121" s="581"/>
      <c r="AU121" s="581"/>
      <c r="AV121" s="581"/>
      <c r="AW121" s="581"/>
      <c r="AX121" s="779"/>
    </row>
    <row r="122" spans="1:50" ht="25.5" customHeight="1" x14ac:dyDescent="0.15">
      <c r="A122" s="1035"/>
      <c r="B122" s="1036"/>
      <c r="C122" s="1036"/>
      <c r="D122" s="1036"/>
      <c r="E122" s="1036"/>
      <c r="F122" s="1037"/>
      <c r="G122" s="801" t="s">
        <v>17</v>
      </c>
      <c r="H122" s="653"/>
      <c r="I122" s="653"/>
      <c r="J122" s="653"/>
      <c r="K122" s="653"/>
      <c r="L122" s="652" t="s">
        <v>18</v>
      </c>
      <c r="M122" s="653"/>
      <c r="N122" s="653"/>
      <c r="O122" s="653"/>
      <c r="P122" s="653"/>
      <c r="Q122" s="653"/>
      <c r="R122" s="653"/>
      <c r="S122" s="653"/>
      <c r="T122" s="653"/>
      <c r="U122" s="653"/>
      <c r="V122" s="653"/>
      <c r="W122" s="653"/>
      <c r="X122" s="654"/>
      <c r="Y122" s="638" t="s">
        <v>19</v>
      </c>
      <c r="Z122" s="639"/>
      <c r="AA122" s="639"/>
      <c r="AB122" s="784"/>
      <c r="AC122" s="801" t="s">
        <v>17</v>
      </c>
      <c r="AD122" s="653"/>
      <c r="AE122" s="653"/>
      <c r="AF122" s="653"/>
      <c r="AG122" s="653"/>
      <c r="AH122" s="652" t="s">
        <v>18</v>
      </c>
      <c r="AI122" s="653"/>
      <c r="AJ122" s="653"/>
      <c r="AK122" s="653"/>
      <c r="AL122" s="653"/>
      <c r="AM122" s="653"/>
      <c r="AN122" s="653"/>
      <c r="AO122" s="653"/>
      <c r="AP122" s="653"/>
      <c r="AQ122" s="653"/>
      <c r="AR122" s="653"/>
      <c r="AS122" s="653"/>
      <c r="AT122" s="654"/>
      <c r="AU122" s="638" t="s">
        <v>19</v>
      </c>
      <c r="AV122" s="639"/>
      <c r="AW122" s="639"/>
      <c r="AX122" s="640"/>
    </row>
    <row r="123" spans="1:50" ht="24.75" customHeight="1" x14ac:dyDescent="0.15">
      <c r="A123" s="1035"/>
      <c r="B123" s="1036"/>
      <c r="C123" s="1036"/>
      <c r="D123" s="1036"/>
      <c r="E123" s="1036"/>
      <c r="F123" s="1037"/>
      <c r="G123" s="655"/>
      <c r="H123" s="656"/>
      <c r="I123" s="656"/>
      <c r="J123" s="656"/>
      <c r="K123" s="657"/>
      <c r="L123" s="649"/>
      <c r="M123" s="650"/>
      <c r="N123" s="650"/>
      <c r="O123" s="650"/>
      <c r="P123" s="650"/>
      <c r="Q123" s="650"/>
      <c r="R123" s="650"/>
      <c r="S123" s="650"/>
      <c r="T123" s="650"/>
      <c r="U123" s="650"/>
      <c r="V123" s="650"/>
      <c r="W123" s="650"/>
      <c r="X123" s="651"/>
      <c r="Y123" s="384"/>
      <c r="Z123" s="385"/>
      <c r="AA123" s="385"/>
      <c r="AB123" s="791"/>
      <c r="AC123" s="655"/>
      <c r="AD123" s="656"/>
      <c r="AE123" s="656"/>
      <c r="AF123" s="656"/>
      <c r="AG123" s="657"/>
      <c r="AH123" s="649"/>
      <c r="AI123" s="650"/>
      <c r="AJ123" s="650"/>
      <c r="AK123" s="650"/>
      <c r="AL123" s="650"/>
      <c r="AM123" s="650"/>
      <c r="AN123" s="650"/>
      <c r="AO123" s="650"/>
      <c r="AP123" s="650"/>
      <c r="AQ123" s="650"/>
      <c r="AR123" s="650"/>
      <c r="AS123" s="650"/>
      <c r="AT123" s="651"/>
      <c r="AU123" s="384"/>
      <c r="AV123" s="385"/>
      <c r="AW123" s="385"/>
      <c r="AX123" s="386"/>
    </row>
    <row r="124" spans="1:50" ht="24.75" customHeight="1" x14ac:dyDescent="0.15">
      <c r="A124" s="1035"/>
      <c r="B124" s="1036"/>
      <c r="C124" s="1036"/>
      <c r="D124" s="1036"/>
      <c r="E124" s="1036"/>
      <c r="F124" s="1037"/>
      <c r="G124" s="591"/>
      <c r="H124" s="592"/>
      <c r="I124" s="592"/>
      <c r="J124" s="592"/>
      <c r="K124" s="593"/>
      <c r="L124" s="583"/>
      <c r="M124" s="584"/>
      <c r="N124" s="584"/>
      <c r="O124" s="584"/>
      <c r="P124" s="584"/>
      <c r="Q124" s="584"/>
      <c r="R124" s="584"/>
      <c r="S124" s="584"/>
      <c r="T124" s="584"/>
      <c r="U124" s="584"/>
      <c r="V124" s="584"/>
      <c r="W124" s="584"/>
      <c r="X124" s="585"/>
      <c r="Y124" s="586"/>
      <c r="Z124" s="587"/>
      <c r="AA124" s="587"/>
      <c r="AB124" s="597"/>
      <c r="AC124" s="591"/>
      <c r="AD124" s="592"/>
      <c r="AE124" s="592"/>
      <c r="AF124" s="592"/>
      <c r="AG124" s="593"/>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35"/>
      <c r="B125" s="1036"/>
      <c r="C125" s="1036"/>
      <c r="D125" s="1036"/>
      <c r="E125" s="1036"/>
      <c r="F125" s="1037"/>
      <c r="G125" s="591"/>
      <c r="H125" s="592"/>
      <c r="I125" s="592"/>
      <c r="J125" s="592"/>
      <c r="K125" s="593"/>
      <c r="L125" s="583"/>
      <c r="M125" s="584"/>
      <c r="N125" s="584"/>
      <c r="O125" s="584"/>
      <c r="P125" s="584"/>
      <c r="Q125" s="584"/>
      <c r="R125" s="584"/>
      <c r="S125" s="584"/>
      <c r="T125" s="584"/>
      <c r="U125" s="584"/>
      <c r="V125" s="584"/>
      <c r="W125" s="584"/>
      <c r="X125" s="585"/>
      <c r="Y125" s="586"/>
      <c r="Z125" s="587"/>
      <c r="AA125" s="587"/>
      <c r="AB125" s="597"/>
      <c r="AC125" s="591"/>
      <c r="AD125" s="592"/>
      <c r="AE125" s="592"/>
      <c r="AF125" s="592"/>
      <c r="AG125" s="593"/>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35"/>
      <c r="B126" s="1036"/>
      <c r="C126" s="1036"/>
      <c r="D126" s="1036"/>
      <c r="E126" s="1036"/>
      <c r="F126" s="1037"/>
      <c r="G126" s="591"/>
      <c r="H126" s="592"/>
      <c r="I126" s="592"/>
      <c r="J126" s="592"/>
      <c r="K126" s="593"/>
      <c r="L126" s="583"/>
      <c r="M126" s="584"/>
      <c r="N126" s="584"/>
      <c r="O126" s="584"/>
      <c r="P126" s="584"/>
      <c r="Q126" s="584"/>
      <c r="R126" s="584"/>
      <c r="S126" s="584"/>
      <c r="T126" s="584"/>
      <c r="U126" s="584"/>
      <c r="V126" s="584"/>
      <c r="W126" s="584"/>
      <c r="X126" s="585"/>
      <c r="Y126" s="586"/>
      <c r="Z126" s="587"/>
      <c r="AA126" s="587"/>
      <c r="AB126" s="597"/>
      <c r="AC126" s="591"/>
      <c r="AD126" s="592"/>
      <c r="AE126" s="592"/>
      <c r="AF126" s="592"/>
      <c r="AG126" s="593"/>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35"/>
      <c r="B127" s="1036"/>
      <c r="C127" s="1036"/>
      <c r="D127" s="1036"/>
      <c r="E127" s="1036"/>
      <c r="F127" s="1037"/>
      <c r="G127" s="591"/>
      <c r="H127" s="592"/>
      <c r="I127" s="592"/>
      <c r="J127" s="592"/>
      <c r="K127" s="593"/>
      <c r="L127" s="583"/>
      <c r="M127" s="584"/>
      <c r="N127" s="584"/>
      <c r="O127" s="584"/>
      <c r="P127" s="584"/>
      <c r="Q127" s="584"/>
      <c r="R127" s="584"/>
      <c r="S127" s="584"/>
      <c r="T127" s="584"/>
      <c r="U127" s="584"/>
      <c r="V127" s="584"/>
      <c r="W127" s="584"/>
      <c r="X127" s="585"/>
      <c r="Y127" s="586"/>
      <c r="Z127" s="587"/>
      <c r="AA127" s="587"/>
      <c r="AB127" s="597"/>
      <c r="AC127" s="591"/>
      <c r="AD127" s="592"/>
      <c r="AE127" s="592"/>
      <c r="AF127" s="592"/>
      <c r="AG127" s="593"/>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35"/>
      <c r="B128" s="1036"/>
      <c r="C128" s="1036"/>
      <c r="D128" s="1036"/>
      <c r="E128" s="1036"/>
      <c r="F128" s="1037"/>
      <c r="G128" s="591"/>
      <c r="H128" s="592"/>
      <c r="I128" s="592"/>
      <c r="J128" s="592"/>
      <c r="K128" s="593"/>
      <c r="L128" s="583"/>
      <c r="M128" s="584"/>
      <c r="N128" s="584"/>
      <c r="O128" s="584"/>
      <c r="P128" s="584"/>
      <c r="Q128" s="584"/>
      <c r="R128" s="584"/>
      <c r="S128" s="584"/>
      <c r="T128" s="584"/>
      <c r="U128" s="584"/>
      <c r="V128" s="584"/>
      <c r="W128" s="584"/>
      <c r="X128" s="585"/>
      <c r="Y128" s="586"/>
      <c r="Z128" s="587"/>
      <c r="AA128" s="587"/>
      <c r="AB128" s="597"/>
      <c r="AC128" s="591"/>
      <c r="AD128" s="592"/>
      <c r="AE128" s="592"/>
      <c r="AF128" s="592"/>
      <c r="AG128" s="593"/>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35"/>
      <c r="B129" s="1036"/>
      <c r="C129" s="1036"/>
      <c r="D129" s="1036"/>
      <c r="E129" s="1036"/>
      <c r="F129" s="1037"/>
      <c r="G129" s="591"/>
      <c r="H129" s="592"/>
      <c r="I129" s="592"/>
      <c r="J129" s="592"/>
      <c r="K129" s="593"/>
      <c r="L129" s="583"/>
      <c r="M129" s="584"/>
      <c r="N129" s="584"/>
      <c r="O129" s="584"/>
      <c r="P129" s="584"/>
      <c r="Q129" s="584"/>
      <c r="R129" s="584"/>
      <c r="S129" s="584"/>
      <c r="T129" s="584"/>
      <c r="U129" s="584"/>
      <c r="V129" s="584"/>
      <c r="W129" s="584"/>
      <c r="X129" s="585"/>
      <c r="Y129" s="586"/>
      <c r="Z129" s="587"/>
      <c r="AA129" s="587"/>
      <c r="AB129" s="597"/>
      <c r="AC129" s="591"/>
      <c r="AD129" s="592"/>
      <c r="AE129" s="592"/>
      <c r="AF129" s="592"/>
      <c r="AG129" s="593"/>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35"/>
      <c r="B130" s="1036"/>
      <c r="C130" s="1036"/>
      <c r="D130" s="1036"/>
      <c r="E130" s="1036"/>
      <c r="F130" s="1037"/>
      <c r="G130" s="591"/>
      <c r="H130" s="592"/>
      <c r="I130" s="592"/>
      <c r="J130" s="592"/>
      <c r="K130" s="593"/>
      <c r="L130" s="583"/>
      <c r="M130" s="584"/>
      <c r="N130" s="584"/>
      <c r="O130" s="584"/>
      <c r="P130" s="584"/>
      <c r="Q130" s="584"/>
      <c r="R130" s="584"/>
      <c r="S130" s="584"/>
      <c r="T130" s="584"/>
      <c r="U130" s="584"/>
      <c r="V130" s="584"/>
      <c r="W130" s="584"/>
      <c r="X130" s="585"/>
      <c r="Y130" s="586"/>
      <c r="Z130" s="587"/>
      <c r="AA130" s="587"/>
      <c r="AB130" s="597"/>
      <c r="AC130" s="591"/>
      <c r="AD130" s="592"/>
      <c r="AE130" s="592"/>
      <c r="AF130" s="592"/>
      <c r="AG130" s="593"/>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35"/>
      <c r="B131" s="1036"/>
      <c r="C131" s="1036"/>
      <c r="D131" s="1036"/>
      <c r="E131" s="1036"/>
      <c r="F131" s="1037"/>
      <c r="G131" s="591"/>
      <c r="H131" s="592"/>
      <c r="I131" s="592"/>
      <c r="J131" s="592"/>
      <c r="K131" s="593"/>
      <c r="L131" s="583"/>
      <c r="M131" s="584"/>
      <c r="N131" s="584"/>
      <c r="O131" s="584"/>
      <c r="P131" s="584"/>
      <c r="Q131" s="584"/>
      <c r="R131" s="584"/>
      <c r="S131" s="584"/>
      <c r="T131" s="584"/>
      <c r="U131" s="584"/>
      <c r="V131" s="584"/>
      <c r="W131" s="584"/>
      <c r="X131" s="585"/>
      <c r="Y131" s="586"/>
      <c r="Z131" s="587"/>
      <c r="AA131" s="587"/>
      <c r="AB131" s="597"/>
      <c r="AC131" s="591"/>
      <c r="AD131" s="592"/>
      <c r="AE131" s="592"/>
      <c r="AF131" s="592"/>
      <c r="AG131" s="593"/>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35"/>
      <c r="B132" s="1036"/>
      <c r="C132" s="1036"/>
      <c r="D132" s="1036"/>
      <c r="E132" s="1036"/>
      <c r="F132" s="1037"/>
      <c r="G132" s="591"/>
      <c r="H132" s="592"/>
      <c r="I132" s="592"/>
      <c r="J132" s="592"/>
      <c r="K132" s="593"/>
      <c r="L132" s="583"/>
      <c r="M132" s="584"/>
      <c r="N132" s="584"/>
      <c r="O132" s="584"/>
      <c r="P132" s="584"/>
      <c r="Q132" s="584"/>
      <c r="R132" s="584"/>
      <c r="S132" s="584"/>
      <c r="T132" s="584"/>
      <c r="U132" s="584"/>
      <c r="V132" s="584"/>
      <c r="W132" s="584"/>
      <c r="X132" s="585"/>
      <c r="Y132" s="586"/>
      <c r="Z132" s="587"/>
      <c r="AA132" s="587"/>
      <c r="AB132" s="597"/>
      <c r="AC132" s="591"/>
      <c r="AD132" s="592"/>
      <c r="AE132" s="592"/>
      <c r="AF132" s="592"/>
      <c r="AG132" s="593"/>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35"/>
      <c r="B133" s="1036"/>
      <c r="C133" s="1036"/>
      <c r="D133" s="1036"/>
      <c r="E133" s="1036"/>
      <c r="F133" s="1037"/>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row>
    <row r="134" spans="1:50" ht="30" customHeight="1" x14ac:dyDescent="0.15">
      <c r="A134" s="1035"/>
      <c r="B134" s="1036"/>
      <c r="C134" s="1036"/>
      <c r="D134" s="1036"/>
      <c r="E134" s="1036"/>
      <c r="F134" s="1037"/>
      <c r="G134" s="778" t="s">
        <v>414</v>
      </c>
      <c r="H134" s="581"/>
      <c r="I134" s="581"/>
      <c r="J134" s="581"/>
      <c r="K134" s="581"/>
      <c r="L134" s="581"/>
      <c r="M134" s="581"/>
      <c r="N134" s="581"/>
      <c r="O134" s="581"/>
      <c r="P134" s="581"/>
      <c r="Q134" s="581"/>
      <c r="R134" s="581"/>
      <c r="S134" s="581"/>
      <c r="T134" s="581"/>
      <c r="U134" s="581"/>
      <c r="V134" s="581"/>
      <c r="W134" s="581"/>
      <c r="X134" s="581"/>
      <c r="Y134" s="581"/>
      <c r="Z134" s="581"/>
      <c r="AA134" s="581"/>
      <c r="AB134" s="582"/>
      <c r="AC134" s="778" t="s">
        <v>415</v>
      </c>
      <c r="AD134" s="581"/>
      <c r="AE134" s="581"/>
      <c r="AF134" s="581"/>
      <c r="AG134" s="581"/>
      <c r="AH134" s="581"/>
      <c r="AI134" s="581"/>
      <c r="AJ134" s="581"/>
      <c r="AK134" s="581"/>
      <c r="AL134" s="581"/>
      <c r="AM134" s="581"/>
      <c r="AN134" s="581"/>
      <c r="AO134" s="581"/>
      <c r="AP134" s="581"/>
      <c r="AQ134" s="581"/>
      <c r="AR134" s="581"/>
      <c r="AS134" s="581"/>
      <c r="AT134" s="581"/>
      <c r="AU134" s="581"/>
      <c r="AV134" s="581"/>
      <c r="AW134" s="581"/>
      <c r="AX134" s="779"/>
    </row>
    <row r="135" spans="1:50" ht="24.75" customHeight="1" x14ac:dyDescent="0.15">
      <c r="A135" s="1035"/>
      <c r="B135" s="1036"/>
      <c r="C135" s="1036"/>
      <c r="D135" s="1036"/>
      <c r="E135" s="1036"/>
      <c r="F135" s="1037"/>
      <c r="G135" s="801" t="s">
        <v>17</v>
      </c>
      <c r="H135" s="653"/>
      <c r="I135" s="653"/>
      <c r="J135" s="653"/>
      <c r="K135" s="653"/>
      <c r="L135" s="652" t="s">
        <v>18</v>
      </c>
      <c r="M135" s="653"/>
      <c r="N135" s="653"/>
      <c r="O135" s="653"/>
      <c r="P135" s="653"/>
      <c r="Q135" s="653"/>
      <c r="R135" s="653"/>
      <c r="S135" s="653"/>
      <c r="T135" s="653"/>
      <c r="U135" s="653"/>
      <c r="V135" s="653"/>
      <c r="W135" s="653"/>
      <c r="X135" s="654"/>
      <c r="Y135" s="638" t="s">
        <v>19</v>
      </c>
      <c r="Z135" s="639"/>
      <c r="AA135" s="639"/>
      <c r="AB135" s="784"/>
      <c r="AC135" s="801" t="s">
        <v>17</v>
      </c>
      <c r="AD135" s="653"/>
      <c r="AE135" s="653"/>
      <c r="AF135" s="653"/>
      <c r="AG135" s="653"/>
      <c r="AH135" s="652" t="s">
        <v>18</v>
      </c>
      <c r="AI135" s="653"/>
      <c r="AJ135" s="653"/>
      <c r="AK135" s="653"/>
      <c r="AL135" s="653"/>
      <c r="AM135" s="653"/>
      <c r="AN135" s="653"/>
      <c r="AO135" s="653"/>
      <c r="AP135" s="653"/>
      <c r="AQ135" s="653"/>
      <c r="AR135" s="653"/>
      <c r="AS135" s="653"/>
      <c r="AT135" s="654"/>
      <c r="AU135" s="638" t="s">
        <v>19</v>
      </c>
      <c r="AV135" s="639"/>
      <c r="AW135" s="639"/>
      <c r="AX135" s="640"/>
    </row>
    <row r="136" spans="1:50" ht="24.75" customHeight="1" x14ac:dyDescent="0.15">
      <c r="A136" s="1035"/>
      <c r="B136" s="1036"/>
      <c r="C136" s="1036"/>
      <c r="D136" s="1036"/>
      <c r="E136" s="1036"/>
      <c r="F136" s="1037"/>
      <c r="G136" s="655"/>
      <c r="H136" s="656"/>
      <c r="I136" s="656"/>
      <c r="J136" s="656"/>
      <c r="K136" s="657"/>
      <c r="L136" s="649"/>
      <c r="M136" s="650"/>
      <c r="N136" s="650"/>
      <c r="O136" s="650"/>
      <c r="P136" s="650"/>
      <c r="Q136" s="650"/>
      <c r="R136" s="650"/>
      <c r="S136" s="650"/>
      <c r="T136" s="650"/>
      <c r="U136" s="650"/>
      <c r="V136" s="650"/>
      <c r="W136" s="650"/>
      <c r="X136" s="651"/>
      <c r="Y136" s="384"/>
      <c r="Z136" s="385"/>
      <c r="AA136" s="385"/>
      <c r="AB136" s="791"/>
      <c r="AC136" s="655"/>
      <c r="AD136" s="656"/>
      <c r="AE136" s="656"/>
      <c r="AF136" s="656"/>
      <c r="AG136" s="657"/>
      <c r="AH136" s="649"/>
      <c r="AI136" s="650"/>
      <c r="AJ136" s="650"/>
      <c r="AK136" s="650"/>
      <c r="AL136" s="650"/>
      <c r="AM136" s="650"/>
      <c r="AN136" s="650"/>
      <c r="AO136" s="650"/>
      <c r="AP136" s="650"/>
      <c r="AQ136" s="650"/>
      <c r="AR136" s="650"/>
      <c r="AS136" s="650"/>
      <c r="AT136" s="651"/>
      <c r="AU136" s="384"/>
      <c r="AV136" s="385"/>
      <c r="AW136" s="385"/>
      <c r="AX136" s="386"/>
    </row>
    <row r="137" spans="1:50" ht="24.75" customHeight="1" x14ac:dyDescent="0.15">
      <c r="A137" s="1035"/>
      <c r="B137" s="1036"/>
      <c r="C137" s="1036"/>
      <c r="D137" s="1036"/>
      <c r="E137" s="1036"/>
      <c r="F137" s="1037"/>
      <c r="G137" s="591"/>
      <c r="H137" s="592"/>
      <c r="I137" s="592"/>
      <c r="J137" s="592"/>
      <c r="K137" s="593"/>
      <c r="L137" s="583"/>
      <c r="M137" s="584"/>
      <c r="N137" s="584"/>
      <c r="O137" s="584"/>
      <c r="P137" s="584"/>
      <c r="Q137" s="584"/>
      <c r="R137" s="584"/>
      <c r="S137" s="584"/>
      <c r="T137" s="584"/>
      <c r="U137" s="584"/>
      <c r="V137" s="584"/>
      <c r="W137" s="584"/>
      <c r="X137" s="585"/>
      <c r="Y137" s="586"/>
      <c r="Z137" s="587"/>
      <c r="AA137" s="587"/>
      <c r="AB137" s="597"/>
      <c r="AC137" s="591"/>
      <c r="AD137" s="592"/>
      <c r="AE137" s="592"/>
      <c r="AF137" s="592"/>
      <c r="AG137" s="593"/>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35"/>
      <c r="B138" s="1036"/>
      <c r="C138" s="1036"/>
      <c r="D138" s="1036"/>
      <c r="E138" s="1036"/>
      <c r="F138" s="1037"/>
      <c r="G138" s="591"/>
      <c r="H138" s="592"/>
      <c r="I138" s="592"/>
      <c r="J138" s="592"/>
      <c r="K138" s="593"/>
      <c r="L138" s="583"/>
      <c r="M138" s="584"/>
      <c r="N138" s="584"/>
      <c r="O138" s="584"/>
      <c r="P138" s="584"/>
      <c r="Q138" s="584"/>
      <c r="R138" s="584"/>
      <c r="S138" s="584"/>
      <c r="T138" s="584"/>
      <c r="U138" s="584"/>
      <c r="V138" s="584"/>
      <c r="W138" s="584"/>
      <c r="X138" s="585"/>
      <c r="Y138" s="586"/>
      <c r="Z138" s="587"/>
      <c r="AA138" s="587"/>
      <c r="AB138" s="597"/>
      <c r="AC138" s="591"/>
      <c r="AD138" s="592"/>
      <c r="AE138" s="592"/>
      <c r="AF138" s="592"/>
      <c r="AG138" s="593"/>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35"/>
      <c r="B139" s="1036"/>
      <c r="C139" s="1036"/>
      <c r="D139" s="1036"/>
      <c r="E139" s="1036"/>
      <c r="F139" s="1037"/>
      <c r="G139" s="591"/>
      <c r="H139" s="592"/>
      <c r="I139" s="592"/>
      <c r="J139" s="592"/>
      <c r="K139" s="593"/>
      <c r="L139" s="583"/>
      <c r="M139" s="584"/>
      <c r="N139" s="584"/>
      <c r="O139" s="584"/>
      <c r="P139" s="584"/>
      <c r="Q139" s="584"/>
      <c r="R139" s="584"/>
      <c r="S139" s="584"/>
      <c r="T139" s="584"/>
      <c r="U139" s="584"/>
      <c r="V139" s="584"/>
      <c r="W139" s="584"/>
      <c r="X139" s="585"/>
      <c r="Y139" s="586"/>
      <c r="Z139" s="587"/>
      <c r="AA139" s="587"/>
      <c r="AB139" s="597"/>
      <c r="AC139" s="591"/>
      <c r="AD139" s="592"/>
      <c r="AE139" s="592"/>
      <c r="AF139" s="592"/>
      <c r="AG139" s="593"/>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35"/>
      <c r="B140" s="1036"/>
      <c r="C140" s="1036"/>
      <c r="D140" s="1036"/>
      <c r="E140" s="1036"/>
      <c r="F140" s="1037"/>
      <c r="G140" s="591"/>
      <c r="H140" s="592"/>
      <c r="I140" s="592"/>
      <c r="J140" s="592"/>
      <c r="K140" s="593"/>
      <c r="L140" s="583"/>
      <c r="M140" s="584"/>
      <c r="N140" s="584"/>
      <c r="O140" s="584"/>
      <c r="P140" s="584"/>
      <c r="Q140" s="584"/>
      <c r="R140" s="584"/>
      <c r="S140" s="584"/>
      <c r="T140" s="584"/>
      <c r="U140" s="584"/>
      <c r="V140" s="584"/>
      <c r="W140" s="584"/>
      <c r="X140" s="585"/>
      <c r="Y140" s="586"/>
      <c r="Z140" s="587"/>
      <c r="AA140" s="587"/>
      <c r="AB140" s="597"/>
      <c r="AC140" s="591"/>
      <c r="AD140" s="592"/>
      <c r="AE140" s="592"/>
      <c r="AF140" s="592"/>
      <c r="AG140" s="593"/>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35"/>
      <c r="B141" s="1036"/>
      <c r="C141" s="1036"/>
      <c r="D141" s="1036"/>
      <c r="E141" s="1036"/>
      <c r="F141" s="1037"/>
      <c r="G141" s="591"/>
      <c r="H141" s="592"/>
      <c r="I141" s="592"/>
      <c r="J141" s="592"/>
      <c r="K141" s="593"/>
      <c r="L141" s="583"/>
      <c r="M141" s="584"/>
      <c r="N141" s="584"/>
      <c r="O141" s="584"/>
      <c r="P141" s="584"/>
      <c r="Q141" s="584"/>
      <c r="R141" s="584"/>
      <c r="S141" s="584"/>
      <c r="T141" s="584"/>
      <c r="U141" s="584"/>
      <c r="V141" s="584"/>
      <c r="W141" s="584"/>
      <c r="X141" s="585"/>
      <c r="Y141" s="586"/>
      <c r="Z141" s="587"/>
      <c r="AA141" s="587"/>
      <c r="AB141" s="597"/>
      <c r="AC141" s="591"/>
      <c r="AD141" s="592"/>
      <c r="AE141" s="592"/>
      <c r="AF141" s="592"/>
      <c r="AG141" s="593"/>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35"/>
      <c r="B142" s="1036"/>
      <c r="C142" s="1036"/>
      <c r="D142" s="1036"/>
      <c r="E142" s="1036"/>
      <c r="F142" s="1037"/>
      <c r="G142" s="591"/>
      <c r="H142" s="592"/>
      <c r="I142" s="592"/>
      <c r="J142" s="592"/>
      <c r="K142" s="593"/>
      <c r="L142" s="583"/>
      <c r="M142" s="584"/>
      <c r="N142" s="584"/>
      <c r="O142" s="584"/>
      <c r="P142" s="584"/>
      <c r="Q142" s="584"/>
      <c r="R142" s="584"/>
      <c r="S142" s="584"/>
      <c r="T142" s="584"/>
      <c r="U142" s="584"/>
      <c r="V142" s="584"/>
      <c r="W142" s="584"/>
      <c r="X142" s="585"/>
      <c r="Y142" s="586"/>
      <c r="Z142" s="587"/>
      <c r="AA142" s="587"/>
      <c r="AB142" s="597"/>
      <c r="AC142" s="591"/>
      <c r="AD142" s="592"/>
      <c r="AE142" s="592"/>
      <c r="AF142" s="592"/>
      <c r="AG142" s="593"/>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35"/>
      <c r="B143" s="1036"/>
      <c r="C143" s="1036"/>
      <c r="D143" s="1036"/>
      <c r="E143" s="1036"/>
      <c r="F143" s="1037"/>
      <c r="G143" s="591"/>
      <c r="H143" s="592"/>
      <c r="I143" s="592"/>
      <c r="J143" s="592"/>
      <c r="K143" s="593"/>
      <c r="L143" s="583"/>
      <c r="M143" s="584"/>
      <c r="N143" s="584"/>
      <c r="O143" s="584"/>
      <c r="P143" s="584"/>
      <c r="Q143" s="584"/>
      <c r="R143" s="584"/>
      <c r="S143" s="584"/>
      <c r="T143" s="584"/>
      <c r="U143" s="584"/>
      <c r="V143" s="584"/>
      <c r="W143" s="584"/>
      <c r="X143" s="585"/>
      <c r="Y143" s="586"/>
      <c r="Z143" s="587"/>
      <c r="AA143" s="587"/>
      <c r="AB143" s="597"/>
      <c r="AC143" s="591"/>
      <c r="AD143" s="592"/>
      <c r="AE143" s="592"/>
      <c r="AF143" s="592"/>
      <c r="AG143" s="593"/>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35"/>
      <c r="B144" s="1036"/>
      <c r="C144" s="1036"/>
      <c r="D144" s="1036"/>
      <c r="E144" s="1036"/>
      <c r="F144" s="1037"/>
      <c r="G144" s="591"/>
      <c r="H144" s="592"/>
      <c r="I144" s="592"/>
      <c r="J144" s="592"/>
      <c r="K144" s="593"/>
      <c r="L144" s="583"/>
      <c r="M144" s="584"/>
      <c r="N144" s="584"/>
      <c r="O144" s="584"/>
      <c r="P144" s="584"/>
      <c r="Q144" s="584"/>
      <c r="R144" s="584"/>
      <c r="S144" s="584"/>
      <c r="T144" s="584"/>
      <c r="U144" s="584"/>
      <c r="V144" s="584"/>
      <c r="W144" s="584"/>
      <c r="X144" s="585"/>
      <c r="Y144" s="586"/>
      <c r="Z144" s="587"/>
      <c r="AA144" s="587"/>
      <c r="AB144" s="597"/>
      <c r="AC144" s="591"/>
      <c r="AD144" s="592"/>
      <c r="AE144" s="592"/>
      <c r="AF144" s="592"/>
      <c r="AG144" s="593"/>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35"/>
      <c r="B145" s="1036"/>
      <c r="C145" s="1036"/>
      <c r="D145" s="1036"/>
      <c r="E145" s="1036"/>
      <c r="F145" s="1037"/>
      <c r="G145" s="591"/>
      <c r="H145" s="592"/>
      <c r="I145" s="592"/>
      <c r="J145" s="592"/>
      <c r="K145" s="593"/>
      <c r="L145" s="583"/>
      <c r="M145" s="584"/>
      <c r="N145" s="584"/>
      <c r="O145" s="584"/>
      <c r="P145" s="584"/>
      <c r="Q145" s="584"/>
      <c r="R145" s="584"/>
      <c r="S145" s="584"/>
      <c r="T145" s="584"/>
      <c r="U145" s="584"/>
      <c r="V145" s="584"/>
      <c r="W145" s="584"/>
      <c r="X145" s="585"/>
      <c r="Y145" s="586"/>
      <c r="Z145" s="587"/>
      <c r="AA145" s="587"/>
      <c r="AB145" s="597"/>
      <c r="AC145" s="591"/>
      <c r="AD145" s="592"/>
      <c r="AE145" s="592"/>
      <c r="AF145" s="592"/>
      <c r="AG145" s="593"/>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35"/>
      <c r="B146" s="1036"/>
      <c r="C146" s="1036"/>
      <c r="D146" s="1036"/>
      <c r="E146" s="1036"/>
      <c r="F146" s="1037"/>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row>
    <row r="147" spans="1:50" ht="30" customHeight="1" x14ac:dyDescent="0.15">
      <c r="A147" s="1035"/>
      <c r="B147" s="1036"/>
      <c r="C147" s="1036"/>
      <c r="D147" s="1036"/>
      <c r="E147" s="1036"/>
      <c r="F147" s="1037"/>
      <c r="G147" s="778" t="s">
        <v>416</v>
      </c>
      <c r="H147" s="581"/>
      <c r="I147" s="581"/>
      <c r="J147" s="581"/>
      <c r="K147" s="581"/>
      <c r="L147" s="581"/>
      <c r="M147" s="581"/>
      <c r="N147" s="581"/>
      <c r="O147" s="581"/>
      <c r="P147" s="581"/>
      <c r="Q147" s="581"/>
      <c r="R147" s="581"/>
      <c r="S147" s="581"/>
      <c r="T147" s="581"/>
      <c r="U147" s="581"/>
      <c r="V147" s="581"/>
      <c r="W147" s="581"/>
      <c r="X147" s="581"/>
      <c r="Y147" s="581"/>
      <c r="Z147" s="581"/>
      <c r="AA147" s="581"/>
      <c r="AB147" s="582"/>
      <c r="AC147" s="778" t="s">
        <v>307</v>
      </c>
      <c r="AD147" s="581"/>
      <c r="AE147" s="581"/>
      <c r="AF147" s="581"/>
      <c r="AG147" s="581"/>
      <c r="AH147" s="581"/>
      <c r="AI147" s="581"/>
      <c r="AJ147" s="581"/>
      <c r="AK147" s="581"/>
      <c r="AL147" s="581"/>
      <c r="AM147" s="581"/>
      <c r="AN147" s="581"/>
      <c r="AO147" s="581"/>
      <c r="AP147" s="581"/>
      <c r="AQ147" s="581"/>
      <c r="AR147" s="581"/>
      <c r="AS147" s="581"/>
      <c r="AT147" s="581"/>
      <c r="AU147" s="581"/>
      <c r="AV147" s="581"/>
      <c r="AW147" s="581"/>
      <c r="AX147" s="779"/>
    </row>
    <row r="148" spans="1:50" ht="24.75" customHeight="1" x14ac:dyDescent="0.15">
      <c r="A148" s="1035"/>
      <c r="B148" s="1036"/>
      <c r="C148" s="1036"/>
      <c r="D148" s="1036"/>
      <c r="E148" s="1036"/>
      <c r="F148" s="1037"/>
      <c r="G148" s="801" t="s">
        <v>17</v>
      </c>
      <c r="H148" s="653"/>
      <c r="I148" s="653"/>
      <c r="J148" s="653"/>
      <c r="K148" s="653"/>
      <c r="L148" s="652" t="s">
        <v>18</v>
      </c>
      <c r="M148" s="653"/>
      <c r="N148" s="653"/>
      <c r="O148" s="653"/>
      <c r="P148" s="653"/>
      <c r="Q148" s="653"/>
      <c r="R148" s="653"/>
      <c r="S148" s="653"/>
      <c r="T148" s="653"/>
      <c r="U148" s="653"/>
      <c r="V148" s="653"/>
      <c r="W148" s="653"/>
      <c r="X148" s="654"/>
      <c r="Y148" s="638" t="s">
        <v>19</v>
      </c>
      <c r="Z148" s="639"/>
      <c r="AA148" s="639"/>
      <c r="AB148" s="784"/>
      <c r="AC148" s="801" t="s">
        <v>17</v>
      </c>
      <c r="AD148" s="653"/>
      <c r="AE148" s="653"/>
      <c r="AF148" s="653"/>
      <c r="AG148" s="653"/>
      <c r="AH148" s="652" t="s">
        <v>18</v>
      </c>
      <c r="AI148" s="653"/>
      <c r="AJ148" s="653"/>
      <c r="AK148" s="653"/>
      <c r="AL148" s="653"/>
      <c r="AM148" s="653"/>
      <c r="AN148" s="653"/>
      <c r="AO148" s="653"/>
      <c r="AP148" s="653"/>
      <c r="AQ148" s="653"/>
      <c r="AR148" s="653"/>
      <c r="AS148" s="653"/>
      <c r="AT148" s="654"/>
      <c r="AU148" s="638" t="s">
        <v>19</v>
      </c>
      <c r="AV148" s="639"/>
      <c r="AW148" s="639"/>
      <c r="AX148" s="640"/>
    </row>
    <row r="149" spans="1:50" ht="24.75" customHeight="1" x14ac:dyDescent="0.15">
      <c r="A149" s="1035"/>
      <c r="B149" s="1036"/>
      <c r="C149" s="1036"/>
      <c r="D149" s="1036"/>
      <c r="E149" s="1036"/>
      <c r="F149" s="1037"/>
      <c r="G149" s="655"/>
      <c r="H149" s="656"/>
      <c r="I149" s="656"/>
      <c r="J149" s="656"/>
      <c r="K149" s="657"/>
      <c r="L149" s="649"/>
      <c r="M149" s="650"/>
      <c r="N149" s="650"/>
      <c r="O149" s="650"/>
      <c r="P149" s="650"/>
      <c r="Q149" s="650"/>
      <c r="R149" s="650"/>
      <c r="S149" s="650"/>
      <c r="T149" s="650"/>
      <c r="U149" s="650"/>
      <c r="V149" s="650"/>
      <c r="W149" s="650"/>
      <c r="X149" s="651"/>
      <c r="Y149" s="384"/>
      <c r="Z149" s="385"/>
      <c r="AA149" s="385"/>
      <c r="AB149" s="791"/>
      <c r="AC149" s="655"/>
      <c r="AD149" s="656"/>
      <c r="AE149" s="656"/>
      <c r="AF149" s="656"/>
      <c r="AG149" s="657"/>
      <c r="AH149" s="649"/>
      <c r="AI149" s="650"/>
      <c r="AJ149" s="650"/>
      <c r="AK149" s="650"/>
      <c r="AL149" s="650"/>
      <c r="AM149" s="650"/>
      <c r="AN149" s="650"/>
      <c r="AO149" s="650"/>
      <c r="AP149" s="650"/>
      <c r="AQ149" s="650"/>
      <c r="AR149" s="650"/>
      <c r="AS149" s="650"/>
      <c r="AT149" s="651"/>
      <c r="AU149" s="384"/>
      <c r="AV149" s="385"/>
      <c r="AW149" s="385"/>
      <c r="AX149" s="386"/>
    </row>
    <row r="150" spans="1:50" ht="24.75" customHeight="1" x14ac:dyDescent="0.15">
      <c r="A150" s="1035"/>
      <c r="B150" s="1036"/>
      <c r="C150" s="1036"/>
      <c r="D150" s="1036"/>
      <c r="E150" s="1036"/>
      <c r="F150" s="1037"/>
      <c r="G150" s="591"/>
      <c r="H150" s="592"/>
      <c r="I150" s="592"/>
      <c r="J150" s="592"/>
      <c r="K150" s="593"/>
      <c r="L150" s="583"/>
      <c r="M150" s="584"/>
      <c r="N150" s="584"/>
      <c r="O150" s="584"/>
      <c r="P150" s="584"/>
      <c r="Q150" s="584"/>
      <c r="R150" s="584"/>
      <c r="S150" s="584"/>
      <c r="T150" s="584"/>
      <c r="U150" s="584"/>
      <c r="V150" s="584"/>
      <c r="W150" s="584"/>
      <c r="X150" s="585"/>
      <c r="Y150" s="586"/>
      <c r="Z150" s="587"/>
      <c r="AA150" s="587"/>
      <c r="AB150" s="597"/>
      <c r="AC150" s="591"/>
      <c r="AD150" s="592"/>
      <c r="AE150" s="592"/>
      <c r="AF150" s="592"/>
      <c r="AG150" s="593"/>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35"/>
      <c r="B151" s="1036"/>
      <c r="C151" s="1036"/>
      <c r="D151" s="1036"/>
      <c r="E151" s="1036"/>
      <c r="F151" s="1037"/>
      <c r="G151" s="591"/>
      <c r="H151" s="592"/>
      <c r="I151" s="592"/>
      <c r="J151" s="592"/>
      <c r="K151" s="593"/>
      <c r="L151" s="583"/>
      <c r="M151" s="584"/>
      <c r="N151" s="584"/>
      <c r="O151" s="584"/>
      <c r="P151" s="584"/>
      <c r="Q151" s="584"/>
      <c r="R151" s="584"/>
      <c r="S151" s="584"/>
      <c r="T151" s="584"/>
      <c r="U151" s="584"/>
      <c r="V151" s="584"/>
      <c r="W151" s="584"/>
      <c r="X151" s="585"/>
      <c r="Y151" s="586"/>
      <c r="Z151" s="587"/>
      <c r="AA151" s="587"/>
      <c r="AB151" s="597"/>
      <c r="AC151" s="591"/>
      <c r="AD151" s="592"/>
      <c r="AE151" s="592"/>
      <c r="AF151" s="592"/>
      <c r="AG151" s="593"/>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35"/>
      <c r="B152" s="1036"/>
      <c r="C152" s="1036"/>
      <c r="D152" s="1036"/>
      <c r="E152" s="1036"/>
      <c r="F152" s="1037"/>
      <c r="G152" s="591"/>
      <c r="H152" s="592"/>
      <c r="I152" s="592"/>
      <c r="J152" s="592"/>
      <c r="K152" s="593"/>
      <c r="L152" s="583"/>
      <c r="M152" s="584"/>
      <c r="N152" s="584"/>
      <c r="O152" s="584"/>
      <c r="P152" s="584"/>
      <c r="Q152" s="584"/>
      <c r="R152" s="584"/>
      <c r="S152" s="584"/>
      <c r="T152" s="584"/>
      <c r="U152" s="584"/>
      <c r="V152" s="584"/>
      <c r="W152" s="584"/>
      <c r="X152" s="585"/>
      <c r="Y152" s="586"/>
      <c r="Z152" s="587"/>
      <c r="AA152" s="587"/>
      <c r="AB152" s="597"/>
      <c r="AC152" s="591"/>
      <c r="AD152" s="592"/>
      <c r="AE152" s="592"/>
      <c r="AF152" s="592"/>
      <c r="AG152" s="593"/>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35"/>
      <c r="B153" s="1036"/>
      <c r="C153" s="1036"/>
      <c r="D153" s="1036"/>
      <c r="E153" s="1036"/>
      <c r="F153" s="1037"/>
      <c r="G153" s="591"/>
      <c r="H153" s="592"/>
      <c r="I153" s="592"/>
      <c r="J153" s="592"/>
      <c r="K153" s="593"/>
      <c r="L153" s="583"/>
      <c r="M153" s="584"/>
      <c r="N153" s="584"/>
      <c r="O153" s="584"/>
      <c r="P153" s="584"/>
      <c r="Q153" s="584"/>
      <c r="R153" s="584"/>
      <c r="S153" s="584"/>
      <c r="T153" s="584"/>
      <c r="U153" s="584"/>
      <c r="V153" s="584"/>
      <c r="W153" s="584"/>
      <c r="X153" s="585"/>
      <c r="Y153" s="586"/>
      <c r="Z153" s="587"/>
      <c r="AA153" s="587"/>
      <c r="AB153" s="597"/>
      <c r="AC153" s="591"/>
      <c r="AD153" s="592"/>
      <c r="AE153" s="592"/>
      <c r="AF153" s="592"/>
      <c r="AG153" s="593"/>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35"/>
      <c r="B154" s="1036"/>
      <c r="C154" s="1036"/>
      <c r="D154" s="1036"/>
      <c r="E154" s="1036"/>
      <c r="F154" s="1037"/>
      <c r="G154" s="591"/>
      <c r="H154" s="592"/>
      <c r="I154" s="592"/>
      <c r="J154" s="592"/>
      <c r="K154" s="593"/>
      <c r="L154" s="583"/>
      <c r="M154" s="584"/>
      <c r="N154" s="584"/>
      <c r="O154" s="584"/>
      <c r="P154" s="584"/>
      <c r="Q154" s="584"/>
      <c r="R154" s="584"/>
      <c r="S154" s="584"/>
      <c r="T154" s="584"/>
      <c r="U154" s="584"/>
      <c r="V154" s="584"/>
      <c r="W154" s="584"/>
      <c r="X154" s="585"/>
      <c r="Y154" s="586"/>
      <c r="Z154" s="587"/>
      <c r="AA154" s="587"/>
      <c r="AB154" s="597"/>
      <c r="AC154" s="591"/>
      <c r="AD154" s="592"/>
      <c r="AE154" s="592"/>
      <c r="AF154" s="592"/>
      <c r="AG154" s="593"/>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35"/>
      <c r="B155" s="1036"/>
      <c r="C155" s="1036"/>
      <c r="D155" s="1036"/>
      <c r="E155" s="1036"/>
      <c r="F155" s="1037"/>
      <c r="G155" s="591"/>
      <c r="H155" s="592"/>
      <c r="I155" s="592"/>
      <c r="J155" s="592"/>
      <c r="K155" s="593"/>
      <c r="L155" s="583"/>
      <c r="M155" s="584"/>
      <c r="N155" s="584"/>
      <c r="O155" s="584"/>
      <c r="P155" s="584"/>
      <c r="Q155" s="584"/>
      <c r="R155" s="584"/>
      <c r="S155" s="584"/>
      <c r="T155" s="584"/>
      <c r="U155" s="584"/>
      <c r="V155" s="584"/>
      <c r="W155" s="584"/>
      <c r="X155" s="585"/>
      <c r="Y155" s="586"/>
      <c r="Z155" s="587"/>
      <c r="AA155" s="587"/>
      <c r="AB155" s="597"/>
      <c r="AC155" s="591"/>
      <c r="AD155" s="592"/>
      <c r="AE155" s="592"/>
      <c r="AF155" s="592"/>
      <c r="AG155" s="593"/>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35"/>
      <c r="B156" s="1036"/>
      <c r="C156" s="1036"/>
      <c r="D156" s="1036"/>
      <c r="E156" s="1036"/>
      <c r="F156" s="1037"/>
      <c r="G156" s="591"/>
      <c r="H156" s="592"/>
      <c r="I156" s="592"/>
      <c r="J156" s="592"/>
      <c r="K156" s="593"/>
      <c r="L156" s="583"/>
      <c r="M156" s="584"/>
      <c r="N156" s="584"/>
      <c r="O156" s="584"/>
      <c r="P156" s="584"/>
      <c r="Q156" s="584"/>
      <c r="R156" s="584"/>
      <c r="S156" s="584"/>
      <c r="T156" s="584"/>
      <c r="U156" s="584"/>
      <c r="V156" s="584"/>
      <c r="W156" s="584"/>
      <c r="X156" s="585"/>
      <c r="Y156" s="586"/>
      <c r="Z156" s="587"/>
      <c r="AA156" s="587"/>
      <c r="AB156" s="597"/>
      <c r="AC156" s="591"/>
      <c r="AD156" s="592"/>
      <c r="AE156" s="592"/>
      <c r="AF156" s="592"/>
      <c r="AG156" s="593"/>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35"/>
      <c r="B157" s="1036"/>
      <c r="C157" s="1036"/>
      <c r="D157" s="1036"/>
      <c r="E157" s="1036"/>
      <c r="F157" s="1037"/>
      <c r="G157" s="591"/>
      <c r="H157" s="592"/>
      <c r="I157" s="592"/>
      <c r="J157" s="592"/>
      <c r="K157" s="593"/>
      <c r="L157" s="583"/>
      <c r="M157" s="584"/>
      <c r="N157" s="584"/>
      <c r="O157" s="584"/>
      <c r="P157" s="584"/>
      <c r="Q157" s="584"/>
      <c r="R157" s="584"/>
      <c r="S157" s="584"/>
      <c r="T157" s="584"/>
      <c r="U157" s="584"/>
      <c r="V157" s="584"/>
      <c r="W157" s="584"/>
      <c r="X157" s="585"/>
      <c r="Y157" s="586"/>
      <c r="Z157" s="587"/>
      <c r="AA157" s="587"/>
      <c r="AB157" s="597"/>
      <c r="AC157" s="591"/>
      <c r="AD157" s="592"/>
      <c r="AE157" s="592"/>
      <c r="AF157" s="592"/>
      <c r="AG157" s="593"/>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35"/>
      <c r="B158" s="1036"/>
      <c r="C158" s="1036"/>
      <c r="D158" s="1036"/>
      <c r="E158" s="1036"/>
      <c r="F158" s="1037"/>
      <c r="G158" s="591"/>
      <c r="H158" s="592"/>
      <c r="I158" s="592"/>
      <c r="J158" s="592"/>
      <c r="K158" s="593"/>
      <c r="L158" s="583"/>
      <c r="M158" s="584"/>
      <c r="N158" s="584"/>
      <c r="O158" s="584"/>
      <c r="P158" s="584"/>
      <c r="Q158" s="584"/>
      <c r="R158" s="584"/>
      <c r="S158" s="584"/>
      <c r="T158" s="584"/>
      <c r="U158" s="584"/>
      <c r="V158" s="584"/>
      <c r="W158" s="584"/>
      <c r="X158" s="585"/>
      <c r="Y158" s="586"/>
      <c r="Z158" s="587"/>
      <c r="AA158" s="587"/>
      <c r="AB158" s="597"/>
      <c r="AC158" s="591"/>
      <c r="AD158" s="592"/>
      <c r="AE158" s="592"/>
      <c r="AF158" s="592"/>
      <c r="AG158" s="593"/>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9" customFormat="1" ht="24.75" customHeight="1" thickBot="1" x14ac:dyDescent="0.2"/>
    <row r="161" spans="1:50" ht="30" customHeight="1" x14ac:dyDescent="0.15">
      <c r="A161" s="1041" t="s">
        <v>28</v>
      </c>
      <c r="B161" s="1042"/>
      <c r="C161" s="1042"/>
      <c r="D161" s="1042"/>
      <c r="E161" s="1042"/>
      <c r="F161" s="1043"/>
      <c r="G161" s="778" t="s">
        <v>308</v>
      </c>
      <c r="H161" s="581"/>
      <c r="I161" s="581"/>
      <c r="J161" s="581"/>
      <c r="K161" s="581"/>
      <c r="L161" s="581"/>
      <c r="M161" s="581"/>
      <c r="N161" s="581"/>
      <c r="O161" s="581"/>
      <c r="P161" s="581"/>
      <c r="Q161" s="581"/>
      <c r="R161" s="581"/>
      <c r="S161" s="581"/>
      <c r="T161" s="581"/>
      <c r="U161" s="581"/>
      <c r="V161" s="581"/>
      <c r="W161" s="581"/>
      <c r="X161" s="581"/>
      <c r="Y161" s="581"/>
      <c r="Z161" s="581"/>
      <c r="AA161" s="581"/>
      <c r="AB161" s="582"/>
      <c r="AC161" s="778" t="s">
        <v>417</v>
      </c>
      <c r="AD161" s="581"/>
      <c r="AE161" s="581"/>
      <c r="AF161" s="581"/>
      <c r="AG161" s="581"/>
      <c r="AH161" s="581"/>
      <c r="AI161" s="581"/>
      <c r="AJ161" s="581"/>
      <c r="AK161" s="581"/>
      <c r="AL161" s="581"/>
      <c r="AM161" s="581"/>
      <c r="AN161" s="581"/>
      <c r="AO161" s="581"/>
      <c r="AP161" s="581"/>
      <c r="AQ161" s="581"/>
      <c r="AR161" s="581"/>
      <c r="AS161" s="581"/>
      <c r="AT161" s="581"/>
      <c r="AU161" s="581"/>
      <c r="AV161" s="581"/>
      <c r="AW161" s="581"/>
      <c r="AX161" s="779"/>
    </row>
    <row r="162" spans="1:50" ht="24.75" customHeight="1" x14ac:dyDescent="0.15">
      <c r="A162" s="1035"/>
      <c r="B162" s="1036"/>
      <c r="C162" s="1036"/>
      <c r="D162" s="1036"/>
      <c r="E162" s="1036"/>
      <c r="F162" s="1037"/>
      <c r="G162" s="801" t="s">
        <v>17</v>
      </c>
      <c r="H162" s="653"/>
      <c r="I162" s="653"/>
      <c r="J162" s="653"/>
      <c r="K162" s="653"/>
      <c r="L162" s="652" t="s">
        <v>18</v>
      </c>
      <c r="M162" s="653"/>
      <c r="N162" s="653"/>
      <c r="O162" s="653"/>
      <c r="P162" s="653"/>
      <c r="Q162" s="653"/>
      <c r="R162" s="653"/>
      <c r="S162" s="653"/>
      <c r="T162" s="653"/>
      <c r="U162" s="653"/>
      <c r="V162" s="653"/>
      <c r="W162" s="653"/>
      <c r="X162" s="654"/>
      <c r="Y162" s="638" t="s">
        <v>19</v>
      </c>
      <c r="Z162" s="639"/>
      <c r="AA162" s="639"/>
      <c r="AB162" s="784"/>
      <c r="AC162" s="801" t="s">
        <v>17</v>
      </c>
      <c r="AD162" s="653"/>
      <c r="AE162" s="653"/>
      <c r="AF162" s="653"/>
      <c r="AG162" s="653"/>
      <c r="AH162" s="652" t="s">
        <v>18</v>
      </c>
      <c r="AI162" s="653"/>
      <c r="AJ162" s="653"/>
      <c r="AK162" s="653"/>
      <c r="AL162" s="653"/>
      <c r="AM162" s="653"/>
      <c r="AN162" s="653"/>
      <c r="AO162" s="653"/>
      <c r="AP162" s="653"/>
      <c r="AQ162" s="653"/>
      <c r="AR162" s="653"/>
      <c r="AS162" s="653"/>
      <c r="AT162" s="654"/>
      <c r="AU162" s="638" t="s">
        <v>19</v>
      </c>
      <c r="AV162" s="639"/>
      <c r="AW162" s="639"/>
      <c r="AX162" s="640"/>
    </row>
    <row r="163" spans="1:50" ht="24.75" customHeight="1" x14ac:dyDescent="0.15">
      <c r="A163" s="1035"/>
      <c r="B163" s="1036"/>
      <c r="C163" s="1036"/>
      <c r="D163" s="1036"/>
      <c r="E163" s="1036"/>
      <c r="F163" s="1037"/>
      <c r="G163" s="655"/>
      <c r="H163" s="656"/>
      <c r="I163" s="656"/>
      <c r="J163" s="656"/>
      <c r="K163" s="657"/>
      <c r="L163" s="649"/>
      <c r="M163" s="650"/>
      <c r="N163" s="650"/>
      <c r="O163" s="650"/>
      <c r="P163" s="650"/>
      <c r="Q163" s="650"/>
      <c r="R163" s="650"/>
      <c r="S163" s="650"/>
      <c r="T163" s="650"/>
      <c r="U163" s="650"/>
      <c r="V163" s="650"/>
      <c r="W163" s="650"/>
      <c r="X163" s="651"/>
      <c r="Y163" s="384"/>
      <c r="Z163" s="385"/>
      <c r="AA163" s="385"/>
      <c r="AB163" s="791"/>
      <c r="AC163" s="655"/>
      <c r="AD163" s="656"/>
      <c r="AE163" s="656"/>
      <c r="AF163" s="656"/>
      <c r="AG163" s="657"/>
      <c r="AH163" s="649"/>
      <c r="AI163" s="650"/>
      <c r="AJ163" s="650"/>
      <c r="AK163" s="650"/>
      <c r="AL163" s="650"/>
      <c r="AM163" s="650"/>
      <c r="AN163" s="650"/>
      <c r="AO163" s="650"/>
      <c r="AP163" s="650"/>
      <c r="AQ163" s="650"/>
      <c r="AR163" s="650"/>
      <c r="AS163" s="650"/>
      <c r="AT163" s="651"/>
      <c r="AU163" s="384"/>
      <c r="AV163" s="385"/>
      <c r="AW163" s="385"/>
      <c r="AX163" s="386"/>
    </row>
    <row r="164" spans="1:50" ht="24.75" customHeight="1" x14ac:dyDescent="0.15">
      <c r="A164" s="1035"/>
      <c r="B164" s="1036"/>
      <c r="C164" s="1036"/>
      <c r="D164" s="1036"/>
      <c r="E164" s="1036"/>
      <c r="F164" s="1037"/>
      <c r="G164" s="591"/>
      <c r="H164" s="592"/>
      <c r="I164" s="592"/>
      <c r="J164" s="592"/>
      <c r="K164" s="593"/>
      <c r="L164" s="583"/>
      <c r="M164" s="584"/>
      <c r="N164" s="584"/>
      <c r="O164" s="584"/>
      <c r="P164" s="584"/>
      <c r="Q164" s="584"/>
      <c r="R164" s="584"/>
      <c r="S164" s="584"/>
      <c r="T164" s="584"/>
      <c r="U164" s="584"/>
      <c r="V164" s="584"/>
      <c r="W164" s="584"/>
      <c r="X164" s="585"/>
      <c r="Y164" s="586"/>
      <c r="Z164" s="587"/>
      <c r="AA164" s="587"/>
      <c r="AB164" s="597"/>
      <c r="AC164" s="591"/>
      <c r="AD164" s="592"/>
      <c r="AE164" s="592"/>
      <c r="AF164" s="592"/>
      <c r="AG164" s="593"/>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35"/>
      <c r="B165" s="1036"/>
      <c r="C165" s="1036"/>
      <c r="D165" s="1036"/>
      <c r="E165" s="1036"/>
      <c r="F165" s="1037"/>
      <c r="G165" s="591"/>
      <c r="H165" s="592"/>
      <c r="I165" s="592"/>
      <c r="J165" s="592"/>
      <c r="K165" s="593"/>
      <c r="L165" s="583"/>
      <c r="M165" s="584"/>
      <c r="N165" s="584"/>
      <c r="O165" s="584"/>
      <c r="P165" s="584"/>
      <c r="Q165" s="584"/>
      <c r="R165" s="584"/>
      <c r="S165" s="584"/>
      <c r="T165" s="584"/>
      <c r="U165" s="584"/>
      <c r="V165" s="584"/>
      <c r="W165" s="584"/>
      <c r="X165" s="585"/>
      <c r="Y165" s="586"/>
      <c r="Z165" s="587"/>
      <c r="AA165" s="587"/>
      <c r="AB165" s="597"/>
      <c r="AC165" s="591"/>
      <c r="AD165" s="592"/>
      <c r="AE165" s="592"/>
      <c r="AF165" s="592"/>
      <c r="AG165" s="593"/>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35"/>
      <c r="B166" s="1036"/>
      <c r="C166" s="1036"/>
      <c r="D166" s="1036"/>
      <c r="E166" s="1036"/>
      <c r="F166" s="1037"/>
      <c r="G166" s="591"/>
      <c r="H166" s="592"/>
      <c r="I166" s="592"/>
      <c r="J166" s="592"/>
      <c r="K166" s="593"/>
      <c r="L166" s="583"/>
      <c r="M166" s="584"/>
      <c r="N166" s="584"/>
      <c r="O166" s="584"/>
      <c r="P166" s="584"/>
      <c r="Q166" s="584"/>
      <c r="R166" s="584"/>
      <c r="S166" s="584"/>
      <c r="T166" s="584"/>
      <c r="U166" s="584"/>
      <c r="V166" s="584"/>
      <c r="W166" s="584"/>
      <c r="X166" s="585"/>
      <c r="Y166" s="586"/>
      <c r="Z166" s="587"/>
      <c r="AA166" s="587"/>
      <c r="AB166" s="597"/>
      <c r="AC166" s="591"/>
      <c r="AD166" s="592"/>
      <c r="AE166" s="592"/>
      <c r="AF166" s="592"/>
      <c r="AG166" s="593"/>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35"/>
      <c r="B167" s="1036"/>
      <c r="C167" s="1036"/>
      <c r="D167" s="1036"/>
      <c r="E167" s="1036"/>
      <c r="F167" s="1037"/>
      <c r="G167" s="591"/>
      <c r="H167" s="592"/>
      <c r="I167" s="592"/>
      <c r="J167" s="592"/>
      <c r="K167" s="593"/>
      <c r="L167" s="583"/>
      <c r="M167" s="584"/>
      <c r="N167" s="584"/>
      <c r="O167" s="584"/>
      <c r="P167" s="584"/>
      <c r="Q167" s="584"/>
      <c r="R167" s="584"/>
      <c r="S167" s="584"/>
      <c r="T167" s="584"/>
      <c r="U167" s="584"/>
      <c r="V167" s="584"/>
      <c r="W167" s="584"/>
      <c r="X167" s="585"/>
      <c r="Y167" s="586"/>
      <c r="Z167" s="587"/>
      <c r="AA167" s="587"/>
      <c r="AB167" s="597"/>
      <c r="AC167" s="591"/>
      <c r="AD167" s="592"/>
      <c r="AE167" s="592"/>
      <c r="AF167" s="592"/>
      <c r="AG167" s="593"/>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35"/>
      <c r="B168" s="1036"/>
      <c r="C168" s="1036"/>
      <c r="D168" s="1036"/>
      <c r="E168" s="1036"/>
      <c r="F168" s="1037"/>
      <c r="G168" s="591"/>
      <c r="H168" s="592"/>
      <c r="I168" s="592"/>
      <c r="J168" s="592"/>
      <c r="K168" s="593"/>
      <c r="L168" s="583"/>
      <c r="M168" s="584"/>
      <c r="N168" s="584"/>
      <c r="O168" s="584"/>
      <c r="P168" s="584"/>
      <c r="Q168" s="584"/>
      <c r="R168" s="584"/>
      <c r="S168" s="584"/>
      <c r="T168" s="584"/>
      <c r="U168" s="584"/>
      <c r="V168" s="584"/>
      <c r="W168" s="584"/>
      <c r="X168" s="585"/>
      <c r="Y168" s="586"/>
      <c r="Z168" s="587"/>
      <c r="AA168" s="587"/>
      <c r="AB168" s="597"/>
      <c r="AC168" s="591"/>
      <c r="AD168" s="592"/>
      <c r="AE168" s="592"/>
      <c r="AF168" s="592"/>
      <c r="AG168" s="593"/>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35"/>
      <c r="B169" s="1036"/>
      <c r="C169" s="1036"/>
      <c r="D169" s="1036"/>
      <c r="E169" s="1036"/>
      <c r="F169" s="1037"/>
      <c r="G169" s="591"/>
      <c r="H169" s="592"/>
      <c r="I169" s="592"/>
      <c r="J169" s="592"/>
      <c r="K169" s="593"/>
      <c r="L169" s="583"/>
      <c r="M169" s="584"/>
      <c r="N169" s="584"/>
      <c r="O169" s="584"/>
      <c r="P169" s="584"/>
      <c r="Q169" s="584"/>
      <c r="R169" s="584"/>
      <c r="S169" s="584"/>
      <c r="T169" s="584"/>
      <c r="U169" s="584"/>
      <c r="V169" s="584"/>
      <c r="W169" s="584"/>
      <c r="X169" s="585"/>
      <c r="Y169" s="586"/>
      <c r="Z169" s="587"/>
      <c r="AA169" s="587"/>
      <c r="AB169" s="597"/>
      <c r="AC169" s="591"/>
      <c r="AD169" s="592"/>
      <c r="AE169" s="592"/>
      <c r="AF169" s="592"/>
      <c r="AG169" s="593"/>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35"/>
      <c r="B170" s="1036"/>
      <c r="C170" s="1036"/>
      <c r="D170" s="1036"/>
      <c r="E170" s="1036"/>
      <c r="F170" s="1037"/>
      <c r="G170" s="591"/>
      <c r="H170" s="592"/>
      <c r="I170" s="592"/>
      <c r="J170" s="592"/>
      <c r="K170" s="593"/>
      <c r="L170" s="583"/>
      <c r="M170" s="584"/>
      <c r="N170" s="584"/>
      <c r="O170" s="584"/>
      <c r="P170" s="584"/>
      <c r="Q170" s="584"/>
      <c r="R170" s="584"/>
      <c r="S170" s="584"/>
      <c r="T170" s="584"/>
      <c r="U170" s="584"/>
      <c r="V170" s="584"/>
      <c r="W170" s="584"/>
      <c r="X170" s="585"/>
      <c r="Y170" s="586"/>
      <c r="Z170" s="587"/>
      <c r="AA170" s="587"/>
      <c r="AB170" s="597"/>
      <c r="AC170" s="591"/>
      <c r="AD170" s="592"/>
      <c r="AE170" s="592"/>
      <c r="AF170" s="592"/>
      <c r="AG170" s="593"/>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35"/>
      <c r="B171" s="1036"/>
      <c r="C171" s="1036"/>
      <c r="D171" s="1036"/>
      <c r="E171" s="1036"/>
      <c r="F171" s="1037"/>
      <c r="G171" s="591"/>
      <c r="H171" s="592"/>
      <c r="I171" s="592"/>
      <c r="J171" s="592"/>
      <c r="K171" s="593"/>
      <c r="L171" s="583"/>
      <c r="M171" s="584"/>
      <c r="N171" s="584"/>
      <c r="O171" s="584"/>
      <c r="P171" s="584"/>
      <c r="Q171" s="584"/>
      <c r="R171" s="584"/>
      <c r="S171" s="584"/>
      <c r="T171" s="584"/>
      <c r="U171" s="584"/>
      <c r="V171" s="584"/>
      <c r="W171" s="584"/>
      <c r="X171" s="585"/>
      <c r="Y171" s="586"/>
      <c r="Z171" s="587"/>
      <c r="AA171" s="587"/>
      <c r="AB171" s="597"/>
      <c r="AC171" s="591"/>
      <c r="AD171" s="592"/>
      <c r="AE171" s="592"/>
      <c r="AF171" s="592"/>
      <c r="AG171" s="593"/>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35"/>
      <c r="B172" s="1036"/>
      <c r="C172" s="1036"/>
      <c r="D172" s="1036"/>
      <c r="E172" s="1036"/>
      <c r="F172" s="1037"/>
      <c r="G172" s="591"/>
      <c r="H172" s="592"/>
      <c r="I172" s="592"/>
      <c r="J172" s="592"/>
      <c r="K172" s="593"/>
      <c r="L172" s="583"/>
      <c r="M172" s="584"/>
      <c r="N172" s="584"/>
      <c r="O172" s="584"/>
      <c r="P172" s="584"/>
      <c r="Q172" s="584"/>
      <c r="R172" s="584"/>
      <c r="S172" s="584"/>
      <c r="T172" s="584"/>
      <c r="U172" s="584"/>
      <c r="V172" s="584"/>
      <c r="W172" s="584"/>
      <c r="X172" s="585"/>
      <c r="Y172" s="586"/>
      <c r="Z172" s="587"/>
      <c r="AA172" s="587"/>
      <c r="AB172" s="597"/>
      <c r="AC172" s="591"/>
      <c r="AD172" s="592"/>
      <c r="AE172" s="592"/>
      <c r="AF172" s="592"/>
      <c r="AG172" s="593"/>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35"/>
      <c r="B173" s="1036"/>
      <c r="C173" s="1036"/>
      <c r="D173" s="1036"/>
      <c r="E173" s="1036"/>
      <c r="F173" s="1037"/>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row>
    <row r="174" spans="1:50" ht="30" customHeight="1" x14ac:dyDescent="0.15">
      <c r="A174" s="1035"/>
      <c r="B174" s="1036"/>
      <c r="C174" s="1036"/>
      <c r="D174" s="1036"/>
      <c r="E174" s="1036"/>
      <c r="F174" s="1037"/>
      <c r="G174" s="778" t="s">
        <v>418</v>
      </c>
      <c r="H174" s="581"/>
      <c r="I174" s="581"/>
      <c r="J174" s="581"/>
      <c r="K174" s="581"/>
      <c r="L174" s="581"/>
      <c r="M174" s="581"/>
      <c r="N174" s="581"/>
      <c r="O174" s="581"/>
      <c r="P174" s="581"/>
      <c r="Q174" s="581"/>
      <c r="R174" s="581"/>
      <c r="S174" s="581"/>
      <c r="T174" s="581"/>
      <c r="U174" s="581"/>
      <c r="V174" s="581"/>
      <c r="W174" s="581"/>
      <c r="X174" s="581"/>
      <c r="Y174" s="581"/>
      <c r="Z174" s="581"/>
      <c r="AA174" s="581"/>
      <c r="AB174" s="582"/>
      <c r="AC174" s="778" t="s">
        <v>419</v>
      </c>
      <c r="AD174" s="581"/>
      <c r="AE174" s="581"/>
      <c r="AF174" s="581"/>
      <c r="AG174" s="581"/>
      <c r="AH174" s="581"/>
      <c r="AI174" s="581"/>
      <c r="AJ174" s="581"/>
      <c r="AK174" s="581"/>
      <c r="AL174" s="581"/>
      <c r="AM174" s="581"/>
      <c r="AN174" s="581"/>
      <c r="AO174" s="581"/>
      <c r="AP174" s="581"/>
      <c r="AQ174" s="581"/>
      <c r="AR174" s="581"/>
      <c r="AS174" s="581"/>
      <c r="AT174" s="581"/>
      <c r="AU174" s="581"/>
      <c r="AV174" s="581"/>
      <c r="AW174" s="581"/>
      <c r="AX174" s="779"/>
    </row>
    <row r="175" spans="1:50" ht="25.5" customHeight="1" x14ac:dyDescent="0.15">
      <c r="A175" s="1035"/>
      <c r="B175" s="1036"/>
      <c r="C175" s="1036"/>
      <c r="D175" s="1036"/>
      <c r="E175" s="1036"/>
      <c r="F175" s="1037"/>
      <c r="G175" s="801" t="s">
        <v>17</v>
      </c>
      <c r="H175" s="653"/>
      <c r="I175" s="653"/>
      <c r="J175" s="653"/>
      <c r="K175" s="653"/>
      <c r="L175" s="652" t="s">
        <v>18</v>
      </c>
      <c r="M175" s="653"/>
      <c r="N175" s="653"/>
      <c r="O175" s="653"/>
      <c r="P175" s="653"/>
      <c r="Q175" s="653"/>
      <c r="R175" s="653"/>
      <c r="S175" s="653"/>
      <c r="T175" s="653"/>
      <c r="U175" s="653"/>
      <c r="V175" s="653"/>
      <c r="W175" s="653"/>
      <c r="X175" s="654"/>
      <c r="Y175" s="638" t="s">
        <v>19</v>
      </c>
      <c r="Z175" s="639"/>
      <c r="AA175" s="639"/>
      <c r="AB175" s="784"/>
      <c r="AC175" s="801" t="s">
        <v>17</v>
      </c>
      <c r="AD175" s="653"/>
      <c r="AE175" s="653"/>
      <c r="AF175" s="653"/>
      <c r="AG175" s="653"/>
      <c r="AH175" s="652" t="s">
        <v>18</v>
      </c>
      <c r="AI175" s="653"/>
      <c r="AJ175" s="653"/>
      <c r="AK175" s="653"/>
      <c r="AL175" s="653"/>
      <c r="AM175" s="653"/>
      <c r="AN175" s="653"/>
      <c r="AO175" s="653"/>
      <c r="AP175" s="653"/>
      <c r="AQ175" s="653"/>
      <c r="AR175" s="653"/>
      <c r="AS175" s="653"/>
      <c r="AT175" s="654"/>
      <c r="AU175" s="638" t="s">
        <v>19</v>
      </c>
      <c r="AV175" s="639"/>
      <c r="AW175" s="639"/>
      <c r="AX175" s="640"/>
    </row>
    <row r="176" spans="1:50" ht="24.75" customHeight="1" x14ac:dyDescent="0.15">
      <c r="A176" s="1035"/>
      <c r="B176" s="1036"/>
      <c r="C176" s="1036"/>
      <c r="D176" s="1036"/>
      <c r="E176" s="1036"/>
      <c r="F176" s="1037"/>
      <c r="G176" s="655"/>
      <c r="H176" s="656"/>
      <c r="I176" s="656"/>
      <c r="J176" s="656"/>
      <c r="K176" s="657"/>
      <c r="L176" s="649"/>
      <c r="M176" s="650"/>
      <c r="N176" s="650"/>
      <c r="O176" s="650"/>
      <c r="P176" s="650"/>
      <c r="Q176" s="650"/>
      <c r="R176" s="650"/>
      <c r="S176" s="650"/>
      <c r="T176" s="650"/>
      <c r="U176" s="650"/>
      <c r="V176" s="650"/>
      <c r="W176" s="650"/>
      <c r="X176" s="651"/>
      <c r="Y176" s="384"/>
      <c r="Z176" s="385"/>
      <c r="AA176" s="385"/>
      <c r="AB176" s="791"/>
      <c r="AC176" s="655"/>
      <c r="AD176" s="656"/>
      <c r="AE176" s="656"/>
      <c r="AF176" s="656"/>
      <c r="AG176" s="657"/>
      <c r="AH176" s="649"/>
      <c r="AI176" s="650"/>
      <c r="AJ176" s="650"/>
      <c r="AK176" s="650"/>
      <c r="AL176" s="650"/>
      <c r="AM176" s="650"/>
      <c r="AN176" s="650"/>
      <c r="AO176" s="650"/>
      <c r="AP176" s="650"/>
      <c r="AQ176" s="650"/>
      <c r="AR176" s="650"/>
      <c r="AS176" s="650"/>
      <c r="AT176" s="651"/>
      <c r="AU176" s="384"/>
      <c r="AV176" s="385"/>
      <c r="AW176" s="385"/>
      <c r="AX176" s="386"/>
    </row>
    <row r="177" spans="1:50" ht="24.75" customHeight="1" x14ac:dyDescent="0.15">
      <c r="A177" s="1035"/>
      <c r="B177" s="1036"/>
      <c r="C177" s="1036"/>
      <c r="D177" s="1036"/>
      <c r="E177" s="1036"/>
      <c r="F177" s="1037"/>
      <c r="G177" s="591"/>
      <c r="H177" s="592"/>
      <c r="I177" s="592"/>
      <c r="J177" s="592"/>
      <c r="K177" s="593"/>
      <c r="L177" s="583"/>
      <c r="M177" s="584"/>
      <c r="N177" s="584"/>
      <c r="O177" s="584"/>
      <c r="P177" s="584"/>
      <c r="Q177" s="584"/>
      <c r="R177" s="584"/>
      <c r="S177" s="584"/>
      <c r="T177" s="584"/>
      <c r="U177" s="584"/>
      <c r="V177" s="584"/>
      <c r="W177" s="584"/>
      <c r="X177" s="585"/>
      <c r="Y177" s="586"/>
      <c r="Z177" s="587"/>
      <c r="AA177" s="587"/>
      <c r="AB177" s="597"/>
      <c r="AC177" s="591"/>
      <c r="AD177" s="592"/>
      <c r="AE177" s="592"/>
      <c r="AF177" s="592"/>
      <c r="AG177" s="593"/>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35"/>
      <c r="B178" s="1036"/>
      <c r="C178" s="1036"/>
      <c r="D178" s="1036"/>
      <c r="E178" s="1036"/>
      <c r="F178" s="1037"/>
      <c r="G178" s="591"/>
      <c r="H178" s="592"/>
      <c r="I178" s="592"/>
      <c r="J178" s="592"/>
      <c r="K178" s="593"/>
      <c r="L178" s="583"/>
      <c r="M178" s="584"/>
      <c r="N178" s="584"/>
      <c r="O178" s="584"/>
      <c r="P178" s="584"/>
      <c r="Q178" s="584"/>
      <c r="R178" s="584"/>
      <c r="S178" s="584"/>
      <c r="T178" s="584"/>
      <c r="U178" s="584"/>
      <c r="V178" s="584"/>
      <c r="W178" s="584"/>
      <c r="X178" s="585"/>
      <c r="Y178" s="586"/>
      <c r="Z178" s="587"/>
      <c r="AA178" s="587"/>
      <c r="AB178" s="597"/>
      <c r="AC178" s="591"/>
      <c r="AD178" s="592"/>
      <c r="AE178" s="592"/>
      <c r="AF178" s="592"/>
      <c r="AG178" s="593"/>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35"/>
      <c r="B179" s="1036"/>
      <c r="C179" s="1036"/>
      <c r="D179" s="1036"/>
      <c r="E179" s="1036"/>
      <c r="F179" s="1037"/>
      <c r="G179" s="591"/>
      <c r="H179" s="592"/>
      <c r="I179" s="592"/>
      <c r="J179" s="592"/>
      <c r="K179" s="593"/>
      <c r="L179" s="583"/>
      <c r="M179" s="584"/>
      <c r="N179" s="584"/>
      <c r="O179" s="584"/>
      <c r="P179" s="584"/>
      <c r="Q179" s="584"/>
      <c r="R179" s="584"/>
      <c r="S179" s="584"/>
      <c r="T179" s="584"/>
      <c r="U179" s="584"/>
      <c r="V179" s="584"/>
      <c r="W179" s="584"/>
      <c r="X179" s="585"/>
      <c r="Y179" s="586"/>
      <c r="Z179" s="587"/>
      <c r="AA179" s="587"/>
      <c r="AB179" s="597"/>
      <c r="AC179" s="591"/>
      <c r="AD179" s="592"/>
      <c r="AE179" s="592"/>
      <c r="AF179" s="592"/>
      <c r="AG179" s="593"/>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35"/>
      <c r="B180" s="1036"/>
      <c r="C180" s="1036"/>
      <c r="D180" s="1036"/>
      <c r="E180" s="1036"/>
      <c r="F180" s="1037"/>
      <c r="G180" s="591"/>
      <c r="H180" s="592"/>
      <c r="I180" s="592"/>
      <c r="J180" s="592"/>
      <c r="K180" s="593"/>
      <c r="L180" s="583"/>
      <c r="M180" s="584"/>
      <c r="N180" s="584"/>
      <c r="O180" s="584"/>
      <c r="P180" s="584"/>
      <c r="Q180" s="584"/>
      <c r="R180" s="584"/>
      <c r="S180" s="584"/>
      <c r="T180" s="584"/>
      <c r="U180" s="584"/>
      <c r="V180" s="584"/>
      <c r="W180" s="584"/>
      <c r="X180" s="585"/>
      <c r="Y180" s="586"/>
      <c r="Z180" s="587"/>
      <c r="AA180" s="587"/>
      <c r="AB180" s="597"/>
      <c r="AC180" s="591"/>
      <c r="AD180" s="592"/>
      <c r="AE180" s="592"/>
      <c r="AF180" s="592"/>
      <c r="AG180" s="593"/>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35"/>
      <c r="B181" s="1036"/>
      <c r="C181" s="1036"/>
      <c r="D181" s="1036"/>
      <c r="E181" s="1036"/>
      <c r="F181" s="1037"/>
      <c r="G181" s="591"/>
      <c r="H181" s="592"/>
      <c r="I181" s="592"/>
      <c r="J181" s="592"/>
      <c r="K181" s="593"/>
      <c r="L181" s="583"/>
      <c r="M181" s="584"/>
      <c r="N181" s="584"/>
      <c r="O181" s="584"/>
      <c r="P181" s="584"/>
      <c r="Q181" s="584"/>
      <c r="R181" s="584"/>
      <c r="S181" s="584"/>
      <c r="T181" s="584"/>
      <c r="U181" s="584"/>
      <c r="V181" s="584"/>
      <c r="W181" s="584"/>
      <c r="X181" s="585"/>
      <c r="Y181" s="586"/>
      <c r="Z181" s="587"/>
      <c r="AA181" s="587"/>
      <c r="AB181" s="597"/>
      <c r="AC181" s="591"/>
      <c r="AD181" s="592"/>
      <c r="AE181" s="592"/>
      <c r="AF181" s="592"/>
      <c r="AG181" s="593"/>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35"/>
      <c r="B182" s="1036"/>
      <c r="C182" s="1036"/>
      <c r="D182" s="1036"/>
      <c r="E182" s="1036"/>
      <c r="F182" s="1037"/>
      <c r="G182" s="591"/>
      <c r="H182" s="592"/>
      <c r="I182" s="592"/>
      <c r="J182" s="592"/>
      <c r="K182" s="593"/>
      <c r="L182" s="583"/>
      <c r="M182" s="584"/>
      <c r="N182" s="584"/>
      <c r="O182" s="584"/>
      <c r="P182" s="584"/>
      <c r="Q182" s="584"/>
      <c r="R182" s="584"/>
      <c r="S182" s="584"/>
      <c r="T182" s="584"/>
      <c r="U182" s="584"/>
      <c r="V182" s="584"/>
      <c r="W182" s="584"/>
      <c r="X182" s="585"/>
      <c r="Y182" s="586"/>
      <c r="Z182" s="587"/>
      <c r="AA182" s="587"/>
      <c r="AB182" s="597"/>
      <c r="AC182" s="591"/>
      <c r="AD182" s="592"/>
      <c r="AE182" s="592"/>
      <c r="AF182" s="592"/>
      <c r="AG182" s="593"/>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35"/>
      <c r="B183" s="1036"/>
      <c r="C183" s="1036"/>
      <c r="D183" s="1036"/>
      <c r="E183" s="1036"/>
      <c r="F183" s="1037"/>
      <c r="G183" s="591"/>
      <c r="H183" s="592"/>
      <c r="I183" s="592"/>
      <c r="J183" s="592"/>
      <c r="K183" s="593"/>
      <c r="L183" s="583"/>
      <c r="M183" s="584"/>
      <c r="N183" s="584"/>
      <c r="O183" s="584"/>
      <c r="P183" s="584"/>
      <c r="Q183" s="584"/>
      <c r="R183" s="584"/>
      <c r="S183" s="584"/>
      <c r="T183" s="584"/>
      <c r="U183" s="584"/>
      <c r="V183" s="584"/>
      <c r="W183" s="584"/>
      <c r="X183" s="585"/>
      <c r="Y183" s="586"/>
      <c r="Z183" s="587"/>
      <c r="AA183" s="587"/>
      <c r="AB183" s="597"/>
      <c r="AC183" s="591"/>
      <c r="AD183" s="592"/>
      <c r="AE183" s="592"/>
      <c r="AF183" s="592"/>
      <c r="AG183" s="593"/>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35"/>
      <c r="B184" s="1036"/>
      <c r="C184" s="1036"/>
      <c r="D184" s="1036"/>
      <c r="E184" s="1036"/>
      <c r="F184" s="1037"/>
      <c r="G184" s="591"/>
      <c r="H184" s="592"/>
      <c r="I184" s="592"/>
      <c r="J184" s="592"/>
      <c r="K184" s="593"/>
      <c r="L184" s="583"/>
      <c r="M184" s="584"/>
      <c r="N184" s="584"/>
      <c r="O184" s="584"/>
      <c r="P184" s="584"/>
      <c r="Q184" s="584"/>
      <c r="R184" s="584"/>
      <c r="S184" s="584"/>
      <c r="T184" s="584"/>
      <c r="U184" s="584"/>
      <c r="V184" s="584"/>
      <c r="W184" s="584"/>
      <c r="X184" s="585"/>
      <c r="Y184" s="586"/>
      <c r="Z184" s="587"/>
      <c r="AA184" s="587"/>
      <c r="AB184" s="597"/>
      <c r="AC184" s="591"/>
      <c r="AD184" s="592"/>
      <c r="AE184" s="592"/>
      <c r="AF184" s="592"/>
      <c r="AG184" s="593"/>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35"/>
      <c r="B185" s="1036"/>
      <c r="C185" s="1036"/>
      <c r="D185" s="1036"/>
      <c r="E185" s="1036"/>
      <c r="F185" s="1037"/>
      <c r="G185" s="591"/>
      <c r="H185" s="592"/>
      <c r="I185" s="592"/>
      <c r="J185" s="592"/>
      <c r="K185" s="593"/>
      <c r="L185" s="583"/>
      <c r="M185" s="584"/>
      <c r="N185" s="584"/>
      <c r="O185" s="584"/>
      <c r="P185" s="584"/>
      <c r="Q185" s="584"/>
      <c r="R185" s="584"/>
      <c r="S185" s="584"/>
      <c r="T185" s="584"/>
      <c r="U185" s="584"/>
      <c r="V185" s="584"/>
      <c r="W185" s="584"/>
      <c r="X185" s="585"/>
      <c r="Y185" s="586"/>
      <c r="Z185" s="587"/>
      <c r="AA185" s="587"/>
      <c r="AB185" s="597"/>
      <c r="AC185" s="591"/>
      <c r="AD185" s="592"/>
      <c r="AE185" s="592"/>
      <c r="AF185" s="592"/>
      <c r="AG185" s="593"/>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35"/>
      <c r="B186" s="1036"/>
      <c r="C186" s="1036"/>
      <c r="D186" s="1036"/>
      <c r="E186" s="1036"/>
      <c r="F186" s="1037"/>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row>
    <row r="187" spans="1:50" ht="30" customHeight="1" x14ac:dyDescent="0.15">
      <c r="A187" s="1035"/>
      <c r="B187" s="1036"/>
      <c r="C187" s="1036"/>
      <c r="D187" s="1036"/>
      <c r="E187" s="1036"/>
      <c r="F187" s="1037"/>
      <c r="G187" s="778" t="s">
        <v>421</v>
      </c>
      <c r="H187" s="581"/>
      <c r="I187" s="581"/>
      <c r="J187" s="581"/>
      <c r="K187" s="581"/>
      <c r="L187" s="581"/>
      <c r="M187" s="581"/>
      <c r="N187" s="581"/>
      <c r="O187" s="581"/>
      <c r="P187" s="581"/>
      <c r="Q187" s="581"/>
      <c r="R187" s="581"/>
      <c r="S187" s="581"/>
      <c r="T187" s="581"/>
      <c r="U187" s="581"/>
      <c r="V187" s="581"/>
      <c r="W187" s="581"/>
      <c r="X187" s="581"/>
      <c r="Y187" s="581"/>
      <c r="Z187" s="581"/>
      <c r="AA187" s="581"/>
      <c r="AB187" s="582"/>
      <c r="AC187" s="778" t="s">
        <v>420</v>
      </c>
      <c r="AD187" s="581"/>
      <c r="AE187" s="581"/>
      <c r="AF187" s="581"/>
      <c r="AG187" s="581"/>
      <c r="AH187" s="581"/>
      <c r="AI187" s="581"/>
      <c r="AJ187" s="581"/>
      <c r="AK187" s="581"/>
      <c r="AL187" s="581"/>
      <c r="AM187" s="581"/>
      <c r="AN187" s="581"/>
      <c r="AO187" s="581"/>
      <c r="AP187" s="581"/>
      <c r="AQ187" s="581"/>
      <c r="AR187" s="581"/>
      <c r="AS187" s="581"/>
      <c r="AT187" s="581"/>
      <c r="AU187" s="581"/>
      <c r="AV187" s="581"/>
      <c r="AW187" s="581"/>
      <c r="AX187" s="779"/>
    </row>
    <row r="188" spans="1:50" ht="24.75" customHeight="1" x14ac:dyDescent="0.15">
      <c r="A188" s="1035"/>
      <c r="B188" s="1036"/>
      <c r="C188" s="1036"/>
      <c r="D188" s="1036"/>
      <c r="E188" s="1036"/>
      <c r="F188" s="1037"/>
      <c r="G188" s="801" t="s">
        <v>17</v>
      </c>
      <c r="H188" s="653"/>
      <c r="I188" s="653"/>
      <c r="J188" s="653"/>
      <c r="K188" s="653"/>
      <c r="L188" s="652" t="s">
        <v>18</v>
      </c>
      <c r="M188" s="653"/>
      <c r="N188" s="653"/>
      <c r="O188" s="653"/>
      <c r="P188" s="653"/>
      <c r="Q188" s="653"/>
      <c r="R188" s="653"/>
      <c r="S188" s="653"/>
      <c r="T188" s="653"/>
      <c r="U188" s="653"/>
      <c r="V188" s="653"/>
      <c r="W188" s="653"/>
      <c r="X188" s="654"/>
      <c r="Y188" s="638" t="s">
        <v>19</v>
      </c>
      <c r="Z188" s="639"/>
      <c r="AA188" s="639"/>
      <c r="AB188" s="784"/>
      <c r="AC188" s="801" t="s">
        <v>17</v>
      </c>
      <c r="AD188" s="653"/>
      <c r="AE188" s="653"/>
      <c r="AF188" s="653"/>
      <c r="AG188" s="653"/>
      <c r="AH188" s="652" t="s">
        <v>18</v>
      </c>
      <c r="AI188" s="653"/>
      <c r="AJ188" s="653"/>
      <c r="AK188" s="653"/>
      <c r="AL188" s="653"/>
      <c r="AM188" s="653"/>
      <c r="AN188" s="653"/>
      <c r="AO188" s="653"/>
      <c r="AP188" s="653"/>
      <c r="AQ188" s="653"/>
      <c r="AR188" s="653"/>
      <c r="AS188" s="653"/>
      <c r="AT188" s="654"/>
      <c r="AU188" s="638" t="s">
        <v>19</v>
      </c>
      <c r="AV188" s="639"/>
      <c r="AW188" s="639"/>
      <c r="AX188" s="640"/>
    </row>
    <row r="189" spans="1:50" ht="24.75" customHeight="1" x14ac:dyDescent="0.15">
      <c r="A189" s="1035"/>
      <c r="B189" s="1036"/>
      <c r="C189" s="1036"/>
      <c r="D189" s="1036"/>
      <c r="E189" s="1036"/>
      <c r="F189" s="1037"/>
      <c r="G189" s="655"/>
      <c r="H189" s="656"/>
      <c r="I189" s="656"/>
      <c r="J189" s="656"/>
      <c r="K189" s="657"/>
      <c r="L189" s="649"/>
      <c r="M189" s="650"/>
      <c r="N189" s="650"/>
      <c r="O189" s="650"/>
      <c r="P189" s="650"/>
      <c r="Q189" s="650"/>
      <c r="R189" s="650"/>
      <c r="S189" s="650"/>
      <c r="T189" s="650"/>
      <c r="U189" s="650"/>
      <c r="V189" s="650"/>
      <c r="W189" s="650"/>
      <c r="X189" s="651"/>
      <c r="Y189" s="384"/>
      <c r="Z189" s="385"/>
      <c r="AA189" s="385"/>
      <c r="AB189" s="791"/>
      <c r="AC189" s="655"/>
      <c r="AD189" s="656"/>
      <c r="AE189" s="656"/>
      <c r="AF189" s="656"/>
      <c r="AG189" s="657"/>
      <c r="AH189" s="649"/>
      <c r="AI189" s="650"/>
      <c r="AJ189" s="650"/>
      <c r="AK189" s="650"/>
      <c r="AL189" s="650"/>
      <c r="AM189" s="650"/>
      <c r="AN189" s="650"/>
      <c r="AO189" s="650"/>
      <c r="AP189" s="650"/>
      <c r="AQ189" s="650"/>
      <c r="AR189" s="650"/>
      <c r="AS189" s="650"/>
      <c r="AT189" s="651"/>
      <c r="AU189" s="384"/>
      <c r="AV189" s="385"/>
      <c r="AW189" s="385"/>
      <c r="AX189" s="386"/>
    </row>
    <row r="190" spans="1:50" ht="24.75" customHeight="1" x14ac:dyDescent="0.15">
      <c r="A190" s="1035"/>
      <c r="B190" s="1036"/>
      <c r="C190" s="1036"/>
      <c r="D190" s="1036"/>
      <c r="E190" s="1036"/>
      <c r="F190" s="1037"/>
      <c r="G190" s="591"/>
      <c r="H190" s="592"/>
      <c r="I190" s="592"/>
      <c r="J190" s="592"/>
      <c r="K190" s="593"/>
      <c r="L190" s="583"/>
      <c r="M190" s="584"/>
      <c r="N190" s="584"/>
      <c r="O190" s="584"/>
      <c r="P190" s="584"/>
      <c r="Q190" s="584"/>
      <c r="R190" s="584"/>
      <c r="S190" s="584"/>
      <c r="T190" s="584"/>
      <c r="U190" s="584"/>
      <c r="V190" s="584"/>
      <c r="W190" s="584"/>
      <c r="X190" s="585"/>
      <c r="Y190" s="586"/>
      <c r="Z190" s="587"/>
      <c r="AA190" s="587"/>
      <c r="AB190" s="597"/>
      <c r="AC190" s="591"/>
      <c r="AD190" s="592"/>
      <c r="AE190" s="592"/>
      <c r="AF190" s="592"/>
      <c r="AG190" s="593"/>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35"/>
      <c r="B191" s="1036"/>
      <c r="C191" s="1036"/>
      <c r="D191" s="1036"/>
      <c r="E191" s="1036"/>
      <c r="F191" s="1037"/>
      <c r="G191" s="591"/>
      <c r="H191" s="592"/>
      <c r="I191" s="592"/>
      <c r="J191" s="592"/>
      <c r="K191" s="593"/>
      <c r="L191" s="583"/>
      <c r="M191" s="584"/>
      <c r="N191" s="584"/>
      <c r="O191" s="584"/>
      <c r="P191" s="584"/>
      <c r="Q191" s="584"/>
      <c r="R191" s="584"/>
      <c r="S191" s="584"/>
      <c r="T191" s="584"/>
      <c r="U191" s="584"/>
      <c r="V191" s="584"/>
      <c r="W191" s="584"/>
      <c r="X191" s="585"/>
      <c r="Y191" s="586"/>
      <c r="Z191" s="587"/>
      <c r="AA191" s="587"/>
      <c r="AB191" s="597"/>
      <c r="AC191" s="591"/>
      <c r="AD191" s="592"/>
      <c r="AE191" s="592"/>
      <c r="AF191" s="592"/>
      <c r="AG191" s="593"/>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35"/>
      <c r="B192" s="1036"/>
      <c r="C192" s="1036"/>
      <c r="D192" s="1036"/>
      <c r="E192" s="1036"/>
      <c r="F192" s="1037"/>
      <c r="G192" s="591"/>
      <c r="H192" s="592"/>
      <c r="I192" s="592"/>
      <c r="J192" s="592"/>
      <c r="K192" s="593"/>
      <c r="L192" s="583"/>
      <c r="M192" s="584"/>
      <c r="N192" s="584"/>
      <c r="O192" s="584"/>
      <c r="P192" s="584"/>
      <c r="Q192" s="584"/>
      <c r="R192" s="584"/>
      <c r="S192" s="584"/>
      <c r="T192" s="584"/>
      <c r="U192" s="584"/>
      <c r="V192" s="584"/>
      <c r="W192" s="584"/>
      <c r="X192" s="585"/>
      <c r="Y192" s="586"/>
      <c r="Z192" s="587"/>
      <c r="AA192" s="587"/>
      <c r="AB192" s="597"/>
      <c r="AC192" s="591"/>
      <c r="AD192" s="592"/>
      <c r="AE192" s="592"/>
      <c r="AF192" s="592"/>
      <c r="AG192" s="593"/>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35"/>
      <c r="B193" s="1036"/>
      <c r="C193" s="1036"/>
      <c r="D193" s="1036"/>
      <c r="E193" s="1036"/>
      <c r="F193" s="1037"/>
      <c r="G193" s="591"/>
      <c r="H193" s="592"/>
      <c r="I193" s="592"/>
      <c r="J193" s="592"/>
      <c r="K193" s="593"/>
      <c r="L193" s="583"/>
      <c r="M193" s="584"/>
      <c r="N193" s="584"/>
      <c r="O193" s="584"/>
      <c r="P193" s="584"/>
      <c r="Q193" s="584"/>
      <c r="R193" s="584"/>
      <c r="S193" s="584"/>
      <c r="T193" s="584"/>
      <c r="U193" s="584"/>
      <c r="V193" s="584"/>
      <c r="W193" s="584"/>
      <c r="X193" s="585"/>
      <c r="Y193" s="586"/>
      <c r="Z193" s="587"/>
      <c r="AA193" s="587"/>
      <c r="AB193" s="597"/>
      <c r="AC193" s="591"/>
      <c r="AD193" s="592"/>
      <c r="AE193" s="592"/>
      <c r="AF193" s="592"/>
      <c r="AG193" s="593"/>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35"/>
      <c r="B194" s="1036"/>
      <c r="C194" s="1036"/>
      <c r="D194" s="1036"/>
      <c r="E194" s="1036"/>
      <c r="F194" s="1037"/>
      <c r="G194" s="591"/>
      <c r="H194" s="592"/>
      <c r="I194" s="592"/>
      <c r="J194" s="592"/>
      <c r="K194" s="593"/>
      <c r="L194" s="583"/>
      <c r="M194" s="584"/>
      <c r="N194" s="584"/>
      <c r="O194" s="584"/>
      <c r="P194" s="584"/>
      <c r="Q194" s="584"/>
      <c r="R194" s="584"/>
      <c r="S194" s="584"/>
      <c r="T194" s="584"/>
      <c r="U194" s="584"/>
      <c r="V194" s="584"/>
      <c r="W194" s="584"/>
      <c r="X194" s="585"/>
      <c r="Y194" s="586"/>
      <c r="Z194" s="587"/>
      <c r="AA194" s="587"/>
      <c r="AB194" s="597"/>
      <c r="AC194" s="591"/>
      <c r="AD194" s="592"/>
      <c r="AE194" s="592"/>
      <c r="AF194" s="592"/>
      <c r="AG194" s="593"/>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35"/>
      <c r="B195" s="1036"/>
      <c r="C195" s="1036"/>
      <c r="D195" s="1036"/>
      <c r="E195" s="1036"/>
      <c r="F195" s="1037"/>
      <c r="G195" s="591"/>
      <c r="H195" s="592"/>
      <c r="I195" s="592"/>
      <c r="J195" s="592"/>
      <c r="K195" s="593"/>
      <c r="L195" s="583"/>
      <c r="M195" s="584"/>
      <c r="N195" s="584"/>
      <c r="O195" s="584"/>
      <c r="P195" s="584"/>
      <c r="Q195" s="584"/>
      <c r="R195" s="584"/>
      <c r="S195" s="584"/>
      <c r="T195" s="584"/>
      <c r="U195" s="584"/>
      <c r="V195" s="584"/>
      <c r="W195" s="584"/>
      <c r="X195" s="585"/>
      <c r="Y195" s="586"/>
      <c r="Z195" s="587"/>
      <c r="AA195" s="587"/>
      <c r="AB195" s="597"/>
      <c r="AC195" s="591"/>
      <c r="AD195" s="592"/>
      <c r="AE195" s="592"/>
      <c r="AF195" s="592"/>
      <c r="AG195" s="593"/>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35"/>
      <c r="B196" s="1036"/>
      <c r="C196" s="1036"/>
      <c r="D196" s="1036"/>
      <c r="E196" s="1036"/>
      <c r="F196" s="1037"/>
      <c r="G196" s="591"/>
      <c r="H196" s="592"/>
      <c r="I196" s="592"/>
      <c r="J196" s="592"/>
      <c r="K196" s="593"/>
      <c r="L196" s="583"/>
      <c r="M196" s="584"/>
      <c r="N196" s="584"/>
      <c r="O196" s="584"/>
      <c r="P196" s="584"/>
      <c r="Q196" s="584"/>
      <c r="R196" s="584"/>
      <c r="S196" s="584"/>
      <c r="T196" s="584"/>
      <c r="U196" s="584"/>
      <c r="V196" s="584"/>
      <c r="W196" s="584"/>
      <c r="X196" s="585"/>
      <c r="Y196" s="586"/>
      <c r="Z196" s="587"/>
      <c r="AA196" s="587"/>
      <c r="AB196" s="597"/>
      <c r="AC196" s="591"/>
      <c r="AD196" s="592"/>
      <c r="AE196" s="592"/>
      <c r="AF196" s="592"/>
      <c r="AG196" s="593"/>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35"/>
      <c r="B197" s="1036"/>
      <c r="C197" s="1036"/>
      <c r="D197" s="1036"/>
      <c r="E197" s="1036"/>
      <c r="F197" s="1037"/>
      <c r="G197" s="591"/>
      <c r="H197" s="592"/>
      <c r="I197" s="592"/>
      <c r="J197" s="592"/>
      <c r="K197" s="593"/>
      <c r="L197" s="583"/>
      <c r="M197" s="584"/>
      <c r="N197" s="584"/>
      <c r="O197" s="584"/>
      <c r="P197" s="584"/>
      <c r="Q197" s="584"/>
      <c r="R197" s="584"/>
      <c r="S197" s="584"/>
      <c r="T197" s="584"/>
      <c r="U197" s="584"/>
      <c r="V197" s="584"/>
      <c r="W197" s="584"/>
      <c r="X197" s="585"/>
      <c r="Y197" s="586"/>
      <c r="Z197" s="587"/>
      <c r="AA197" s="587"/>
      <c r="AB197" s="597"/>
      <c r="AC197" s="591"/>
      <c r="AD197" s="592"/>
      <c r="AE197" s="592"/>
      <c r="AF197" s="592"/>
      <c r="AG197" s="593"/>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35"/>
      <c r="B198" s="1036"/>
      <c r="C198" s="1036"/>
      <c r="D198" s="1036"/>
      <c r="E198" s="1036"/>
      <c r="F198" s="1037"/>
      <c r="G198" s="591"/>
      <c r="H198" s="592"/>
      <c r="I198" s="592"/>
      <c r="J198" s="592"/>
      <c r="K198" s="593"/>
      <c r="L198" s="583"/>
      <c r="M198" s="584"/>
      <c r="N198" s="584"/>
      <c r="O198" s="584"/>
      <c r="P198" s="584"/>
      <c r="Q198" s="584"/>
      <c r="R198" s="584"/>
      <c r="S198" s="584"/>
      <c r="T198" s="584"/>
      <c r="U198" s="584"/>
      <c r="V198" s="584"/>
      <c r="W198" s="584"/>
      <c r="X198" s="585"/>
      <c r="Y198" s="586"/>
      <c r="Z198" s="587"/>
      <c r="AA198" s="587"/>
      <c r="AB198" s="597"/>
      <c r="AC198" s="591"/>
      <c r="AD198" s="592"/>
      <c r="AE198" s="592"/>
      <c r="AF198" s="592"/>
      <c r="AG198" s="593"/>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35"/>
      <c r="B199" s="1036"/>
      <c r="C199" s="1036"/>
      <c r="D199" s="1036"/>
      <c r="E199" s="1036"/>
      <c r="F199" s="1037"/>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row>
    <row r="200" spans="1:50" ht="30" customHeight="1" x14ac:dyDescent="0.15">
      <c r="A200" s="1035"/>
      <c r="B200" s="1036"/>
      <c r="C200" s="1036"/>
      <c r="D200" s="1036"/>
      <c r="E200" s="1036"/>
      <c r="F200" s="1037"/>
      <c r="G200" s="778" t="s">
        <v>422</v>
      </c>
      <c r="H200" s="581"/>
      <c r="I200" s="581"/>
      <c r="J200" s="581"/>
      <c r="K200" s="581"/>
      <c r="L200" s="581"/>
      <c r="M200" s="581"/>
      <c r="N200" s="581"/>
      <c r="O200" s="581"/>
      <c r="P200" s="581"/>
      <c r="Q200" s="581"/>
      <c r="R200" s="581"/>
      <c r="S200" s="581"/>
      <c r="T200" s="581"/>
      <c r="U200" s="581"/>
      <c r="V200" s="581"/>
      <c r="W200" s="581"/>
      <c r="X200" s="581"/>
      <c r="Y200" s="581"/>
      <c r="Z200" s="581"/>
      <c r="AA200" s="581"/>
      <c r="AB200" s="582"/>
      <c r="AC200" s="778" t="s">
        <v>309</v>
      </c>
      <c r="AD200" s="581"/>
      <c r="AE200" s="581"/>
      <c r="AF200" s="581"/>
      <c r="AG200" s="581"/>
      <c r="AH200" s="581"/>
      <c r="AI200" s="581"/>
      <c r="AJ200" s="581"/>
      <c r="AK200" s="581"/>
      <c r="AL200" s="581"/>
      <c r="AM200" s="581"/>
      <c r="AN200" s="581"/>
      <c r="AO200" s="581"/>
      <c r="AP200" s="581"/>
      <c r="AQ200" s="581"/>
      <c r="AR200" s="581"/>
      <c r="AS200" s="581"/>
      <c r="AT200" s="581"/>
      <c r="AU200" s="581"/>
      <c r="AV200" s="581"/>
      <c r="AW200" s="581"/>
      <c r="AX200" s="779"/>
    </row>
    <row r="201" spans="1:50" ht="24.75" customHeight="1" x14ac:dyDescent="0.15">
      <c r="A201" s="1035"/>
      <c r="B201" s="1036"/>
      <c r="C201" s="1036"/>
      <c r="D201" s="1036"/>
      <c r="E201" s="1036"/>
      <c r="F201" s="1037"/>
      <c r="G201" s="801" t="s">
        <v>17</v>
      </c>
      <c r="H201" s="653"/>
      <c r="I201" s="653"/>
      <c r="J201" s="653"/>
      <c r="K201" s="653"/>
      <c r="L201" s="652" t="s">
        <v>18</v>
      </c>
      <c r="M201" s="653"/>
      <c r="N201" s="653"/>
      <c r="O201" s="653"/>
      <c r="P201" s="653"/>
      <c r="Q201" s="653"/>
      <c r="R201" s="653"/>
      <c r="S201" s="653"/>
      <c r="T201" s="653"/>
      <c r="U201" s="653"/>
      <c r="V201" s="653"/>
      <c r="W201" s="653"/>
      <c r="X201" s="654"/>
      <c r="Y201" s="638" t="s">
        <v>19</v>
      </c>
      <c r="Z201" s="639"/>
      <c r="AA201" s="639"/>
      <c r="AB201" s="784"/>
      <c r="AC201" s="801" t="s">
        <v>17</v>
      </c>
      <c r="AD201" s="653"/>
      <c r="AE201" s="653"/>
      <c r="AF201" s="653"/>
      <c r="AG201" s="653"/>
      <c r="AH201" s="652" t="s">
        <v>18</v>
      </c>
      <c r="AI201" s="653"/>
      <c r="AJ201" s="653"/>
      <c r="AK201" s="653"/>
      <c r="AL201" s="653"/>
      <c r="AM201" s="653"/>
      <c r="AN201" s="653"/>
      <c r="AO201" s="653"/>
      <c r="AP201" s="653"/>
      <c r="AQ201" s="653"/>
      <c r="AR201" s="653"/>
      <c r="AS201" s="653"/>
      <c r="AT201" s="654"/>
      <c r="AU201" s="638" t="s">
        <v>19</v>
      </c>
      <c r="AV201" s="639"/>
      <c r="AW201" s="639"/>
      <c r="AX201" s="640"/>
    </row>
    <row r="202" spans="1:50" ht="24.75" customHeight="1" x14ac:dyDescent="0.15">
      <c r="A202" s="1035"/>
      <c r="B202" s="1036"/>
      <c r="C202" s="1036"/>
      <c r="D202" s="1036"/>
      <c r="E202" s="1036"/>
      <c r="F202" s="1037"/>
      <c r="G202" s="655"/>
      <c r="H202" s="656"/>
      <c r="I202" s="656"/>
      <c r="J202" s="656"/>
      <c r="K202" s="657"/>
      <c r="L202" s="649"/>
      <c r="M202" s="650"/>
      <c r="N202" s="650"/>
      <c r="O202" s="650"/>
      <c r="P202" s="650"/>
      <c r="Q202" s="650"/>
      <c r="R202" s="650"/>
      <c r="S202" s="650"/>
      <c r="T202" s="650"/>
      <c r="U202" s="650"/>
      <c r="V202" s="650"/>
      <c r="W202" s="650"/>
      <c r="X202" s="651"/>
      <c r="Y202" s="384"/>
      <c r="Z202" s="385"/>
      <c r="AA202" s="385"/>
      <c r="AB202" s="791"/>
      <c r="AC202" s="655"/>
      <c r="AD202" s="656"/>
      <c r="AE202" s="656"/>
      <c r="AF202" s="656"/>
      <c r="AG202" s="657"/>
      <c r="AH202" s="649"/>
      <c r="AI202" s="650"/>
      <c r="AJ202" s="650"/>
      <c r="AK202" s="650"/>
      <c r="AL202" s="650"/>
      <c r="AM202" s="650"/>
      <c r="AN202" s="650"/>
      <c r="AO202" s="650"/>
      <c r="AP202" s="650"/>
      <c r="AQ202" s="650"/>
      <c r="AR202" s="650"/>
      <c r="AS202" s="650"/>
      <c r="AT202" s="651"/>
      <c r="AU202" s="384"/>
      <c r="AV202" s="385"/>
      <c r="AW202" s="385"/>
      <c r="AX202" s="386"/>
    </row>
    <row r="203" spans="1:50" ht="24.75" customHeight="1" x14ac:dyDescent="0.15">
      <c r="A203" s="1035"/>
      <c r="B203" s="1036"/>
      <c r="C203" s="1036"/>
      <c r="D203" s="1036"/>
      <c r="E203" s="1036"/>
      <c r="F203" s="1037"/>
      <c r="G203" s="591"/>
      <c r="H203" s="592"/>
      <c r="I203" s="592"/>
      <c r="J203" s="592"/>
      <c r="K203" s="593"/>
      <c r="L203" s="583"/>
      <c r="M203" s="584"/>
      <c r="N203" s="584"/>
      <c r="O203" s="584"/>
      <c r="P203" s="584"/>
      <c r="Q203" s="584"/>
      <c r="R203" s="584"/>
      <c r="S203" s="584"/>
      <c r="T203" s="584"/>
      <c r="U203" s="584"/>
      <c r="V203" s="584"/>
      <c r="W203" s="584"/>
      <c r="X203" s="585"/>
      <c r="Y203" s="586"/>
      <c r="Z203" s="587"/>
      <c r="AA203" s="587"/>
      <c r="AB203" s="597"/>
      <c r="AC203" s="591"/>
      <c r="AD203" s="592"/>
      <c r="AE203" s="592"/>
      <c r="AF203" s="592"/>
      <c r="AG203" s="593"/>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35"/>
      <c r="B204" s="1036"/>
      <c r="C204" s="1036"/>
      <c r="D204" s="1036"/>
      <c r="E204" s="1036"/>
      <c r="F204" s="1037"/>
      <c r="G204" s="591"/>
      <c r="H204" s="592"/>
      <c r="I204" s="592"/>
      <c r="J204" s="592"/>
      <c r="K204" s="593"/>
      <c r="L204" s="583"/>
      <c r="M204" s="584"/>
      <c r="N204" s="584"/>
      <c r="O204" s="584"/>
      <c r="P204" s="584"/>
      <c r="Q204" s="584"/>
      <c r="R204" s="584"/>
      <c r="S204" s="584"/>
      <c r="T204" s="584"/>
      <c r="U204" s="584"/>
      <c r="V204" s="584"/>
      <c r="W204" s="584"/>
      <c r="X204" s="585"/>
      <c r="Y204" s="586"/>
      <c r="Z204" s="587"/>
      <c r="AA204" s="587"/>
      <c r="AB204" s="597"/>
      <c r="AC204" s="591"/>
      <c r="AD204" s="592"/>
      <c r="AE204" s="592"/>
      <c r="AF204" s="592"/>
      <c r="AG204" s="593"/>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35"/>
      <c r="B205" s="1036"/>
      <c r="C205" s="1036"/>
      <c r="D205" s="1036"/>
      <c r="E205" s="1036"/>
      <c r="F205" s="1037"/>
      <c r="G205" s="591"/>
      <c r="H205" s="592"/>
      <c r="I205" s="592"/>
      <c r="J205" s="592"/>
      <c r="K205" s="593"/>
      <c r="L205" s="583"/>
      <c r="M205" s="584"/>
      <c r="N205" s="584"/>
      <c r="O205" s="584"/>
      <c r="P205" s="584"/>
      <c r="Q205" s="584"/>
      <c r="R205" s="584"/>
      <c r="S205" s="584"/>
      <c r="T205" s="584"/>
      <c r="U205" s="584"/>
      <c r="V205" s="584"/>
      <c r="W205" s="584"/>
      <c r="X205" s="585"/>
      <c r="Y205" s="586"/>
      <c r="Z205" s="587"/>
      <c r="AA205" s="587"/>
      <c r="AB205" s="597"/>
      <c r="AC205" s="591"/>
      <c r="AD205" s="592"/>
      <c r="AE205" s="592"/>
      <c r="AF205" s="592"/>
      <c r="AG205" s="593"/>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35"/>
      <c r="B206" s="1036"/>
      <c r="C206" s="1036"/>
      <c r="D206" s="1036"/>
      <c r="E206" s="1036"/>
      <c r="F206" s="1037"/>
      <c r="G206" s="591"/>
      <c r="H206" s="592"/>
      <c r="I206" s="592"/>
      <c r="J206" s="592"/>
      <c r="K206" s="593"/>
      <c r="L206" s="583"/>
      <c r="M206" s="584"/>
      <c r="N206" s="584"/>
      <c r="O206" s="584"/>
      <c r="P206" s="584"/>
      <c r="Q206" s="584"/>
      <c r="R206" s="584"/>
      <c r="S206" s="584"/>
      <c r="T206" s="584"/>
      <c r="U206" s="584"/>
      <c r="V206" s="584"/>
      <c r="W206" s="584"/>
      <c r="X206" s="585"/>
      <c r="Y206" s="586"/>
      <c r="Z206" s="587"/>
      <c r="AA206" s="587"/>
      <c r="AB206" s="597"/>
      <c r="AC206" s="591"/>
      <c r="AD206" s="592"/>
      <c r="AE206" s="592"/>
      <c r="AF206" s="592"/>
      <c r="AG206" s="593"/>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35"/>
      <c r="B207" s="1036"/>
      <c r="C207" s="1036"/>
      <c r="D207" s="1036"/>
      <c r="E207" s="1036"/>
      <c r="F207" s="1037"/>
      <c r="G207" s="591"/>
      <c r="H207" s="592"/>
      <c r="I207" s="592"/>
      <c r="J207" s="592"/>
      <c r="K207" s="593"/>
      <c r="L207" s="583"/>
      <c r="M207" s="584"/>
      <c r="N207" s="584"/>
      <c r="O207" s="584"/>
      <c r="P207" s="584"/>
      <c r="Q207" s="584"/>
      <c r="R207" s="584"/>
      <c r="S207" s="584"/>
      <c r="T207" s="584"/>
      <c r="U207" s="584"/>
      <c r="V207" s="584"/>
      <c r="W207" s="584"/>
      <c r="X207" s="585"/>
      <c r="Y207" s="586"/>
      <c r="Z207" s="587"/>
      <c r="AA207" s="587"/>
      <c r="AB207" s="597"/>
      <c r="AC207" s="591"/>
      <c r="AD207" s="592"/>
      <c r="AE207" s="592"/>
      <c r="AF207" s="592"/>
      <c r="AG207" s="593"/>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35"/>
      <c r="B208" s="1036"/>
      <c r="C208" s="1036"/>
      <c r="D208" s="1036"/>
      <c r="E208" s="1036"/>
      <c r="F208" s="1037"/>
      <c r="G208" s="591"/>
      <c r="H208" s="592"/>
      <c r="I208" s="592"/>
      <c r="J208" s="592"/>
      <c r="K208" s="593"/>
      <c r="L208" s="583"/>
      <c r="M208" s="584"/>
      <c r="N208" s="584"/>
      <c r="O208" s="584"/>
      <c r="P208" s="584"/>
      <c r="Q208" s="584"/>
      <c r="R208" s="584"/>
      <c r="S208" s="584"/>
      <c r="T208" s="584"/>
      <c r="U208" s="584"/>
      <c r="V208" s="584"/>
      <c r="W208" s="584"/>
      <c r="X208" s="585"/>
      <c r="Y208" s="586"/>
      <c r="Z208" s="587"/>
      <c r="AA208" s="587"/>
      <c r="AB208" s="597"/>
      <c r="AC208" s="591"/>
      <c r="AD208" s="592"/>
      <c r="AE208" s="592"/>
      <c r="AF208" s="592"/>
      <c r="AG208" s="593"/>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35"/>
      <c r="B209" s="1036"/>
      <c r="C209" s="1036"/>
      <c r="D209" s="1036"/>
      <c r="E209" s="1036"/>
      <c r="F209" s="1037"/>
      <c r="G209" s="591"/>
      <c r="H209" s="592"/>
      <c r="I209" s="592"/>
      <c r="J209" s="592"/>
      <c r="K209" s="593"/>
      <c r="L209" s="583"/>
      <c r="M209" s="584"/>
      <c r="N209" s="584"/>
      <c r="O209" s="584"/>
      <c r="P209" s="584"/>
      <c r="Q209" s="584"/>
      <c r="R209" s="584"/>
      <c r="S209" s="584"/>
      <c r="T209" s="584"/>
      <c r="U209" s="584"/>
      <c r="V209" s="584"/>
      <c r="W209" s="584"/>
      <c r="X209" s="585"/>
      <c r="Y209" s="586"/>
      <c r="Z209" s="587"/>
      <c r="AA209" s="587"/>
      <c r="AB209" s="597"/>
      <c r="AC209" s="591"/>
      <c r="AD209" s="592"/>
      <c r="AE209" s="592"/>
      <c r="AF209" s="592"/>
      <c r="AG209" s="593"/>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35"/>
      <c r="B210" s="1036"/>
      <c r="C210" s="1036"/>
      <c r="D210" s="1036"/>
      <c r="E210" s="1036"/>
      <c r="F210" s="1037"/>
      <c r="G210" s="591"/>
      <c r="H210" s="592"/>
      <c r="I210" s="592"/>
      <c r="J210" s="592"/>
      <c r="K210" s="593"/>
      <c r="L210" s="583"/>
      <c r="M210" s="584"/>
      <c r="N210" s="584"/>
      <c r="O210" s="584"/>
      <c r="P210" s="584"/>
      <c r="Q210" s="584"/>
      <c r="R210" s="584"/>
      <c r="S210" s="584"/>
      <c r="T210" s="584"/>
      <c r="U210" s="584"/>
      <c r="V210" s="584"/>
      <c r="W210" s="584"/>
      <c r="X210" s="585"/>
      <c r="Y210" s="586"/>
      <c r="Z210" s="587"/>
      <c r="AA210" s="587"/>
      <c r="AB210" s="597"/>
      <c r="AC210" s="591"/>
      <c r="AD210" s="592"/>
      <c r="AE210" s="592"/>
      <c r="AF210" s="592"/>
      <c r="AG210" s="593"/>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35"/>
      <c r="B211" s="1036"/>
      <c r="C211" s="1036"/>
      <c r="D211" s="1036"/>
      <c r="E211" s="1036"/>
      <c r="F211" s="1037"/>
      <c r="G211" s="591"/>
      <c r="H211" s="592"/>
      <c r="I211" s="592"/>
      <c r="J211" s="592"/>
      <c r="K211" s="593"/>
      <c r="L211" s="583"/>
      <c r="M211" s="584"/>
      <c r="N211" s="584"/>
      <c r="O211" s="584"/>
      <c r="P211" s="584"/>
      <c r="Q211" s="584"/>
      <c r="R211" s="584"/>
      <c r="S211" s="584"/>
      <c r="T211" s="584"/>
      <c r="U211" s="584"/>
      <c r="V211" s="584"/>
      <c r="W211" s="584"/>
      <c r="X211" s="585"/>
      <c r="Y211" s="586"/>
      <c r="Z211" s="587"/>
      <c r="AA211" s="587"/>
      <c r="AB211" s="597"/>
      <c r="AC211" s="591"/>
      <c r="AD211" s="592"/>
      <c r="AE211" s="592"/>
      <c r="AF211" s="592"/>
      <c r="AG211" s="593"/>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9" customFormat="1" ht="24.75" customHeight="1" thickBot="1" x14ac:dyDescent="0.2"/>
    <row r="214" spans="1:50" ht="30" customHeight="1" x14ac:dyDescent="0.15">
      <c r="A214" s="1032" t="s">
        <v>28</v>
      </c>
      <c r="B214" s="1033"/>
      <c r="C214" s="1033"/>
      <c r="D214" s="1033"/>
      <c r="E214" s="1033"/>
      <c r="F214" s="1034"/>
      <c r="G214" s="778" t="s">
        <v>310</v>
      </c>
      <c r="H214" s="581"/>
      <c r="I214" s="581"/>
      <c r="J214" s="581"/>
      <c r="K214" s="581"/>
      <c r="L214" s="581"/>
      <c r="M214" s="581"/>
      <c r="N214" s="581"/>
      <c r="O214" s="581"/>
      <c r="P214" s="581"/>
      <c r="Q214" s="581"/>
      <c r="R214" s="581"/>
      <c r="S214" s="581"/>
      <c r="T214" s="581"/>
      <c r="U214" s="581"/>
      <c r="V214" s="581"/>
      <c r="W214" s="581"/>
      <c r="X214" s="581"/>
      <c r="Y214" s="581"/>
      <c r="Z214" s="581"/>
      <c r="AA214" s="581"/>
      <c r="AB214" s="582"/>
      <c r="AC214" s="778" t="s">
        <v>423</v>
      </c>
      <c r="AD214" s="581"/>
      <c r="AE214" s="581"/>
      <c r="AF214" s="581"/>
      <c r="AG214" s="581"/>
      <c r="AH214" s="581"/>
      <c r="AI214" s="581"/>
      <c r="AJ214" s="581"/>
      <c r="AK214" s="581"/>
      <c r="AL214" s="581"/>
      <c r="AM214" s="581"/>
      <c r="AN214" s="581"/>
      <c r="AO214" s="581"/>
      <c r="AP214" s="581"/>
      <c r="AQ214" s="581"/>
      <c r="AR214" s="581"/>
      <c r="AS214" s="581"/>
      <c r="AT214" s="581"/>
      <c r="AU214" s="581"/>
      <c r="AV214" s="581"/>
      <c r="AW214" s="581"/>
      <c r="AX214" s="779"/>
    </row>
    <row r="215" spans="1:50" ht="24.75" customHeight="1" x14ac:dyDescent="0.15">
      <c r="A215" s="1035"/>
      <c r="B215" s="1036"/>
      <c r="C215" s="1036"/>
      <c r="D215" s="1036"/>
      <c r="E215" s="1036"/>
      <c r="F215" s="1037"/>
      <c r="G215" s="801" t="s">
        <v>17</v>
      </c>
      <c r="H215" s="653"/>
      <c r="I215" s="653"/>
      <c r="J215" s="653"/>
      <c r="K215" s="653"/>
      <c r="L215" s="652" t="s">
        <v>18</v>
      </c>
      <c r="M215" s="653"/>
      <c r="N215" s="653"/>
      <c r="O215" s="653"/>
      <c r="P215" s="653"/>
      <c r="Q215" s="653"/>
      <c r="R215" s="653"/>
      <c r="S215" s="653"/>
      <c r="T215" s="653"/>
      <c r="U215" s="653"/>
      <c r="V215" s="653"/>
      <c r="W215" s="653"/>
      <c r="X215" s="654"/>
      <c r="Y215" s="638" t="s">
        <v>19</v>
      </c>
      <c r="Z215" s="639"/>
      <c r="AA215" s="639"/>
      <c r="AB215" s="784"/>
      <c r="AC215" s="801" t="s">
        <v>17</v>
      </c>
      <c r="AD215" s="653"/>
      <c r="AE215" s="653"/>
      <c r="AF215" s="653"/>
      <c r="AG215" s="653"/>
      <c r="AH215" s="652" t="s">
        <v>18</v>
      </c>
      <c r="AI215" s="653"/>
      <c r="AJ215" s="653"/>
      <c r="AK215" s="653"/>
      <c r="AL215" s="653"/>
      <c r="AM215" s="653"/>
      <c r="AN215" s="653"/>
      <c r="AO215" s="653"/>
      <c r="AP215" s="653"/>
      <c r="AQ215" s="653"/>
      <c r="AR215" s="653"/>
      <c r="AS215" s="653"/>
      <c r="AT215" s="654"/>
      <c r="AU215" s="638" t="s">
        <v>19</v>
      </c>
      <c r="AV215" s="639"/>
      <c r="AW215" s="639"/>
      <c r="AX215" s="640"/>
    </row>
    <row r="216" spans="1:50" ht="24.75" customHeight="1" x14ac:dyDescent="0.15">
      <c r="A216" s="1035"/>
      <c r="B216" s="1036"/>
      <c r="C216" s="1036"/>
      <c r="D216" s="1036"/>
      <c r="E216" s="1036"/>
      <c r="F216" s="1037"/>
      <c r="G216" s="655"/>
      <c r="H216" s="656"/>
      <c r="I216" s="656"/>
      <c r="J216" s="656"/>
      <c r="K216" s="657"/>
      <c r="L216" s="649"/>
      <c r="M216" s="650"/>
      <c r="N216" s="650"/>
      <c r="O216" s="650"/>
      <c r="P216" s="650"/>
      <c r="Q216" s="650"/>
      <c r="R216" s="650"/>
      <c r="S216" s="650"/>
      <c r="T216" s="650"/>
      <c r="U216" s="650"/>
      <c r="V216" s="650"/>
      <c r="W216" s="650"/>
      <c r="X216" s="651"/>
      <c r="Y216" s="384"/>
      <c r="Z216" s="385"/>
      <c r="AA216" s="385"/>
      <c r="AB216" s="791"/>
      <c r="AC216" s="655"/>
      <c r="AD216" s="656"/>
      <c r="AE216" s="656"/>
      <c r="AF216" s="656"/>
      <c r="AG216" s="657"/>
      <c r="AH216" s="649"/>
      <c r="AI216" s="650"/>
      <c r="AJ216" s="650"/>
      <c r="AK216" s="650"/>
      <c r="AL216" s="650"/>
      <c r="AM216" s="650"/>
      <c r="AN216" s="650"/>
      <c r="AO216" s="650"/>
      <c r="AP216" s="650"/>
      <c r="AQ216" s="650"/>
      <c r="AR216" s="650"/>
      <c r="AS216" s="650"/>
      <c r="AT216" s="651"/>
      <c r="AU216" s="384"/>
      <c r="AV216" s="385"/>
      <c r="AW216" s="385"/>
      <c r="AX216" s="386"/>
    </row>
    <row r="217" spans="1:50" ht="24.75" customHeight="1" x14ac:dyDescent="0.15">
      <c r="A217" s="1035"/>
      <c r="B217" s="1036"/>
      <c r="C217" s="1036"/>
      <c r="D217" s="1036"/>
      <c r="E217" s="1036"/>
      <c r="F217" s="1037"/>
      <c r="G217" s="591"/>
      <c r="H217" s="592"/>
      <c r="I217" s="592"/>
      <c r="J217" s="592"/>
      <c r="K217" s="593"/>
      <c r="L217" s="583"/>
      <c r="M217" s="584"/>
      <c r="N217" s="584"/>
      <c r="O217" s="584"/>
      <c r="P217" s="584"/>
      <c r="Q217" s="584"/>
      <c r="R217" s="584"/>
      <c r="S217" s="584"/>
      <c r="T217" s="584"/>
      <c r="U217" s="584"/>
      <c r="V217" s="584"/>
      <c r="W217" s="584"/>
      <c r="X217" s="585"/>
      <c r="Y217" s="586"/>
      <c r="Z217" s="587"/>
      <c r="AA217" s="587"/>
      <c r="AB217" s="597"/>
      <c r="AC217" s="591"/>
      <c r="AD217" s="592"/>
      <c r="AE217" s="592"/>
      <c r="AF217" s="592"/>
      <c r="AG217" s="593"/>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35"/>
      <c r="B218" s="1036"/>
      <c r="C218" s="1036"/>
      <c r="D218" s="1036"/>
      <c r="E218" s="1036"/>
      <c r="F218" s="1037"/>
      <c r="G218" s="591"/>
      <c r="H218" s="592"/>
      <c r="I218" s="592"/>
      <c r="J218" s="592"/>
      <c r="K218" s="593"/>
      <c r="L218" s="583"/>
      <c r="M218" s="584"/>
      <c r="N218" s="584"/>
      <c r="O218" s="584"/>
      <c r="P218" s="584"/>
      <c r="Q218" s="584"/>
      <c r="R218" s="584"/>
      <c r="S218" s="584"/>
      <c r="T218" s="584"/>
      <c r="U218" s="584"/>
      <c r="V218" s="584"/>
      <c r="W218" s="584"/>
      <c r="X218" s="585"/>
      <c r="Y218" s="586"/>
      <c r="Z218" s="587"/>
      <c r="AA218" s="587"/>
      <c r="AB218" s="597"/>
      <c r="AC218" s="591"/>
      <c r="AD218" s="592"/>
      <c r="AE218" s="592"/>
      <c r="AF218" s="592"/>
      <c r="AG218" s="593"/>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35"/>
      <c r="B219" s="1036"/>
      <c r="C219" s="1036"/>
      <c r="D219" s="1036"/>
      <c r="E219" s="1036"/>
      <c r="F219" s="1037"/>
      <c r="G219" s="591"/>
      <c r="H219" s="592"/>
      <c r="I219" s="592"/>
      <c r="J219" s="592"/>
      <c r="K219" s="593"/>
      <c r="L219" s="583"/>
      <c r="M219" s="584"/>
      <c r="N219" s="584"/>
      <c r="O219" s="584"/>
      <c r="P219" s="584"/>
      <c r="Q219" s="584"/>
      <c r="R219" s="584"/>
      <c r="S219" s="584"/>
      <c r="T219" s="584"/>
      <c r="U219" s="584"/>
      <c r="V219" s="584"/>
      <c r="W219" s="584"/>
      <c r="X219" s="585"/>
      <c r="Y219" s="586"/>
      <c r="Z219" s="587"/>
      <c r="AA219" s="587"/>
      <c r="AB219" s="597"/>
      <c r="AC219" s="591"/>
      <c r="AD219" s="592"/>
      <c r="AE219" s="592"/>
      <c r="AF219" s="592"/>
      <c r="AG219" s="593"/>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35"/>
      <c r="B220" s="1036"/>
      <c r="C220" s="1036"/>
      <c r="D220" s="1036"/>
      <c r="E220" s="1036"/>
      <c r="F220" s="1037"/>
      <c r="G220" s="591"/>
      <c r="H220" s="592"/>
      <c r="I220" s="592"/>
      <c r="J220" s="592"/>
      <c r="K220" s="593"/>
      <c r="L220" s="583"/>
      <c r="M220" s="584"/>
      <c r="N220" s="584"/>
      <c r="O220" s="584"/>
      <c r="P220" s="584"/>
      <c r="Q220" s="584"/>
      <c r="R220" s="584"/>
      <c r="S220" s="584"/>
      <c r="T220" s="584"/>
      <c r="U220" s="584"/>
      <c r="V220" s="584"/>
      <c r="W220" s="584"/>
      <c r="X220" s="585"/>
      <c r="Y220" s="586"/>
      <c r="Z220" s="587"/>
      <c r="AA220" s="587"/>
      <c r="AB220" s="597"/>
      <c r="AC220" s="591"/>
      <c r="AD220" s="592"/>
      <c r="AE220" s="592"/>
      <c r="AF220" s="592"/>
      <c r="AG220" s="593"/>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35"/>
      <c r="B221" s="1036"/>
      <c r="C221" s="1036"/>
      <c r="D221" s="1036"/>
      <c r="E221" s="1036"/>
      <c r="F221" s="1037"/>
      <c r="G221" s="591"/>
      <c r="H221" s="592"/>
      <c r="I221" s="592"/>
      <c r="J221" s="592"/>
      <c r="K221" s="593"/>
      <c r="L221" s="583"/>
      <c r="M221" s="584"/>
      <c r="N221" s="584"/>
      <c r="O221" s="584"/>
      <c r="P221" s="584"/>
      <c r="Q221" s="584"/>
      <c r="R221" s="584"/>
      <c r="S221" s="584"/>
      <c r="T221" s="584"/>
      <c r="U221" s="584"/>
      <c r="V221" s="584"/>
      <c r="W221" s="584"/>
      <c r="X221" s="585"/>
      <c r="Y221" s="586"/>
      <c r="Z221" s="587"/>
      <c r="AA221" s="587"/>
      <c r="AB221" s="597"/>
      <c r="AC221" s="591"/>
      <c r="AD221" s="592"/>
      <c r="AE221" s="592"/>
      <c r="AF221" s="592"/>
      <c r="AG221" s="593"/>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35"/>
      <c r="B222" s="1036"/>
      <c r="C222" s="1036"/>
      <c r="D222" s="1036"/>
      <c r="E222" s="1036"/>
      <c r="F222" s="1037"/>
      <c r="G222" s="591"/>
      <c r="H222" s="592"/>
      <c r="I222" s="592"/>
      <c r="J222" s="592"/>
      <c r="K222" s="593"/>
      <c r="L222" s="583"/>
      <c r="M222" s="584"/>
      <c r="N222" s="584"/>
      <c r="O222" s="584"/>
      <c r="P222" s="584"/>
      <c r="Q222" s="584"/>
      <c r="R222" s="584"/>
      <c r="S222" s="584"/>
      <c r="T222" s="584"/>
      <c r="U222" s="584"/>
      <c r="V222" s="584"/>
      <c r="W222" s="584"/>
      <c r="X222" s="585"/>
      <c r="Y222" s="586"/>
      <c r="Z222" s="587"/>
      <c r="AA222" s="587"/>
      <c r="AB222" s="597"/>
      <c r="AC222" s="591"/>
      <c r="AD222" s="592"/>
      <c r="AE222" s="592"/>
      <c r="AF222" s="592"/>
      <c r="AG222" s="593"/>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35"/>
      <c r="B223" s="1036"/>
      <c r="C223" s="1036"/>
      <c r="D223" s="1036"/>
      <c r="E223" s="1036"/>
      <c r="F223" s="1037"/>
      <c r="G223" s="591"/>
      <c r="H223" s="592"/>
      <c r="I223" s="592"/>
      <c r="J223" s="592"/>
      <c r="K223" s="593"/>
      <c r="L223" s="583"/>
      <c r="M223" s="584"/>
      <c r="N223" s="584"/>
      <c r="O223" s="584"/>
      <c r="P223" s="584"/>
      <c r="Q223" s="584"/>
      <c r="R223" s="584"/>
      <c r="S223" s="584"/>
      <c r="T223" s="584"/>
      <c r="U223" s="584"/>
      <c r="V223" s="584"/>
      <c r="W223" s="584"/>
      <c r="X223" s="585"/>
      <c r="Y223" s="586"/>
      <c r="Z223" s="587"/>
      <c r="AA223" s="587"/>
      <c r="AB223" s="597"/>
      <c r="AC223" s="591"/>
      <c r="AD223" s="592"/>
      <c r="AE223" s="592"/>
      <c r="AF223" s="592"/>
      <c r="AG223" s="593"/>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35"/>
      <c r="B224" s="1036"/>
      <c r="C224" s="1036"/>
      <c r="D224" s="1036"/>
      <c r="E224" s="1036"/>
      <c r="F224" s="1037"/>
      <c r="G224" s="591"/>
      <c r="H224" s="592"/>
      <c r="I224" s="592"/>
      <c r="J224" s="592"/>
      <c r="K224" s="593"/>
      <c r="L224" s="583"/>
      <c r="M224" s="584"/>
      <c r="N224" s="584"/>
      <c r="O224" s="584"/>
      <c r="P224" s="584"/>
      <c r="Q224" s="584"/>
      <c r="R224" s="584"/>
      <c r="S224" s="584"/>
      <c r="T224" s="584"/>
      <c r="U224" s="584"/>
      <c r="V224" s="584"/>
      <c r="W224" s="584"/>
      <c r="X224" s="585"/>
      <c r="Y224" s="586"/>
      <c r="Z224" s="587"/>
      <c r="AA224" s="587"/>
      <c r="AB224" s="597"/>
      <c r="AC224" s="591"/>
      <c r="AD224" s="592"/>
      <c r="AE224" s="592"/>
      <c r="AF224" s="592"/>
      <c r="AG224" s="593"/>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35"/>
      <c r="B225" s="1036"/>
      <c r="C225" s="1036"/>
      <c r="D225" s="1036"/>
      <c r="E225" s="1036"/>
      <c r="F225" s="1037"/>
      <c r="G225" s="591"/>
      <c r="H225" s="592"/>
      <c r="I225" s="592"/>
      <c r="J225" s="592"/>
      <c r="K225" s="593"/>
      <c r="L225" s="583"/>
      <c r="M225" s="584"/>
      <c r="N225" s="584"/>
      <c r="O225" s="584"/>
      <c r="P225" s="584"/>
      <c r="Q225" s="584"/>
      <c r="R225" s="584"/>
      <c r="S225" s="584"/>
      <c r="T225" s="584"/>
      <c r="U225" s="584"/>
      <c r="V225" s="584"/>
      <c r="W225" s="584"/>
      <c r="X225" s="585"/>
      <c r="Y225" s="586"/>
      <c r="Z225" s="587"/>
      <c r="AA225" s="587"/>
      <c r="AB225" s="597"/>
      <c r="AC225" s="591"/>
      <c r="AD225" s="592"/>
      <c r="AE225" s="592"/>
      <c r="AF225" s="592"/>
      <c r="AG225" s="593"/>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35"/>
      <c r="B226" s="1036"/>
      <c r="C226" s="1036"/>
      <c r="D226" s="1036"/>
      <c r="E226" s="1036"/>
      <c r="F226" s="1037"/>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row>
    <row r="227" spans="1:50" ht="30" customHeight="1" x14ac:dyDescent="0.15">
      <c r="A227" s="1035"/>
      <c r="B227" s="1036"/>
      <c r="C227" s="1036"/>
      <c r="D227" s="1036"/>
      <c r="E227" s="1036"/>
      <c r="F227" s="1037"/>
      <c r="G227" s="778" t="s">
        <v>424</v>
      </c>
      <c r="H227" s="581"/>
      <c r="I227" s="581"/>
      <c r="J227" s="581"/>
      <c r="K227" s="581"/>
      <c r="L227" s="581"/>
      <c r="M227" s="581"/>
      <c r="N227" s="581"/>
      <c r="O227" s="581"/>
      <c r="P227" s="581"/>
      <c r="Q227" s="581"/>
      <c r="R227" s="581"/>
      <c r="S227" s="581"/>
      <c r="T227" s="581"/>
      <c r="U227" s="581"/>
      <c r="V227" s="581"/>
      <c r="W227" s="581"/>
      <c r="X227" s="581"/>
      <c r="Y227" s="581"/>
      <c r="Z227" s="581"/>
      <c r="AA227" s="581"/>
      <c r="AB227" s="582"/>
      <c r="AC227" s="778" t="s">
        <v>425</v>
      </c>
      <c r="AD227" s="581"/>
      <c r="AE227" s="581"/>
      <c r="AF227" s="581"/>
      <c r="AG227" s="581"/>
      <c r="AH227" s="581"/>
      <c r="AI227" s="581"/>
      <c r="AJ227" s="581"/>
      <c r="AK227" s="581"/>
      <c r="AL227" s="581"/>
      <c r="AM227" s="581"/>
      <c r="AN227" s="581"/>
      <c r="AO227" s="581"/>
      <c r="AP227" s="581"/>
      <c r="AQ227" s="581"/>
      <c r="AR227" s="581"/>
      <c r="AS227" s="581"/>
      <c r="AT227" s="581"/>
      <c r="AU227" s="581"/>
      <c r="AV227" s="581"/>
      <c r="AW227" s="581"/>
      <c r="AX227" s="779"/>
    </row>
    <row r="228" spans="1:50" ht="25.5" customHeight="1" x14ac:dyDescent="0.15">
      <c r="A228" s="1035"/>
      <c r="B228" s="1036"/>
      <c r="C228" s="1036"/>
      <c r="D228" s="1036"/>
      <c r="E228" s="1036"/>
      <c r="F228" s="1037"/>
      <c r="G228" s="801" t="s">
        <v>17</v>
      </c>
      <c r="H228" s="653"/>
      <c r="I228" s="653"/>
      <c r="J228" s="653"/>
      <c r="K228" s="653"/>
      <c r="L228" s="652" t="s">
        <v>18</v>
      </c>
      <c r="M228" s="653"/>
      <c r="N228" s="653"/>
      <c r="O228" s="653"/>
      <c r="P228" s="653"/>
      <c r="Q228" s="653"/>
      <c r="R228" s="653"/>
      <c r="S228" s="653"/>
      <c r="T228" s="653"/>
      <c r="U228" s="653"/>
      <c r="V228" s="653"/>
      <c r="W228" s="653"/>
      <c r="X228" s="654"/>
      <c r="Y228" s="638" t="s">
        <v>19</v>
      </c>
      <c r="Z228" s="639"/>
      <c r="AA228" s="639"/>
      <c r="AB228" s="784"/>
      <c r="AC228" s="801" t="s">
        <v>17</v>
      </c>
      <c r="AD228" s="653"/>
      <c r="AE228" s="653"/>
      <c r="AF228" s="653"/>
      <c r="AG228" s="653"/>
      <c r="AH228" s="652" t="s">
        <v>18</v>
      </c>
      <c r="AI228" s="653"/>
      <c r="AJ228" s="653"/>
      <c r="AK228" s="653"/>
      <c r="AL228" s="653"/>
      <c r="AM228" s="653"/>
      <c r="AN228" s="653"/>
      <c r="AO228" s="653"/>
      <c r="AP228" s="653"/>
      <c r="AQ228" s="653"/>
      <c r="AR228" s="653"/>
      <c r="AS228" s="653"/>
      <c r="AT228" s="654"/>
      <c r="AU228" s="638" t="s">
        <v>19</v>
      </c>
      <c r="AV228" s="639"/>
      <c r="AW228" s="639"/>
      <c r="AX228" s="640"/>
    </row>
    <row r="229" spans="1:50" ht="24.75" customHeight="1" x14ac:dyDescent="0.15">
      <c r="A229" s="1035"/>
      <c r="B229" s="1036"/>
      <c r="C229" s="1036"/>
      <c r="D229" s="1036"/>
      <c r="E229" s="1036"/>
      <c r="F229" s="1037"/>
      <c r="G229" s="655"/>
      <c r="H229" s="656"/>
      <c r="I229" s="656"/>
      <c r="J229" s="656"/>
      <c r="K229" s="657"/>
      <c r="L229" s="649"/>
      <c r="M229" s="650"/>
      <c r="N229" s="650"/>
      <c r="O229" s="650"/>
      <c r="P229" s="650"/>
      <c r="Q229" s="650"/>
      <c r="R229" s="650"/>
      <c r="S229" s="650"/>
      <c r="T229" s="650"/>
      <c r="U229" s="650"/>
      <c r="V229" s="650"/>
      <c r="W229" s="650"/>
      <c r="X229" s="651"/>
      <c r="Y229" s="384"/>
      <c r="Z229" s="385"/>
      <c r="AA229" s="385"/>
      <c r="AB229" s="791"/>
      <c r="AC229" s="655"/>
      <c r="AD229" s="656"/>
      <c r="AE229" s="656"/>
      <c r="AF229" s="656"/>
      <c r="AG229" s="657"/>
      <c r="AH229" s="649"/>
      <c r="AI229" s="650"/>
      <c r="AJ229" s="650"/>
      <c r="AK229" s="650"/>
      <c r="AL229" s="650"/>
      <c r="AM229" s="650"/>
      <c r="AN229" s="650"/>
      <c r="AO229" s="650"/>
      <c r="AP229" s="650"/>
      <c r="AQ229" s="650"/>
      <c r="AR229" s="650"/>
      <c r="AS229" s="650"/>
      <c r="AT229" s="651"/>
      <c r="AU229" s="384"/>
      <c r="AV229" s="385"/>
      <c r="AW229" s="385"/>
      <c r="AX229" s="386"/>
    </row>
    <row r="230" spans="1:50" ht="24.75" customHeight="1" x14ac:dyDescent="0.15">
      <c r="A230" s="1035"/>
      <c r="B230" s="1036"/>
      <c r="C230" s="1036"/>
      <c r="D230" s="1036"/>
      <c r="E230" s="1036"/>
      <c r="F230" s="1037"/>
      <c r="G230" s="591"/>
      <c r="H230" s="592"/>
      <c r="I230" s="592"/>
      <c r="J230" s="592"/>
      <c r="K230" s="593"/>
      <c r="L230" s="583"/>
      <c r="M230" s="584"/>
      <c r="N230" s="584"/>
      <c r="O230" s="584"/>
      <c r="P230" s="584"/>
      <c r="Q230" s="584"/>
      <c r="R230" s="584"/>
      <c r="S230" s="584"/>
      <c r="T230" s="584"/>
      <c r="U230" s="584"/>
      <c r="V230" s="584"/>
      <c r="W230" s="584"/>
      <c r="X230" s="585"/>
      <c r="Y230" s="586"/>
      <c r="Z230" s="587"/>
      <c r="AA230" s="587"/>
      <c r="AB230" s="597"/>
      <c r="AC230" s="591"/>
      <c r="AD230" s="592"/>
      <c r="AE230" s="592"/>
      <c r="AF230" s="592"/>
      <c r="AG230" s="593"/>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35"/>
      <c r="B231" s="1036"/>
      <c r="C231" s="1036"/>
      <c r="D231" s="1036"/>
      <c r="E231" s="1036"/>
      <c r="F231" s="1037"/>
      <c r="G231" s="591"/>
      <c r="H231" s="592"/>
      <c r="I231" s="592"/>
      <c r="J231" s="592"/>
      <c r="K231" s="593"/>
      <c r="L231" s="583"/>
      <c r="M231" s="584"/>
      <c r="N231" s="584"/>
      <c r="O231" s="584"/>
      <c r="P231" s="584"/>
      <c r="Q231" s="584"/>
      <c r="R231" s="584"/>
      <c r="S231" s="584"/>
      <c r="T231" s="584"/>
      <c r="U231" s="584"/>
      <c r="V231" s="584"/>
      <c r="W231" s="584"/>
      <c r="X231" s="585"/>
      <c r="Y231" s="586"/>
      <c r="Z231" s="587"/>
      <c r="AA231" s="587"/>
      <c r="AB231" s="597"/>
      <c r="AC231" s="591"/>
      <c r="AD231" s="592"/>
      <c r="AE231" s="592"/>
      <c r="AF231" s="592"/>
      <c r="AG231" s="593"/>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35"/>
      <c r="B232" s="1036"/>
      <c r="C232" s="1036"/>
      <c r="D232" s="1036"/>
      <c r="E232" s="1036"/>
      <c r="F232" s="1037"/>
      <c r="G232" s="591"/>
      <c r="H232" s="592"/>
      <c r="I232" s="592"/>
      <c r="J232" s="592"/>
      <c r="K232" s="593"/>
      <c r="L232" s="583"/>
      <c r="M232" s="584"/>
      <c r="N232" s="584"/>
      <c r="O232" s="584"/>
      <c r="P232" s="584"/>
      <c r="Q232" s="584"/>
      <c r="R232" s="584"/>
      <c r="S232" s="584"/>
      <c r="T232" s="584"/>
      <c r="U232" s="584"/>
      <c r="V232" s="584"/>
      <c r="W232" s="584"/>
      <c r="X232" s="585"/>
      <c r="Y232" s="586"/>
      <c r="Z232" s="587"/>
      <c r="AA232" s="587"/>
      <c r="AB232" s="597"/>
      <c r="AC232" s="591"/>
      <c r="AD232" s="592"/>
      <c r="AE232" s="592"/>
      <c r="AF232" s="592"/>
      <c r="AG232" s="593"/>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35"/>
      <c r="B233" s="1036"/>
      <c r="C233" s="1036"/>
      <c r="D233" s="1036"/>
      <c r="E233" s="1036"/>
      <c r="F233" s="1037"/>
      <c r="G233" s="591"/>
      <c r="H233" s="592"/>
      <c r="I233" s="592"/>
      <c r="J233" s="592"/>
      <c r="K233" s="593"/>
      <c r="L233" s="583"/>
      <c r="M233" s="584"/>
      <c r="N233" s="584"/>
      <c r="O233" s="584"/>
      <c r="P233" s="584"/>
      <c r="Q233" s="584"/>
      <c r="R233" s="584"/>
      <c r="S233" s="584"/>
      <c r="T233" s="584"/>
      <c r="U233" s="584"/>
      <c r="V233" s="584"/>
      <c r="W233" s="584"/>
      <c r="X233" s="585"/>
      <c r="Y233" s="586"/>
      <c r="Z233" s="587"/>
      <c r="AA233" s="587"/>
      <c r="AB233" s="597"/>
      <c r="AC233" s="591"/>
      <c r="AD233" s="592"/>
      <c r="AE233" s="592"/>
      <c r="AF233" s="592"/>
      <c r="AG233" s="593"/>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35"/>
      <c r="B234" s="1036"/>
      <c r="C234" s="1036"/>
      <c r="D234" s="1036"/>
      <c r="E234" s="1036"/>
      <c r="F234" s="1037"/>
      <c r="G234" s="591"/>
      <c r="H234" s="592"/>
      <c r="I234" s="592"/>
      <c r="J234" s="592"/>
      <c r="K234" s="593"/>
      <c r="L234" s="583"/>
      <c r="M234" s="584"/>
      <c r="N234" s="584"/>
      <c r="O234" s="584"/>
      <c r="P234" s="584"/>
      <c r="Q234" s="584"/>
      <c r="R234" s="584"/>
      <c r="S234" s="584"/>
      <c r="T234" s="584"/>
      <c r="U234" s="584"/>
      <c r="V234" s="584"/>
      <c r="W234" s="584"/>
      <c r="X234" s="585"/>
      <c r="Y234" s="586"/>
      <c r="Z234" s="587"/>
      <c r="AA234" s="587"/>
      <c r="AB234" s="597"/>
      <c r="AC234" s="591"/>
      <c r="AD234" s="592"/>
      <c r="AE234" s="592"/>
      <c r="AF234" s="592"/>
      <c r="AG234" s="593"/>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35"/>
      <c r="B235" s="1036"/>
      <c r="C235" s="1036"/>
      <c r="D235" s="1036"/>
      <c r="E235" s="1036"/>
      <c r="F235" s="1037"/>
      <c r="G235" s="591"/>
      <c r="H235" s="592"/>
      <c r="I235" s="592"/>
      <c r="J235" s="592"/>
      <c r="K235" s="593"/>
      <c r="L235" s="583"/>
      <c r="M235" s="584"/>
      <c r="N235" s="584"/>
      <c r="O235" s="584"/>
      <c r="P235" s="584"/>
      <c r="Q235" s="584"/>
      <c r="R235" s="584"/>
      <c r="S235" s="584"/>
      <c r="T235" s="584"/>
      <c r="U235" s="584"/>
      <c r="V235" s="584"/>
      <c r="W235" s="584"/>
      <c r="X235" s="585"/>
      <c r="Y235" s="586"/>
      <c r="Z235" s="587"/>
      <c r="AA235" s="587"/>
      <c r="AB235" s="597"/>
      <c r="AC235" s="591"/>
      <c r="AD235" s="592"/>
      <c r="AE235" s="592"/>
      <c r="AF235" s="592"/>
      <c r="AG235" s="593"/>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35"/>
      <c r="B236" s="1036"/>
      <c r="C236" s="1036"/>
      <c r="D236" s="1036"/>
      <c r="E236" s="1036"/>
      <c r="F236" s="1037"/>
      <c r="G236" s="591"/>
      <c r="H236" s="592"/>
      <c r="I236" s="592"/>
      <c r="J236" s="592"/>
      <c r="K236" s="593"/>
      <c r="L236" s="583"/>
      <c r="M236" s="584"/>
      <c r="N236" s="584"/>
      <c r="O236" s="584"/>
      <c r="P236" s="584"/>
      <c r="Q236" s="584"/>
      <c r="R236" s="584"/>
      <c r="S236" s="584"/>
      <c r="T236" s="584"/>
      <c r="U236" s="584"/>
      <c r="V236" s="584"/>
      <c r="W236" s="584"/>
      <c r="X236" s="585"/>
      <c r="Y236" s="586"/>
      <c r="Z236" s="587"/>
      <c r="AA236" s="587"/>
      <c r="AB236" s="597"/>
      <c r="AC236" s="591"/>
      <c r="AD236" s="592"/>
      <c r="AE236" s="592"/>
      <c r="AF236" s="592"/>
      <c r="AG236" s="593"/>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35"/>
      <c r="B237" s="1036"/>
      <c r="C237" s="1036"/>
      <c r="D237" s="1036"/>
      <c r="E237" s="1036"/>
      <c r="F237" s="1037"/>
      <c r="G237" s="591"/>
      <c r="H237" s="592"/>
      <c r="I237" s="592"/>
      <c r="J237" s="592"/>
      <c r="K237" s="593"/>
      <c r="L237" s="583"/>
      <c r="M237" s="584"/>
      <c r="N237" s="584"/>
      <c r="O237" s="584"/>
      <c r="P237" s="584"/>
      <c r="Q237" s="584"/>
      <c r="R237" s="584"/>
      <c r="S237" s="584"/>
      <c r="T237" s="584"/>
      <c r="U237" s="584"/>
      <c r="V237" s="584"/>
      <c r="W237" s="584"/>
      <c r="X237" s="585"/>
      <c r="Y237" s="586"/>
      <c r="Z237" s="587"/>
      <c r="AA237" s="587"/>
      <c r="AB237" s="597"/>
      <c r="AC237" s="591"/>
      <c r="AD237" s="592"/>
      <c r="AE237" s="592"/>
      <c r="AF237" s="592"/>
      <c r="AG237" s="593"/>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35"/>
      <c r="B238" s="1036"/>
      <c r="C238" s="1036"/>
      <c r="D238" s="1036"/>
      <c r="E238" s="1036"/>
      <c r="F238" s="1037"/>
      <c r="G238" s="591"/>
      <c r="H238" s="592"/>
      <c r="I238" s="592"/>
      <c r="J238" s="592"/>
      <c r="K238" s="593"/>
      <c r="L238" s="583"/>
      <c r="M238" s="584"/>
      <c r="N238" s="584"/>
      <c r="O238" s="584"/>
      <c r="P238" s="584"/>
      <c r="Q238" s="584"/>
      <c r="R238" s="584"/>
      <c r="S238" s="584"/>
      <c r="T238" s="584"/>
      <c r="U238" s="584"/>
      <c r="V238" s="584"/>
      <c r="W238" s="584"/>
      <c r="X238" s="585"/>
      <c r="Y238" s="586"/>
      <c r="Z238" s="587"/>
      <c r="AA238" s="587"/>
      <c r="AB238" s="597"/>
      <c r="AC238" s="591"/>
      <c r="AD238" s="592"/>
      <c r="AE238" s="592"/>
      <c r="AF238" s="592"/>
      <c r="AG238" s="593"/>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35"/>
      <c r="B239" s="1036"/>
      <c r="C239" s="1036"/>
      <c r="D239" s="1036"/>
      <c r="E239" s="1036"/>
      <c r="F239" s="1037"/>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row>
    <row r="240" spans="1:50" ht="30" customHeight="1" x14ac:dyDescent="0.15">
      <c r="A240" s="1035"/>
      <c r="B240" s="1036"/>
      <c r="C240" s="1036"/>
      <c r="D240" s="1036"/>
      <c r="E240" s="1036"/>
      <c r="F240" s="1037"/>
      <c r="G240" s="778" t="s">
        <v>426</v>
      </c>
      <c r="H240" s="581"/>
      <c r="I240" s="581"/>
      <c r="J240" s="581"/>
      <c r="K240" s="581"/>
      <c r="L240" s="581"/>
      <c r="M240" s="581"/>
      <c r="N240" s="581"/>
      <c r="O240" s="581"/>
      <c r="P240" s="581"/>
      <c r="Q240" s="581"/>
      <c r="R240" s="581"/>
      <c r="S240" s="581"/>
      <c r="T240" s="581"/>
      <c r="U240" s="581"/>
      <c r="V240" s="581"/>
      <c r="W240" s="581"/>
      <c r="X240" s="581"/>
      <c r="Y240" s="581"/>
      <c r="Z240" s="581"/>
      <c r="AA240" s="581"/>
      <c r="AB240" s="582"/>
      <c r="AC240" s="778" t="s">
        <v>427</v>
      </c>
      <c r="AD240" s="581"/>
      <c r="AE240" s="581"/>
      <c r="AF240" s="581"/>
      <c r="AG240" s="581"/>
      <c r="AH240" s="581"/>
      <c r="AI240" s="581"/>
      <c r="AJ240" s="581"/>
      <c r="AK240" s="581"/>
      <c r="AL240" s="581"/>
      <c r="AM240" s="581"/>
      <c r="AN240" s="581"/>
      <c r="AO240" s="581"/>
      <c r="AP240" s="581"/>
      <c r="AQ240" s="581"/>
      <c r="AR240" s="581"/>
      <c r="AS240" s="581"/>
      <c r="AT240" s="581"/>
      <c r="AU240" s="581"/>
      <c r="AV240" s="581"/>
      <c r="AW240" s="581"/>
      <c r="AX240" s="779"/>
    </row>
    <row r="241" spans="1:50" ht="24.75" customHeight="1" x14ac:dyDescent="0.15">
      <c r="A241" s="1035"/>
      <c r="B241" s="1036"/>
      <c r="C241" s="1036"/>
      <c r="D241" s="1036"/>
      <c r="E241" s="1036"/>
      <c r="F241" s="1037"/>
      <c r="G241" s="801" t="s">
        <v>17</v>
      </c>
      <c r="H241" s="653"/>
      <c r="I241" s="653"/>
      <c r="J241" s="653"/>
      <c r="K241" s="653"/>
      <c r="L241" s="652" t="s">
        <v>18</v>
      </c>
      <c r="M241" s="653"/>
      <c r="N241" s="653"/>
      <c r="O241" s="653"/>
      <c r="P241" s="653"/>
      <c r="Q241" s="653"/>
      <c r="R241" s="653"/>
      <c r="S241" s="653"/>
      <c r="T241" s="653"/>
      <c r="U241" s="653"/>
      <c r="V241" s="653"/>
      <c r="W241" s="653"/>
      <c r="X241" s="654"/>
      <c r="Y241" s="638" t="s">
        <v>19</v>
      </c>
      <c r="Z241" s="639"/>
      <c r="AA241" s="639"/>
      <c r="AB241" s="784"/>
      <c r="AC241" s="801" t="s">
        <v>17</v>
      </c>
      <c r="AD241" s="653"/>
      <c r="AE241" s="653"/>
      <c r="AF241" s="653"/>
      <c r="AG241" s="653"/>
      <c r="AH241" s="652" t="s">
        <v>18</v>
      </c>
      <c r="AI241" s="653"/>
      <c r="AJ241" s="653"/>
      <c r="AK241" s="653"/>
      <c r="AL241" s="653"/>
      <c r="AM241" s="653"/>
      <c r="AN241" s="653"/>
      <c r="AO241" s="653"/>
      <c r="AP241" s="653"/>
      <c r="AQ241" s="653"/>
      <c r="AR241" s="653"/>
      <c r="AS241" s="653"/>
      <c r="AT241" s="654"/>
      <c r="AU241" s="638" t="s">
        <v>19</v>
      </c>
      <c r="AV241" s="639"/>
      <c r="AW241" s="639"/>
      <c r="AX241" s="640"/>
    </row>
    <row r="242" spans="1:50" ht="24.75" customHeight="1" x14ac:dyDescent="0.15">
      <c r="A242" s="1035"/>
      <c r="B242" s="1036"/>
      <c r="C242" s="1036"/>
      <c r="D242" s="1036"/>
      <c r="E242" s="1036"/>
      <c r="F242" s="1037"/>
      <c r="G242" s="655"/>
      <c r="H242" s="656"/>
      <c r="I242" s="656"/>
      <c r="J242" s="656"/>
      <c r="K242" s="657"/>
      <c r="L242" s="649"/>
      <c r="M242" s="650"/>
      <c r="N242" s="650"/>
      <c r="O242" s="650"/>
      <c r="P242" s="650"/>
      <c r="Q242" s="650"/>
      <c r="R242" s="650"/>
      <c r="S242" s="650"/>
      <c r="T242" s="650"/>
      <c r="U242" s="650"/>
      <c r="V242" s="650"/>
      <c r="W242" s="650"/>
      <c r="X242" s="651"/>
      <c r="Y242" s="384"/>
      <c r="Z242" s="385"/>
      <c r="AA242" s="385"/>
      <c r="AB242" s="791"/>
      <c r="AC242" s="655"/>
      <c r="AD242" s="656"/>
      <c r="AE242" s="656"/>
      <c r="AF242" s="656"/>
      <c r="AG242" s="657"/>
      <c r="AH242" s="649"/>
      <c r="AI242" s="650"/>
      <c r="AJ242" s="650"/>
      <c r="AK242" s="650"/>
      <c r="AL242" s="650"/>
      <c r="AM242" s="650"/>
      <c r="AN242" s="650"/>
      <c r="AO242" s="650"/>
      <c r="AP242" s="650"/>
      <c r="AQ242" s="650"/>
      <c r="AR242" s="650"/>
      <c r="AS242" s="650"/>
      <c r="AT242" s="651"/>
      <c r="AU242" s="384"/>
      <c r="AV242" s="385"/>
      <c r="AW242" s="385"/>
      <c r="AX242" s="386"/>
    </row>
    <row r="243" spans="1:50" ht="24.75" customHeight="1" x14ac:dyDescent="0.15">
      <c r="A243" s="1035"/>
      <c r="B243" s="1036"/>
      <c r="C243" s="1036"/>
      <c r="D243" s="1036"/>
      <c r="E243" s="1036"/>
      <c r="F243" s="1037"/>
      <c r="G243" s="591"/>
      <c r="H243" s="592"/>
      <c r="I243" s="592"/>
      <c r="J243" s="592"/>
      <c r="K243" s="593"/>
      <c r="L243" s="583"/>
      <c r="M243" s="584"/>
      <c r="N243" s="584"/>
      <c r="O243" s="584"/>
      <c r="P243" s="584"/>
      <c r="Q243" s="584"/>
      <c r="R243" s="584"/>
      <c r="S243" s="584"/>
      <c r="T243" s="584"/>
      <c r="U243" s="584"/>
      <c r="V243" s="584"/>
      <c r="W243" s="584"/>
      <c r="X243" s="585"/>
      <c r="Y243" s="586"/>
      <c r="Z243" s="587"/>
      <c r="AA243" s="587"/>
      <c r="AB243" s="597"/>
      <c r="AC243" s="591"/>
      <c r="AD243" s="592"/>
      <c r="AE243" s="592"/>
      <c r="AF243" s="592"/>
      <c r="AG243" s="593"/>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35"/>
      <c r="B244" s="1036"/>
      <c r="C244" s="1036"/>
      <c r="D244" s="1036"/>
      <c r="E244" s="1036"/>
      <c r="F244" s="1037"/>
      <c r="G244" s="591"/>
      <c r="H244" s="592"/>
      <c r="I244" s="592"/>
      <c r="J244" s="592"/>
      <c r="K244" s="593"/>
      <c r="L244" s="583"/>
      <c r="M244" s="584"/>
      <c r="N244" s="584"/>
      <c r="O244" s="584"/>
      <c r="P244" s="584"/>
      <c r="Q244" s="584"/>
      <c r="R244" s="584"/>
      <c r="S244" s="584"/>
      <c r="T244" s="584"/>
      <c r="U244" s="584"/>
      <c r="V244" s="584"/>
      <c r="W244" s="584"/>
      <c r="X244" s="585"/>
      <c r="Y244" s="586"/>
      <c r="Z244" s="587"/>
      <c r="AA244" s="587"/>
      <c r="AB244" s="597"/>
      <c r="AC244" s="591"/>
      <c r="AD244" s="592"/>
      <c r="AE244" s="592"/>
      <c r="AF244" s="592"/>
      <c r="AG244" s="593"/>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35"/>
      <c r="B245" s="1036"/>
      <c r="C245" s="1036"/>
      <c r="D245" s="1036"/>
      <c r="E245" s="1036"/>
      <c r="F245" s="1037"/>
      <c r="G245" s="591"/>
      <c r="H245" s="592"/>
      <c r="I245" s="592"/>
      <c r="J245" s="592"/>
      <c r="K245" s="593"/>
      <c r="L245" s="583"/>
      <c r="M245" s="584"/>
      <c r="N245" s="584"/>
      <c r="O245" s="584"/>
      <c r="P245" s="584"/>
      <c r="Q245" s="584"/>
      <c r="R245" s="584"/>
      <c r="S245" s="584"/>
      <c r="T245" s="584"/>
      <c r="U245" s="584"/>
      <c r="V245" s="584"/>
      <c r="W245" s="584"/>
      <c r="X245" s="585"/>
      <c r="Y245" s="586"/>
      <c r="Z245" s="587"/>
      <c r="AA245" s="587"/>
      <c r="AB245" s="597"/>
      <c r="AC245" s="591"/>
      <c r="AD245" s="592"/>
      <c r="AE245" s="592"/>
      <c r="AF245" s="592"/>
      <c r="AG245" s="593"/>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35"/>
      <c r="B246" s="1036"/>
      <c r="C246" s="1036"/>
      <c r="D246" s="1036"/>
      <c r="E246" s="1036"/>
      <c r="F246" s="1037"/>
      <c r="G246" s="591"/>
      <c r="H246" s="592"/>
      <c r="I246" s="592"/>
      <c r="J246" s="592"/>
      <c r="K246" s="593"/>
      <c r="L246" s="583"/>
      <c r="M246" s="584"/>
      <c r="N246" s="584"/>
      <c r="O246" s="584"/>
      <c r="P246" s="584"/>
      <c r="Q246" s="584"/>
      <c r="R246" s="584"/>
      <c r="S246" s="584"/>
      <c r="T246" s="584"/>
      <c r="U246" s="584"/>
      <c r="V246" s="584"/>
      <c r="W246" s="584"/>
      <c r="X246" s="585"/>
      <c r="Y246" s="586"/>
      <c r="Z246" s="587"/>
      <c r="AA246" s="587"/>
      <c r="AB246" s="597"/>
      <c r="AC246" s="591"/>
      <c r="AD246" s="592"/>
      <c r="AE246" s="592"/>
      <c r="AF246" s="592"/>
      <c r="AG246" s="593"/>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35"/>
      <c r="B247" s="1036"/>
      <c r="C247" s="1036"/>
      <c r="D247" s="1036"/>
      <c r="E247" s="1036"/>
      <c r="F247" s="1037"/>
      <c r="G247" s="591"/>
      <c r="H247" s="592"/>
      <c r="I247" s="592"/>
      <c r="J247" s="592"/>
      <c r="K247" s="593"/>
      <c r="L247" s="583"/>
      <c r="M247" s="584"/>
      <c r="N247" s="584"/>
      <c r="O247" s="584"/>
      <c r="P247" s="584"/>
      <c r="Q247" s="584"/>
      <c r="R247" s="584"/>
      <c r="S247" s="584"/>
      <c r="T247" s="584"/>
      <c r="U247" s="584"/>
      <c r="V247" s="584"/>
      <c r="W247" s="584"/>
      <c r="X247" s="585"/>
      <c r="Y247" s="586"/>
      <c r="Z247" s="587"/>
      <c r="AA247" s="587"/>
      <c r="AB247" s="597"/>
      <c r="AC247" s="591"/>
      <c r="AD247" s="592"/>
      <c r="AE247" s="592"/>
      <c r="AF247" s="592"/>
      <c r="AG247" s="593"/>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35"/>
      <c r="B248" s="1036"/>
      <c r="C248" s="1036"/>
      <c r="D248" s="1036"/>
      <c r="E248" s="1036"/>
      <c r="F248" s="1037"/>
      <c r="G248" s="591"/>
      <c r="H248" s="592"/>
      <c r="I248" s="592"/>
      <c r="J248" s="592"/>
      <c r="K248" s="593"/>
      <c r="L248" s="583"/>
      <c r="M248" s="584"/>
      <c r="N248" s="584"/>
      <c r="O248" s="584"/>
      <c r="P248" s="584"/>
      <c r="Q248" s="584"/>
      <c r="R248" s="584"/>
      <c r="S248" s="584"/>
      <c r="T248" s="584"/>
      <c r="U248" s="584"/>
      <c r="V248" s="584"/>
      <c r="W248" s="584"/>
      <c r="X248" s="585"/>
      <c r="Y248" s="586"/>
      <c r="Z248" s="587"/>
      <c r="AA248" s="587"/>
      <c r="AB248" s="597"/>
      <c r="AC248" s="591"/>
      <c r="AD248" s="592"/>
      <c r="AE248" s="592"/>
      <c r="AF248" s="592"/>
      <c r="AG248" s="593"/>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35"/>
      <c r="B249" s="1036"/>
      <c r="C249" s="1036"/>
      <c r="D249" s="1036"/>
      <c r="E249" s="1036"/>
      <c r="F249" s="1037"/>
      <c r="G249" s="591"/>
      <c r="H249" s="592"/>
      <c r="I249" s="592"/>
      <c r="J249" s="592"/>
      <c r="K249" s="593"/>
      <c r="L249" s="583"/>
      <c r="M249" s="584"/>
      <c r="N249" s="584"/>
      <c r="O249" s="584"/>
      <c r="P249" s="584"/>
      <c r="Q249" s="584"/>
      <c r="R249" s="584"/>
      <c r="S249" s="584"/>
      <c r="T249" s="584"/>
      <c r="U249" s="584"/>
      <c r="V249" s="584"/>
      <c r="W249" s="584"/>
      <c r="X249" s="585"/>
      <c r="Y249" s="586"/>
      <c r="Z249" s="587"/>
      <c r="AA249" s="587"/>
      <c r="AB249" s="597"/>
      <c r="AC249" s="591"/>
      <c r="AD249" s="592"/>
      <c r="AE249" s="592"/>
      <c r="AF249" s="592"/>
      <c r="AG249" s="593"/>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35"/>
      <c r="B250" s="1036"/>
      <c r="C250" s="1036"/>
      <c r="D250" s="1036"/>
      <c r="E250" s="1036"/>
      <c r="F250" s="1037"/>
      <c r="G250" s="591"/>
      <c r="H250" s="592"/>
      <c r="I250" s="592"/>
      <c r="J250" s="592"/>
      <c r="K250" s="593"/>
      <c r="L250" s="583"/>
      <c r="M250" s="584"/>
      <c r="N250" s="584"/>
      <c r="O250" s="584"/>
      <c r="P250" s="584"/>
      <c r="Q250" s="584"/>
      <c r="R250" s="584"/>
      <c r="S250" s="584"/>
      <c r="T250" s="584"/>
      <c r="U250" s="584"/>
      <c r="V250" s="584"/>
      <c r="W250" s="584"/>
      <c r="X250" s="585"/>
      <c r="Y250" s="586"/>
      <c r="Z250" s="587"/>
      <c r="AA250" s="587"/>
      <c r="AB250" s="597"/>
      <c r="AC250" s="591"/>
      <c r="AD250" s="592"/>
      <c r="AE250" s="592"/>
      <c r="AF250" s="592"/>
      <c r="AG250" s="593"/>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35"/>
      <c r="B251" s="1036"/>
      <c r="C251" s="1036"/>
      <c r="D251" s="1036"/>
      <c r="E251" s="1036"/>
      <c r="F251" s="1037"/>
      <c r="G251" s="591"/>
      <c r="H251" s="592"/>
      <c r="I251" s="592"/>
      <c r="J251" s="592"/>
      <c r="K251" s="593"/>
      <c r="L251" s="583"/>
      <c r="M251" s="584"/>
      <c r="N251" s="584"/>
      <c r="O251" s="584"/>
      <c r="P251" s="584"/>
      <c r="Q251" s="584"/>
      <c r="R251" s="584"/>
      <c r="S251" s="584"/>
      <c r="T251" s="584"/>
      <c r="U251" s="584"/>
      <c r="V251" s="584"/>
      <c r="W251" s="584"/>
      <c r="X251" s="585"/>
      <c r="Y251" s="586"/>
      <c r="Z251" s="587"/>
      <c r="AA251" s="587"/>
      <c r="AB251" s="597"/>
      <c r="AC251" s="591"/>
      <c r="AD251" s="592"/>
      <c r="AE251" s="592"/>
      <c r="AF251" s="592"/>
      <c r="AG251" s="593"/>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35"/>
      <c r="B252" s="1036"/>
      <c r="C252" s="1036"/>
      <c r="D252" s="1036"/>
      <c r="E252" s="1036"/>
      <c r="F252" s="1037"/>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row>
    <row r="253" spans="1:50" ht="30" customHeight="1" x14ac:dyDescent="0.15">
      <c r="A253" s="1035"/>
      <c r="B253" s="1036"/>
      <c r="C253" s="1036"/>
      <c r="D253" s="1036"/>
      <c r="E253" s="1036"/>
      <c r="F253" s="1037"/>
      <c r="G253" s="778" t="s">
        <v>428</v>
      </c>
      <c r="H253" s="581"/>
      <c r="I253" s="581"/>
      <c r="J253" s="581"/>
      <c r="K253" s="581"/>
      <c r="L253" s="581"/>
      <c r="M253" s="581"/>
      <c r="N253" s="581"/>
      <c r="O253" s="581"/>
      <c r="P253" s="581"/>
      <c r="Q253" s="581"/>
      <c r="R253" s="581"/>
      <c r="S253" s="581"/>
      <c r="T253" s="581"/>
      <c r="U253" s="581"/>
      <c r="V253" s="581"/>
      <c r="W253" s="581"/>
      <c r="X253" s="581"/>
      <c r="Y253" s="581"/>
      <c r="Z253" s="581"/>
      <c r="AA253" s="581"/>
      <c r="AB253" s="582"/>
      <c r="AC253" s="778" t="s">
        <v>311</v>
      </c>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779"/>
    </row>
    <row r="254" spans="1:50" ht="24.75" customHeight="1" x14ac:dyDescent="0.15">
      <c r="A254" s="1035"/>
      <c r="B254" s="1036"/>
      <c r="C254" s="1036"/>
      <c r="D254" s="1036"/>
      <c r="E254" s="1036"/>
      <c r="F254" s="1037"/>
      <c r="G254" s="801" t="s">
        <v>17</v>
      </c>
      <c r="H254" s="653"/>
      <c r="I254" s="653"/>
      <c r="J254" s="653"/>
      <c r="K254" s="653"/>
      <c r="L254" s="652" t="s">
        <v>18</v>
      </c>
      <c r="M254" s="653"/>
      <c r="N254" s="653"/>
      <c r="O254" s="653"/>
      <c r="P254" s="653"/>
      <c r="Q254" s="653"/>
      <c r="R254" s="653"/>
      <c r="S254" s="653"/>
      <c r="T254" s="653"/>
      <c r="U254" s="653"/>
      <c r="V254" s="653"/>
      <c r="W254" s="653"/>
      <c r="X254" s="654"/>
      <c r="Y254" s="638" t="s">
        <v>19</v>
      </c>
      <c r="Z254" s="639"/>
      <c r="AA254" s="639"/>
      <c r="AB254" s="784"/>
      <c r="AC254" s="801" t="s">
        <v>17</v>
      </c>
      <c r="AD254" s="653"/>
      <c r="AE254" s="653"/>
      <c r="AF254" s="653"/>
      <c r="AG254" s="653"/>
      <c r="AH254" s="652" t="s">
        <v>18</v>
      </c>
      <c r="AI254" s="653"/>
      <c r="AJ254" s="653"/>
      <c r="AK254" s="653"/>
      <c r="AL254" s="653"/>
      <c r="AM254" s="653"/>
      <c r="AN254" s="653"/>
      <c r="AO254" s="653"/>
      <c r="AP254" s="653"/>
      <c r="AQ254" s="653"/>
      <c r="AR254" s="653"/>
      <c r="AS254" s="653"/>
      <c r="AT254" s="654"/>
      <c r="AU254" s="638" t="s">
        <v>19</v>
      </c>
      <c r="AV254" s="639"/>
      <c r="AW254" s="639"/>
      <c r="AX254" s="640"/>
    </row>
    <row r="255" spans="1:50" ht="24.75" customHeight="1" x14ac:dyDescent="0.15">
      <c r="A255" s="1035"/>
      <c r="B255" s="1036"/>
      <c r="C255" s="1036"/>
      <c r="D255" s="1036"/>
      <c r="E255" s="1036"/>
      <c r="F255" s="1037"/>
      <c r="G255" s="655"/>
      <c r="H255" s="656"/>
      <c r="I255" s="656"/>
      <c r="J255" s="656"/>
      <c r="K255" s="657"/>
      <c r="L255" s="649"/>
      <c r="M255" s="650"/>
      <c r="N255" s="650"/>
      <c r="O255" s="650"/>
      <c r="P255" s="650"/>
      <c r="Q255" s="650"/>
      <c r="R255" s="650"/>
      <c r="S255" s="650"/>
      <c r="T255" s="650"/>
      <c r="U255" s="650"/>
      <c r="V255" s="650"/>
      <c r="W255" s="650"/>
      <c r="X255" s="651"/>
      <c r="Y255" s="384"/>
      <c r="Z255" s="385"/>
      <c r="AA255" s="385"/>
      <c r="AB255" s="791"/>
      <c r="AC255" s="655"/>
      <c r="AD255" s="656"/>
      <c r="AE255" s="656"/>
      <c r="AF255" s="656"/>
      <c r="AG255" s="657"/>
      <c r="AH255" s="649"/>
      <c r="AI255" s="650"/>
      <c r="AJ255" s="650"/>
      <c r="AK255" s="650"/>
      <c r="AL255" s="650"/>
      <c r="AM255" s="650"/>
      <c r="AN255" s="650"/>
      <c r="AO255" s="650"/>
      <c r="AP255" s="650"/>
      <c r="AQ255" s="650"/>
      <c r="AR255" s="650"/>
      <c r="AS255" s="650"/>
      <c r="AT255" s="651"/>
      <c r="AU255" s="384"/>
      <c r="AV255" s="385"/>
      <c r="AW255" s="385"/>
      <c r="AX255" s="386"/>
    </row>
    <row r="256" spans="1:50" ht="24.75" customHeight="1" x14ac:dyDescent="0.15">
      <c r="A256" s="1035"/>
      <c r="B256" s="1036"/>
      <c r="C256" s="1036"/>
      <c r="D256" s="1036"/>
      <c r="E256" s="1036"/>
      <c r="F256" s="1037"/>
      <c r="G256" s="591"/>
      <c r="H256" s="592"/>
      <c r="I256" s="592"/>
      <c r="J256" s="592"/>
      <c r="K256" s="593"/>
      <c r="L256" s="583"/>
      <c r="M256" s="584"/>
      <c r="N256" s="584"/>
      <c r="O256" s="584"/>
      <c r="P256" s="584"/>
      <c r="Q256" s="584"/>
      <c r="R256" s="584"/>
      <c r="S256" s="584"/>
      <c r="T256" s="584"/>
      <c r="U256" s="584"/>
      <c r="V256" s="584"/>
      <c r="W256" s="584"/>
      <c r="X256" s="585"/>
      <c r="Y256" s="586"/>
      <c r="Z256" s="587"/>
      <c r="AA256" s="587"/>
      <c r="AB256" s="597"/>
      <c r="AC256" s="591"/>
      <c r="AD256" s="592"/>
      <c r="AE256" s="592"/>
      <c r="AF256" s="592"/>
      <c r="AG256" s="593"/>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35"/>
      <c r="B257" s="1036"/>
      <c r="C257" s="1036"/>
      <c r="D257" s="1036"/>
      <c r="E257" s="1036"/>
      <c r="F257" s="1037"/>
      <c r="G257" s="591"/>
      <c r="H257" s="592"/>
      <c r="I257" s="592"/>
      <c r="J257" s="592"/>
      <c r="K257" s="593"/>
      <c r="L257" s="583"/>
      <c r="M257" s="584"/>
      <c r="N257" s="584"/>
      <c r="O257" s="584"/>
      <c r="P257" s="584"/>
      <c r="Q257" s="584"/>
      <c r="R257" s="584"/>
      <c r="S257" s="584"/>
      <c r="T257" s="584"/>
      <c r="U257" s="584"/>
      <c r="V257" s="584"/>
      <c r="W257" s="584"/>
      <c r="X257" s="585"/>
      <c r="Y257" s="586"/>
      <c r="Z257" s="587"/>
      <c r="AA257" s="587"/>
      <c r="AB257" s="597"/>
      <c r="AC257" s="591"/>
      <c r="AD257" s="592"/>
      <c r="AE257" s="592"/>
      <c r="AF257" s="592"/>
      <c r="AG257" s="593"/>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35"/>
      <c r="B258" s="1036"/>
      <c r="C258" s="1036"/>
      <c r="D258" s="1036"/>
      <c r="E258" s="1036"/>
      <c r="F258" s="1037"/>
      <c r="G258" s="591"/>
      <c r="H258" s="592"/>
      <c r="I258" s="592"/>
      <c r="J258" s="592"/>
      <c r="K258" s="593"/>
      <c r="L258" s="583"/>
      <c r="M258" s="584"/>
      <c r="N258" s="584"/>
      <c r="O258" s="584"/>
      <c r="P258" s="584"/>
      <c r="Q258" s="584"/>
      <c r="R258" s="584"/>
      <c r="S258" s="584"/>
      <c r="T258" s="584"/>
      <c r="U258" s="584"/>
      <c r="V258" s="584"/>
      <c r="W258" s="584"/>
      <c r="X258" s="585"/>
      <c r="Y258" s="586"/>
      <c r="Z258" s="587"/>
      <c r="AA258" s="587"/>
      <c r="AB258" s="597"/>
      <c r="AC258" s="591"/>
      <c r="AD258" s="592"/>
      <c r="AE258" s="592"/>
      <c r="AF258" s="592"/>
      <c r="AG258" s="593"/>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35"/>
      <c r="B259" s="1036"/>
      <c r="C259" s="1036"/>
      <c r="D259" s="1036"/>
      <c r="E259" s="1036"/>
      <c r="F259" s="1037"/>
      <c r="G259" s="591"/>
      <c r="H259" s="592"/>
      <c r="I259" s="592"/>
      <c r="J259" s="592"/>
      <c r="K259" s="593"/>
      <c r="L259" s="583"/>
      <c r="M259" s="584"/>
      <c r="N259" s="584"/>
      <c r="O259" s="584"/>
      <c r="P259" s="584"/>
      <c r="Q259" s="584"/>
      <c r="R259" s="584"/>
      <c r="S259" s="584"/>
      <c r="T259" s="584"/>
      <c r="U259" s="584"/>
      <c r="V259" s="584"/>
      <c r="W259" s="584"/>
      <c r="X259" s="585"/>
      <c r="Y259" s="586"/>
      <c r="Z259" s="587"/>
      <c r="AA259" s="587"/>
      <c r="AB259" s="597"/>
      <c r="AC259" s="591"/>
      <c r="AD259" s="592"/>
      <c r="AE259" s="592"/>
      <c r="AF259" s="592"/>
      <c r="AG259" s="593"/>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35"/>
      <c r="B260" s="1036"/>
      <c r="C260" s="1036"/>
      <c r="D260" s="1036"/>
      <c r="E260" s="1036"/>
      <c r="F260" s="1037"/>
      <c r="G260" s="591"/>
      <c r="H260" s="592"/>
      <c r="I260" s="592"/>
      <c r="J260" s="592"/>
      <c r="K260" s="593"/>
      <c r="L260" s="583"/>
      <c r="M260" s="584"/>
      <c r="N260" s="584"/>
      <c r="O260" s="584"/>
      <c r="P260" s="584"/>
      <c r="Q260" s="584"/>
      <c r="R260" s="584"/>
      <c r="S260" s="584"/>
      <c r="T260" s="584"/>
      <c r="U260" s="584"/>
      <c r="V260" s="584"/>
      <c r="W260" s="584"/>
      <c r="X260" s="585"/>
      <c r="Y260" s="586"/>
      <c r="Z260" s="587"/>
      <c r="AA260" s="587"/>
      <c r="AB260" s="597"/>
      <c r="AC260" s="591"/>
      <c r="AD260" s="592"/>
      <c r="AE260" s="592"/>
      <c r="AF260" s="592"/>
      <c r="AG260" s="593"/>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35"/>
      <c r="B261" s="1036"/>
      <c r="C261" s="1036"/>
      <c r="D261" s="1036"/>
      <c r="E261" s="1036"/>
      <c r="F261" s="1037"/>
      <c r="G261" s="591"/>
      <c r="H261" s="592"/>
      <c r="I261" s="592"/>
      <c r="J261" s="592"/>
      <c r="K261" s="593"/>
      <c r="L261" s="583"/>
      <c r="M261" s="584"/>
      <c r="N261" s="584"/>
      <c r="O261" s="584"/>
      <c r="P261" s="584"/>
      <c r="Q261" s="584"/>
      <c r="R261" s="584"/>
      <c r="S261" s="584"/>
      <c r="T261" s="584"/>
      <c r="U261" s="584"/>
      <c r="V261" s="584"/>
      <c r="W261" s="584"/>
      <c r="X261" s="585"/>
      <c r="Y261" s="586"/>
      <c r="Z261" s="587"/>
      <c r="AA261" s="587"/>
      <c r="AB261" s="597"/>
      <c r="AC261" s="591"/>
      <c r="AD261" s="592"/>
      <c r="AE261" s="592"/>
      <c r="AF261" s="592"/>
      <c r="AG261" s="593"/>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35"/>
      <c r="B262" s="1036"/>
      <c r="C262" s="1036"/>
      <c r="D262" s="1036"/>
      <c r="E262" s="1036"/>
      <c r="F262" s="1037"/>
      <c r="G262" s="591"/>
      <c r="H262" s="592"/>
      <c r="I262" s="592"/>
      <c r="J262" s="592"/>
      <c r="K262" s="593"/>
      <c r="L262" s="583"/>
      <c r="M262" s="584"/>
      <c r="N262" s="584"/>
      <c r="O262" s="584"/>
      <c r="P262" s="584"/>
      <c r="Q262" s="584"/>
      <c r="R262" s="584"/>
      <c r="S262" s="584"/>
      <c r="T262" s="584"/>
      <c r="U262" s="584"/>
      <c r="V262" s="584"/>
      <c r="W262" s="584"/>
      <c r="X262" s="585"/>
      <c r="Y262" s="586"/>
      <c r="Z262" s="587"/>
      <c r="AA262" s="587"/>
      <c r="AB262" s="597"/>
      <c r="AC262" s="591"/>
      <c r="AD262" s="592"/>
      <c r="AE262" s="592"/>
      <c r="AF262" s="592"/>
      <c r="AG262" s="593"/>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35"/>
      <c r="B263" s="1036"/>
      <c r="C263" s="1036"/>
      <c r="D263" s="1036"/>
      <c r="E263" s="1036"/>
      <c r="F263" s="1037"/>
      <c r="G263" s="591"/>
      <c r="H263" s="592"/>
      <c r="I263" s="592"/>
      <c r="J263" s="592"/>
      <c r="K263" s="593"/>
      <c r="L263" s="583"/>
      <c r="M263" s="584"/>
      <c r="N263" s="584"/>
      <c r="O263" s="584"/>
      <c r="P263" s="584"/>
      <c r="Q263" s="584"/>
      <c r="R263" s="584"/>
      <c r="S263" s="584"/>
      <c r="T263" s="584"/>
      <c r="U263" s="584"/>
      <c r="V263" s="584"/>
      <c r="W263" s="584"/>
      <c r="X263" s="585"/>
      <c r="Y263" s="586"/>
      <c r="Z263" s="587"/>
      <c r="AA263" s="587"/>
      <c r="AB263" s="597"/>
      <c r="AC263" s="591"/>
      <c r="AD263" s="592"/>
      <c r="AE263" s="592"/>
      <c r="AF263" s="592"/>
      <c r="AG263" s="593"/>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35"/>
      <c r="B264" s="1036"/>
      <c r="C264" s="1036"/>
      <c r="D264" s="1036"/>
      <c r="E264" s="1036"/>
      <c r="F264" s="1037"/>
      <c r="G264" s="591"/>
      <c r="H264" s="592"/>
      <c r="I264" s="592"/>
      <c r="J264" s="592"/>
      <c r="K264" s="593"/>
      <c r="L264" s="583"/>
      <c r="M264" s="584"/>
      <c r="N264" s="584"/>
      <c r="O264" s="584"/>
      <c r="P264" s="584"/>
      <c r="Q264" s="584"/>
      <c r="R264" s="584"/>
      <c r="S264" s="584"/>
      <c r="T264" s="584"/>
      <c r="U264" s="584"/>
      <c r="V264" s="584"/>
      <c r="W264" s="584"/>
      <c r="X264" s="585"/>
      <c r="Y264" s="586"/>
      <c r="Z264" s="587"/>
      <c r="AA264" s="587"/>
      <c r="AB264" s="597"/>
      <c r="AC264" s="591"/>
      <c r="AD264" s="592"/>
      <c r="AE264" s="592"/>
      <c r="AF264" s="592"/>
      <c r="AG264" s="593"/>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46">
        <v>1</v>
      </c>
      <c r="B4" s="104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46">
        <v>2</v>
      </c>
      <c r="B5" s="104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46">
        <v>3</v>
      </c>
      <c r="B6" s="104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46">
        <v>4</v>
      </c>
      <c r="B7" s="104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46">
        <v>5</v>
      </c>
      <c r="B8" s="104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46">
        <v>6</v>
      </c>
      <c r="B9" s="104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46">
        <v>7</v>
      </c>
      <c r="B10" s="104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46">
        <v>8</v>
      </c>
      <c r="B11" s="104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46">
        <v>9</v>
      </c>
      <c r="B12" s="104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46">
        <v>10</v>
      </c>
      <c r="B13" s="104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46">
        <v>11</v>
      </c>
      <c r="B14" s="104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46">
        <v>12</v>
      </c>
      <c r="B15" s="104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46">
        <v>13</v>
      </c>
      <c r="B16" s="104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46">
        <v>14</v>
      </c>
      <c r="B17" s="104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46">
        <v>15</v>
      </c>
      <c r="B18" s="104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46">
        <v>16</v>
      </c>
      <c r="B19" s="104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46">
        <v>17</v>
      </c>
      <c r="B20" s="104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46">
        <v>18</v>
      </c>
      <c r="B21" s="104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46">
        <v>19</v>
      </c>
      <c r="B22" s="104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46">
        <v>20</v>
      </c>
      <c r="B23" s="104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46">
        <v>21</v>
      </c>
      <c r="B24" s="104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46">
        <v>22</v>
      </c>
      <c r="B25" s="104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46">
        <v>23</v>
      </c>
      <c r="B26" s="104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46">
        <v>24</v>
      </c>
      <c r="B27" s="104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46">
        <v>25</v>
      </c>
      <c r="B28" s="104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46">
        <v>26</v>
      </c>
      <c r="B29" s="104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46">
        <v>27</v>
      </c>
      <c r="B30" s="104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46">
        <v>28</v>
      </c>
      <c r="B31" s="104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46">
        <v>29</v>
      </c>
      <c r="B32" s="104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46">
        <v>30</v>
      </c>
      <c r="B33" s="104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46">
        <v>1</v>
      </c>
      <c r="B37" s="104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46">
        <v>2</v>
      </c>
      <c r="B38" s="104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46">
        <v>3</v>
      </c>
      <c r="B39" s="104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46">
        <v>4</v>
      </c>
      <c r="B40" s="104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46">
        <v>5</v>
      </c>
      <c r="B41" s="104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46">
        <v>6</v>
      </c>
      <c r="B42" s="104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46">
        <v>7</v>
      </c>
      <c r="B43" s="104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46">
        <v>8</v>
      </c>
      <c r="B44" s="104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46">
        <v>9</v>
      </c>
      <c r="B45" s="104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46">
        <v>10</v>
      </c>
      <c r="B46" s="104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46">
        <v>11</v>
      </c>
      <c r="B47" s="104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46">
        <v>12</v>
      </c>
      <c r="B48" s="104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46">
        <v>13</v>
      </c>
      <c r="B49" s="104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46">
        <v>14</v>
      </c>
      <c r="B50" s="104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46">
        <v>15</v>
      </c>
      <c r="B51" s="104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46">
        <v>16</v>
      </c>
      <c r="B52" s="104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46">
        <v>17</v>
      </c>
      <c r="B53" s="104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46">
        <v>18</v>
      </c>
      <c r="B54" s="104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46">
        <v>19</v>
      </c>
      <c r="B55" s="104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46">
        <v>20</v>
      </c>
      <c r="B56" s="104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46">
        <v>21</v>
      </c>
      <c r="B57" s="104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46">
        <v>22</v>
      </c>
      <c r="B58" s="104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46">
        <v>23</v>
      </c>
      <c r="B59" s="104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46">
        <v>24</v>
      </c>
      <c r="B60" s="104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46">
        <v>25</v>
      </c>
      <c r="B61" s="104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46">
        <v>26</v>
      </c>
      <c r="B62" s="104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46">
        <v>27</v>
      </c>
      <c r="B63" s="104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46">
        <v>28</v>
      </c>
      <c r="B64" s="104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46">
        <v>29</v>
      </c>
      <c r="B65" s="104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46">
        <v>30</v>
      </c>
      <c r="B66" s="104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46">
        <v>1</v>
      </c>
      <c r="B70" s="104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46">
        <v>2</v>
      </c>
      <c r="B71" s="104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46">
        <v>3</v>
      </c>
      <c r="B72" s="104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46">
        <v>4</v>
      </c>
      <c r="B73" s="104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46">
        <v>5</v>
      </c>
      <c r="B74" s="104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46">
        <v>6</v>
      </c>
      <c r="B75" s="104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46">
        <v>7</v>
      </c>
      <c r="B76" s="104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46">
        <v>8</v>
      </c>
      <c r="B77" s="104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46">
        <v>9</v>
      </c>
      <c r="B78" s="104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46">
        <v>10</v>
      </c>
      <c r="B79" s="104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46">
        <v>11</v>
      </c>
      <c r="B80" s="104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46">
        <v>12</v>
      </c>
      <c r="B81" s="104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46">
        <v>13</v>
      </c>
      <c r="B82" s="104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46">
        <v>14</v>
      </c>
      <c r="B83" s="104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46">
        <v>15</v>
      </c>
      <c r="B84" s="104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46">
        <v>16</v>
      </c>
      <c r="B85" s="104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46">
        <v>17</v>
      </c>
      <c r="B86" s="104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46">
        <v>18</v>
      </c>
      <c r="B87" s="104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46">
        <v>19</v>
      </c>
      <c r="B88" s="104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46">
        <v>20</v>
      </c>
      <c r="B89" s="104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46">
        <v>21</v>
      </c>
      <c r="B90" s="104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46">
        <v>22</v>
      </c>
      <c r="B91" s="104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46">
        <v>23</v>
      </c>
      <c r="B92" s="104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46">
        <v>24</v>
      </c>
      <c r="B93" s="104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46">
        <v>25</v>
      </c>
      <c r="B94" s="104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46">
        <v>26</v>
      </c>
      <c r="B95" s="104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46">
        <v>27</v>
      </c>
      <c r="B96" s="104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46">
        <v>28</v>
      </c>
      <c r="B97" s="104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46">
        <v>29</v>
      </c>
      <c r="B98" s="104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46">
        <v>30</v>
      </c>
      <c r="B99" s="104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46">
        <v>1</v>
      </c>
      <c r="B103" s="104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46">
        <v>2</v>
      </c>
      <c r="B104" s="104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46">
        <v>3</v>
      </c>
      <c r="B105" s="104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46">
        <v>4</v>
      </c>
      <c r="B106" s="104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46">
        <v>5</v>
      </c>
      <c r="B107" s="104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46">
        <v>6</v>
      </c>
      <c r="B108" s="104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46">
        <v>7</v>
      </c>
      <c r="B109" s="104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46">
        <v>8</v>
      </c>
      <c r="B110" s="104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46">
        <v>9</v>
      </c>
      <c r="B111" s="104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46">
        <v>10</v>
      </c>
      <c r="B112" s="104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46">
        <v>11</v>
      </c>
      <c r="B113" s="104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46">
        <v>12</v>
      </c>
      <c r="B114" s="104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46">
        <v>13</v>
      </c>
      <c r="B115" s="104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46">
        <v>14</v>
      </c>
      <c r="B116" s="104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46">
        <v>15</v>
      </c>
      <c r="B117" s="104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46">
        <v>16</v>
      </c>
      <c r="B118" s="104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46">
        <v>17</v>
      </c>
      <c r="B119" s="104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46">
        <v>18</v>
      </c>
      <c r="B120" s="104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46">
        <v>19</v>
      </c>
      <c r="B121" s="104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46">
        <v>20</v>
      </c>
      <c r="B122" s="104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46">
        <v>21</v>
      </c>
      <c r="B123" s="104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46">
        <v>22</v>
      </c>
      <c r="B124" s="104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46">
        <v>23</v>
      </c>
      <c r="B125" s="104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46">
        <v>24</v>
      </c>
      <c r="B126" s="104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46">
        <v>25</v>
      </c>
      <c r="B127" s="104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46">
        <v>26</v>
      </c>
      <c r="B128" s="104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46">
        <v>27</v>
      </c>
      <c r="B129" s="104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46">
        <v>28</v>
      </c>
      <c r="B130" s="104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46">
        <v>29</v>
      </c>
      <c r="B131" s="104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46">
        <v>30</v>
      </c>
      <c r="B132" s="104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46">
        <v>1</v>
      </c>
      <c r="B136" s="104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46">
        <v>2</v>
      </c>
      <c r="B137" s="104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46">
        <v>3</v>
      </c>
      <c r="B138" s="104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46">
        <v>4</v>
      </c>
      <c r="B139" s="104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46">
        <v>5</v>
      </c>
      <c r="B140" s="104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46">
        <v>6</v>
      </c>
      <c r="B141" s="104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46">
        <v>7</v>
      </c>
      <c r="B142" s="104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46">
        <v>8</v>
      </c>
      <c r="B143" s="104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46">
        <v>9</v>
      </c>
      <c r="B144" s="104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46">
        <v>10</v>
      </c>
      <c r="B145" s="104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46">
        <v>11</v>
      </c>
      <c r="B146" s="104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46">
        <v>12</v>
      </c>
      <c r="B147" s="104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46">
        <v>13</v>
      </c>
      <c r="B148" s="104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46">
        <v>14</v>
      </c>
      <c r="B149" s="104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46">
        <v>15</v>
      </c>
      <c r="B150" s="104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46">
        <v>16</v>
      </c>
      <c r="B151" s="104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46">
        <v>17</v>
      </c>
      <c r="B152" s="104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46">
        <v>18</v>
      </c>
      <c r="B153" s="104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46">
        <v>19</v>
      </c>
      <c r="B154" s="104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46">
        <v>20</v>
      </c>
      <c r="B155" s="104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46">
        <v>21</v>
      </c>
      <c r="B156" s="104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46">
        <v>22</v>
      </c>
      <c r="B157" s="104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46">
        <v>23</v>
      </c>
      <c r="B158" s="104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46">
        <v>24</v>
      </c>
      <c r="B159" s="104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46">
        <v>25</v>
      </c>
      <c r="B160" s="104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46">
        <v>26</v>
      </c>
      <c r="B161" s="104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46">
        <v>27</v>
      </c>
      <c r="B162" s="104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46">
        <v>28</v>
      </c>
      <c r="B163" s="104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46">
        <v>29</v>
      </c>
      <c r="B164" s="104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46">
        <v>30</v>
      </c>
      <c r="B165" s="104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46">
        <v>1</v>
      </c>
      <c r="B169" s="104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46">
        <v>2</v>
      </c>
      <c r="B170" s="104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46">
        <v>3</v>
      </c>
      <c r="B171" s="104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46">
        <v>4</v>
      </c>
      <c r="B172" s="104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46">
        <v>5</v>
      </c>
      <c r="B173" s="104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46">
        <v>6</v>
      </c>
      <c r="B174" s="104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46">
        <v>7</v>
      </c>
      <c r="B175" s="104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46">
        <v>8</v>
      </c>
      <c r="B176" s="104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46">
        <v>9</v>
      </c>
      <c r="B177" s="104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46">
        <v>10</v>
      </c>
      <c r="B178" s="104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46">
        <v>11</v>
      </c>
      <c r="B179" s="104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46">
        <v>12</v>
      </c>
      <c r="B180" s="104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46">
        <v>13</v>
      </c>
      <c r="B181" s="104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46">
        <v>14</v>
      </c>
      <c r="B182" s="104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46">
        <v>15</v>
      </c>
      <c r="B183" s="104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46">
        <v>16</v>
      </c>
      <c r="B184" s="104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46">
        <v>17</v>
      </c>
      <c r="B185" s="104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46">
        <v>18</v>
      </c>
      <c r="B186" s="104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46">
        <v>19</v>
      </c>
      <c r="B187" s="104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46">
        <v>20</v>
      </c>
      <c r="B188" s="104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46">
        <v>21</v>
      </c>
      <c r="B189" s="104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46">
        <v>22</v>
      </c>
      <c r="B190" s="104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46">
        <v>23</v>
      </c>
      <c r="B191" s="104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46">
        <v>24</v>
      </c>
      <c r="B192" s="104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46">
        <v>25</v>
      </c>
      <c r="B193" s="104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46">
        <v>26</v>
      </c>
      <c r="B194" s="104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46">
        <v>27</v>
      </c>
      <c r="B195" s="104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46">
        <v>28</v>
      </c>
      <c r="B196" s="104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46">
        <v>29</v>
      </c>
      <c r="B197" s="104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46">
        <v>30</v>
      </c>
      <c r="B198" s="104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46">
        <v>1</v>
      </c>
      <c r="B202" s="104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46">
        <v>2</v>
      </c>
      <c r="B203" s="104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46">
        <v>3</v>
      </c>
      <c r="B204" s="104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46">
        <v>4</v>
      </c>
      <c r="B205" s="104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46">
        <v>5</v>
      </c>
      <c r="B206" s="104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46">
        <v>6</v>
      </c>
      <c r="B207" s="104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46">
        <v>7</v>
      </c>
      <c r="B208" s="104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46">
        <v>8</v>
      </c>
      <c r="B209" s="104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46">
        <v>9</v>
      </c>
      <c r="B210" s="104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46">
        <v>10</v>
      </c>
      <c r="B211" s="104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46">
        <v>11</v>
      </c>
      <c r="B212" s="104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46">
        <v>12</v>
      </c>
      <c r="B213" s="104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46">
        <v>13</v>
      </c>
      <c r="B214" s="104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46">
        <v>14</v>
      </c>
      <c r="B215" s="104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46">
        <v>15</v>
      </c>
      <c r="B216" s="104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46">
        <v>16</v>
      </c>
      <c r="B217" s="104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46">
        <v>17</v>
      </c>
      <c r="B218" s="104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46">
        <v>18</v>
      </c>
      <c r="B219" s="104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46">
        <v>19</v>
      </c>
      <c r="B220" s="104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46">
        <v>20</v>
      </c>
      <c r="B221" s="104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46">
        <v>21</v>
      </c>
      <c r="B222" s="104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46">
        <v>22</v>
      </c>
      <c r="B223" s="104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46">
        <v>23</v>
      </c>
      <c r="B224" s="104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46">
        <v>24</v>
      </c>
      <c r="B225" s="104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46">
        <v>25</v>
      </c>
      <c r="B226" s="104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46">
        <v>26</v>
      </c>
      <c r="B227" s="104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46">
        <v>27</v>
      </c>
      <c r="B228" s="104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46">
        <v>28</v>
      </c>
      <c r="B229" s="104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46">
        <v>29</v>
      </c>
      <c r="B230" s="104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46">
        <v>30</v>
      </c>
      <c r="B231" s="104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46">
        <v>1</v>
      </c>
      <c r="B235" s="104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46">
        <v>2</v>
      </c>
      <c r="B236" s="104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46">
        <v>3</v>
      </c>
      <c r="B237" s="104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46">
        <v>4</v>
      </c>
      <c r="B238" s="104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46">
        <v>5</v>
      </c>
      <c r="B239" s="104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46">
        <v>6</v>
      </c>
      <c r="B240" s="104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46">
        <v>7</v>
      </c>
      <c r="B241" s="104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46">
        <v>8</v>
      </c>
      <c r="B242" s="104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46">
        <v>9</v>
      </c>
      <c r="B243" s="104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46">
        <v>10</v>
      </c>
      <c r="B244" s="104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46">
        <v>11</v>
      </c>
      <c r="B245" s="104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46">
        <v>12</v>
      </c>
      <c r="B246" s="104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46">
        <v>13</v>
      </c>
      <c r="B247" s="104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46">
        <v>14</v>
      </c>
      <c r="B248" s="104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46">
        <v>15</v>
      </c>
      <c r="B249" s="104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46">
        <v>16</v>
      </c>
      <c r="B250" s="104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46">
        <v>17</v>
      </c>
      <c r="B251" s="104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46">
        <v>18</v>
      </c>
      <c r="B252" s="104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46">
        <v>19</v>
      </c>
      <c r="B253" s="104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46">
        <v>20</v>
      </c>
      <c r="B254" s="104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46">
        <v>21</v>
      </c>
      <c r="B255" s="104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46">
        <v>22</v>
      </c>
      <c r="B256" s="104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46">
        <v>23</v>
      </c>
      <c r="B257" s="104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46">
        <v>24</v>
      </c>
      <c r="B258" s="104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46">
        <v>25</v>
      </c>
      <c r="B259" s="104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46">
        <v>26</v>
      </c>
      <c r="B260" s="104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46">
        <v>27</v>
      </c>
      <c r="B261" s="104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46">
        <v>28</v>
      </c>
      <c r="B262" s="104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46">
        <v>29</v>
      </c>
      <c r="B263" s="104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46">
        <v>30</v>
      </c>
      <c r="B264" s="104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46">
        <v>1</v>
      </c>
      <c r="B268" s="104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46">
        <v>2</v>
      </c>
      <c r="B269" s="104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46">
        <v>3</v>
      </c>
      <c r="B270" s="104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46">
        <v>4</v>
      </c>
      <c r="B271" s="104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46">
        <v>5</v>
      </c>
      <c r="B272" s="104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46">
        <v>6</v>
      </c>
      <c r="B273" s="104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46">
        <v>7</v>
      </c>
      <c r="B274" s="104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46">
        <v>8</v>
      </c>
      <c r="B275" s="104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46">
        <v>9</v>
      </c>
      <c r="B276" s="104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46">
        <v>10</v>
      </c>
      <c r="B277" s="104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46">
        <v>11</v>
      </c>
      <c r="B278" s="104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46">
        <v>12</v>
      </c>
      <c r="B279" s="104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46">
        <v>13</v>
      </c>
      <c r="B280" s="104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46">
        <v>14</v>
      </c>
      <c r="B281" s="104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46">
        <v>15</v>
      </c>
      <c r="B282" s="104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46">
        <v>16</v>
      </c>
      <c r="B283" s="104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46">
        <v>17</v>
      </c>
      <c r="B284" s="104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46">
        <v>18</v>
      </c>
      <c r="B285" s="104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46">
        <v>19</v>
      </c>
      <c r="B286" s="104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46">
        <v>20</v>
      </c>
      <c r="B287" s="104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46">
        <v>21</v>
      </c>
      <c r="B288" s="104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46">
        <v>22</v>
      </c>
      <c r="B289" s="104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46">
        <v>23</v>
      </c>
      <c r="B290" s="104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46">
        <v>24</v>
      </c>
      <c r="B291" s="104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46">
        <v>25</v>
      </c>
      <c r="B292" s="104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46">
        <v>26</v>
      </c>
      <c r="B293" s="104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46">
        <v>27</v>
      </c>
      <c r="B294" s="104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46">
        <v>28</v>
      </c>
      <c r="B295" s="104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46">
        <v>29</v>
      </c>
      <c r="B296" s="104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46">
        <v>30</v>
      </c>
      <c r="B297" s="104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46">
        <v>1</v>
      </c>
      <c r="B301" s="104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46">
        <v>2</v>
      </c>
      <c r="B302" s="104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46">
        <v>3</v>
      </c>
      <c r="B303" s="104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46">
        <v>4</v>
      </c>
      <c r="B304" s="104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46">
        <v>5</v>
      </c>
      <c r="B305" s="104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46">
        <v>6</v>
      </c>
      <c r="B306" s="104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46">
        <v>7</v>
      </c>
      <c r="B307" s="104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46">
        <v>8</v>
      </c>
      <c r="B308" s="104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46">
        <v>9</v>
      </c>
      <c r="B309" s="104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46">
        <v>10</v>
      </c>
      <c r="B310" s="104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46">
        <v>11</v>
      </c>
      <c r="B311" s="104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46">
        <v>12</v>
      </c>
      <c r="B312" s="104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46">
        <v>13</v>
      </c>
      <c r="B313" s="104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46">
        <v>14</v>
      </c>
      <c r="B314" s="104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46">
        <v>15</v>
      </c>
      <c r="B315" s="104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46">
        <v>16</v>
      </c>
      <c r="B316" s="104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46">
        <v>17</v>
      </c>
      <c r="B317" s="104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46">
        <v>18</v>
      </c>
      <c r="B318" s="104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46">
        <v>19</v>
      </c>
      <c r="B319" s="104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46">
        <v>20</v>
      </c>
      <c r="B320" s="104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46">
        <v>21</v>
      </c>
      <c r="B321" s="104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46">
        <v>22</v>
      </c>
      <c r="B322" s="104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46">
        <v>23</v>
      </c>
      <c r="B323" s="104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46">
        <v>24</v>
      </c>
      <c r="B324" s="104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46">
        <v>25</v>
      </c>
      <c r="B325" s="104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46">
        <v>26</v>
      </c>
      <c r="B326" s="104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46">
        <v>27</v>
      </c>
      <c r="B327" s="104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46">
        <v>28</v>
      </c>
      <c r="B328" s="104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46">
        <v>29</v>
      </c>
      <c r="B329" s="104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46">
        <v>30</v>
      </c>
      <c r="B330" s="104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46">
        <v>1</v>
      </c>
      <c r="B334" s="104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46">
        <v>2</v>
      </c>
      <c r="B335" s="104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46">
        <v>3</v>
      </c>
      <c r="B336" s="104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46">
        <v>4</v>
      </c>
      <c r="B337" s="104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46">
        <v>5</v>
      </c>
      <c r="B338" s="104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46">
        <v>6</v>
      </c>
      <c r="B339" s="104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46">
        <v>7</v>
      </c>
      <c r="B340" s="104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46">
        <v>8</v>
      </c>
      <c r="B341" s="104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46">
        <v>9</v>
      </c>
      <c r="B342" s="104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46">
        <v>10</v>
      </c>
      <c r="B343" s="104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46">
        <v>11</v>
      </c>
      <c r="B344" s="104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46">
        <v>12</v>
      </c>
      <c r="B345" s="104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46">
        <v>13</v>
      </c>
      <c r="B346" s="104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46">
        <v>14</v>
      </c>
      <c r="B347" s="104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46">
        <v>15</v>
      </c>
      <c r="B348" s="104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46">
        <v>16</v>
      </c>
      <c r="B349" s="104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46">
        <v>17</v>
      </c>
      <c r="B350" s="104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46">
        <v>18</v>
      </c>
      <c r="B351" s="104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46">
        <v>19</v>
      </c>
      <c r="B352" s="104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46">
        <v>20</v>
      </c>
      <c r="B353" s="104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46">
        <v>21</v>
      </c>
      <c r="B354" s="104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46">
        <v>22</v>
      </c>
      <c r="B355" s="104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46">
        <v>23</v>
      </c>
      <c r="B356" s="104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46">
        <v>24</v>
      </c>
      <c r="B357" s="104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46">
        <v>25</v>
      </c>
      <c r="B358" s="104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46">
        <v>26</v>
      </c>
      <c r="B359" s="104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46">
        <v>27</v>
      </c>
      <c r="B360" s="104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46">
        <v>28</v>
      </c>
      <c r="B361" s="104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46">
        <v>29</v>
      </c>
      <c r="B362" s="104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46">
        <v>30</v>
      </c>
      <c r="B363" s="104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46">
        <v>1</v>
      </c>
      <c r="B367" s="104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46">
        <v>2</v>
      </c>
      <c r="B368" s="104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46">
        <v>3</v>
      </c>
      <c r="B369" s="104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46">
        <v>4</v>
      </c>
      <c r="B370" s="104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46">
        <v>5</v>
      </c>
      <c r="B371" s="104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46">
        <v>6</v>
      </c>
      <c r="B372" s="104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46">
        <v>7</v>
      </c>
      <c r="B373" s="104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46">
        <v>8</v>
      </c>
      <c r="B374" s="104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46">
        <v>9</v>
      </c>
      <c r="B375" s="104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46">
        <v>10</v>
      </c>
      <c r="B376" s="104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46">
        <v>11</v>
      </c>
      <c r="B377" s="104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46">
        <v>12</v>
      </c>
      <c r="B378" s="104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46">
        <v>13</v>
      </c>
      <c r="B379" s="104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46">
        <v>14</v>
      </c>
      <c r="B380" s="104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46">
        <v>15</v>
      </c>
      <c r="B381" s="104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46">
        <v>16</v>
      </c>
      <c r="B382" s="104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46">
        <v>17</v>
      </c>
      <c r="B383" s="104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46">
        <v>18</v>
      </c>
      <c r="B384" s="104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46">
        <v>19</v>
      </c>
      <c r="B385" s="104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46">
        <v>20</v>
      </c>
      <c r="B386" s="104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46">
        <v>21</v>
      </c>
      <c r="B387" s="104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46">
        <v>22</v>
      </c>
      <c r="B388" s="104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46">
        <v>23</v>
      </c>
      <c r="B389" s="104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46">
        <v>24</v>
      </c>
      <c r="B390" s="104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46">
        <v>25</v>
      </c>
      <c r="B391" s="104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46">
        <v>26</v>
      </c>
      <c r="B392" s="104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46">
        <v>27</v>
      </c>
      <c r="B393" s="104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46">
        <v>28</v>
      </c>
      <c r="B394" s="104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46">
        <v>29</v>
      </c>
      <c r="B395" s="104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46">
        <v>30</v>
      </c>
      <c r="B396" s="104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46">
        <v>1</v>
      </c>
      <c r="B400" s="104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46">
        <v>2</v>
      </c>
      <c r="B401" s="104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46">
        <v>3</v>
      </c>
      <c r="B402" s="104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46">
        <v>4</v>
      </c>
      <c r="B403" s="104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46">
        <v>5</v>
      </c>
      <c r="B404" s="104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46">
        <v>6</v>
      </c>
      <c r="B405" s="104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46">
        <v>7</v>
      </c>
      <c r="B406" s="104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46">
        <v>8</v>
      </c>
      <c r="B407" s="104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46">
        <v>9</v>
      </c>
      <c r="B408" s="104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46">
        <v>10</v>
      </c>
      <c r="B409" s="104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46">
        <v>11</v>
      </c>
      <c r="B410" s="104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46">
        <v>12</v>
      </c>
      <c r="B411" s="104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46">
        <v>13</v>
      </c>
      <c r="B412" s="104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46">
        <v>14</v>
      </c>
      <c r="B413" s="104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46">
        <v>15</v>
      </c>
      <c r="B414" s="104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46">
        <v>16</v>
      </c>
      <c r="B415" s="104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46">
        <v>17</v>
      </c>
      <c r="B416" s="104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46">
        <v>18</v>
      </c>
      <c r="B417" s="104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46">
        <v>19</v>
      </c>
      <c r="B418" s="104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46">
        <v>20</v>
      </c>
      <c r="B419" s="104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46">
        <v>21</v>
      </c>
      <c r="B420" s="104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46">
        <v>22</v>
      </c>
      <c r="B421" s="104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46">
        <v>23</v>
      </c>
      <c r="B422" s="104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46">
        <v>24</v>
      </c>
      <c r="B423" s="104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46">
        <v>25</v>
      </c>
      <c r="B424" s="104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46">
        <v>26</v>
      </c>
      <c r="B425" s="104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46">
        <v>27</v>
      </c>
      <c r="B426" s="104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46">
        <v>28</v>
      </c>
      <c r="B427" s="104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46">
        <v>29</v>
      </c>
      <c r="B428" s="104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46">
        <v>30</v>
      </c>
      <c r="B429" s="104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46">
        <v>1</v>
      </c>
      <c r="B433" s="104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46">
        <v>2</v>
      </c>
      <c r="B434" s="104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46">
        <v>3</v>
      </c>
      <c r="B435" s="104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46">
        <v>4</v>
      </c>
      <c r="B436" s="104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46">
        <v>5</v>
      </c>
      <c r="B437" s="104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46">
        <v>6</v>
      </c>
      <c r="B438" s="104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46">
        <v>7</v>
      </c>
      <c r="B439" s="104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46">
        <v>8</v>
      </c>
      <c r="B440" s="104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46">
        <v>9</v>
      </c>
      <c r="B441" s="104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46">
        <v>10</v>
      </c>
      <c r="B442" s="104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46">
        <v>11</v>
      </c>
      <c r="B443" s="104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46">
        <v>12</v>
      </c>
      <c r="B444" s="104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46">
        <v>13</v>
      </c>
      <c r="B445" s="104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46">
        <v>14</v>
      </c>
      <c r="B446" s="104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46">
        <v>15</v>
      </c>
      <c r="B447" s="104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46">
        <v>16</v>
      </c>
      <c r="B448" s="104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46">
        <v>17</v>
      </c>
      <c r="B449" s="104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46">
        <v>18</v>
      </c>
      <c r="B450" s="104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46">
        <v>19</v>
      </c>
      <c r="B451" s="104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46">
        <v>20</v>
      </c>
      <c r="B452" s="104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46">
        <v>21</v>
      </c>
      <c r="B453" s="104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46">
        <v>22</v>
      </c>
      <c r="B454" s="104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46">
        <v>23</v>
      </c>
      <c r="B455" s="104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46">
        <v>24</v>
      </c>
      <c r="B456" s="104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46">
        <v>25</v>
      </c>
      <c r="B457" s="104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46">
        <v>26</v>
      </c>
      <c r="B458" s="104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46">
        <v>27</v>
      </c>
      <c r="B459" s="104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46">
        <v>28</v>
      </c>
      <c r="B460" s="104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46">
        <v>29</v>
      </c>
      <c r="B461" s="104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46">
        <v>30</v>
      </c>
      <c r="B462" s="104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46">
        <v>1</v>
      </c>
      <c r="B466" s="104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46">
        <v>2</v>
      </c>
      <c r="B467" s="104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46">
        <v>3</v>
      </c>
      <c r="B468" s="104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46">
        <v>4</v>
      </c>
      <c r="B469" s="104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46">
        <v>5</v>
      </c>
      <c r="B470" s="104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46">
        <v>6</v>
      </c>
      <c r="B471" s="104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46">
        <v>7</v>
      </c>
      <c r="B472" s="104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46">
        <v>8</v>
      </c>
      <c r="B473" s="104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46">
        <v>9</v>
      </c>
      <c r="B474" s="104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46">
        <v>10</v>
      </c>
      <c r="B475" s="104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46">
        <v>11</v>
      </c>
      <c r="B476" s="104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46">
        <v>12</v>
      </c>
      <c r="B477" s="104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46">
        <v>13</v>
      </c>
      <c r="B478" s="104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46">
        <v>14</v>
      </c>
      <c r="B479" s="104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46">
        <v>15</v>
      </c>
      <c r="B480" s="104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46">
        <v>16</v>
      </c>
      <c r="B481" s="104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46">
        <v>17</v>
      </c>
      <c r="B482" s="104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46">
        <v>18</v>
      </c>
      <c r="B483" s="104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46">
        <v>19</v>
      </c>
      <c r="B484" s="104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46">
        <v>20</v>
      </c>
      <c r="B485" s="104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46">
        <v>21</v>
      </c>
      <c r="B486" s="104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46">
        <v>22</v>
      </c>
      <c r="B487" s="104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46">
        <v>23</v>
      </c>
      <c r="B488" s="104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46">
        <v>24</v>
      </c>
      <c r="B489" s="104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46">
        <v>25</v>
      </c>
      <c r="B490" s="104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46">
        <v>26</v>
      </c>
      <c r="B491" s="104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46">
        <v>27</v>
      </c>
      <c r="B492" s="104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46">
        <v>28</v>
      </c>
      <c r="B493" s="104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46">
        <v>29</v>
      </c>
      <c r="B494" s="104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46">
        <v>30</v>
      </c>
      <c r="B495" s="104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46">
        <v>1</v>
      </c>
      <c r="B499" s="104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46">
        <v>2</v>
      </c>
      <c r="B500" s="104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46">
        <v>3</v>
      </c>
      <c r="B501" s="104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46">
        <v>4</v>
      </c>
      <c r="B502" s="104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46">
        <v>5</v>
      </c>
      <c r="B503" s="104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46">
        <v>6</v>
      </c>
      <c r="B504" s="104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46">
        <v>7</v>
      </c>
      <c r="B505" s="104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46">
        <v>8</v>
      </c>
      <c r="B506" s="104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46">
        <v>9</v>
      </c>
      <c r="B507" s="104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46">
        <v>10</v>
      </c>
      <c r="B508" s="104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46">
        <v>11</v>
      </c>
      <c r="B509" s="104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46">
        <v>12</v>
      </c>
      <c r="B510" s="104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46">
        <v>13</v>
      </c>
      <c r="B511" s="104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46">
        <v>14</v>
      </c>
      <c r="B512" s="104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46">
        <v>15</v>
      </c>
      <c r="B513" s="104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46">
        <v>16</v>
      </c>
      <c r="B514" s="104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46">
        <v>17</v>
      </c>
      <c r="B515" s="104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46">
        <v>18</v>
      </c>
      <c r="B516" s="104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46">
        <v>19</v>
      </c>
      <c r="B517" s="104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46">
        <v>20</v>
      </c>
      <c r="B518" s="104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46">
        <v>21</v>
      </c>
      <c r="B519" s="104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46">
        <v>22</v>
      </c>
      <c r="B520" s="104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46">
        <v>23</v>
      </c>
      <c r="B521" s="104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46">
        <v>24</v>
      </c>
      <c r="B522" s="104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46">
        <v>25</v>
      </c>
      <c r="B523" s="104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46">
        <v>26</v>
      </c>
      <c r="B524" s="104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46">
        <v>27</v>
      </c>
      <c r="B525" s="104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46">
        <v>28</v>
      </c>
      <c r="B526" s="104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46">
        <v>29</v>
      </c>
      <c r="B527" s="104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46">
        <v>30</v>
      </c>
      <c r="B528" s="104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46">
        <v>1</v>
      </c>
      <c r="B532" s="104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46">
        <v>2</v>
      </c>
      <c r="B533" s="104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46">
        <v>3</v>
      </c>
      <c r="B534" s="104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46">
        <v>4</v>
      </c>
      <c r="B535" s="104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46">
        <v>5</v>
      </c>
      <c r="B536" s="104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46">
        <v>6</v>
      </c>
      <c r="B537" s="104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46">
        <v>7</v>
      </c>
      <c r="B538" s="104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46">
        <v>8</v>
      </c>
      <c r="B539" s="104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46">
        <v>9</v>
      </c>
      <c r="B540" s="104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46">
        <v>10</v>
      </c>
      <c r="B541" s="104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46">
        <v>11</v>
      </c>
      <c r="B542" s="104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46">
        <v>12</v>
      </c>
      <c r="B543" s="104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46">
        <v>13</v>
      </c>
      <c r="B544" s="104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46">
        <v>14</v>
      </c>
      <c r="B545" s="104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46">
        <v>15</v>
      </c>
      <c r="B546" s="104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46">
        <v>16</v>
      </c>
      <c r="B547" s="104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46">
        <v>17</v>
      </c>
      <c r="B548" s="104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46">
        <v>18</v>
      </c>
      <c r="B549" s="104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46">
        <v>19</v>
      </c>
      <c r="B550" s="104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46">
        <v>20</v>
      </c>
      <c r="B551" s="104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46">
        <v>21</v>
      </c>
      <c r="B552" s="104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46">
        <v>22</v>
      </c>
      <c r="B553" s="104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46">
        <v>23</v>
      </c>
      <c r="B554" s="104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46">
        <v>24</v>
      </c>
      <c r="B555" s="104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46">
        <v>25</v>
      </c>
      <c r="B556" s="104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46">
        <v>26</v>
      </c>
      <c r="B557" s="104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46">
        <v>27</v>
      </c>
      <c r="B558" s="104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46">
        <v>28</v>
      </c>
      <c r="B559" s="104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46">
        <v>29</v>
      </c>
      <c r="B560" s="104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46">
        <v>30</v>
      </c>
      <c r="B561" s="104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46">
        <v>1</v>
      </c>
      <c r="B565" s="104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46">
        <v>2</v>
      </c>
      <c r="B566" s="104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46">
        <v>3</v>
      </c>
      <c r="B567" s="104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46">
        <v>4</v>
      </c>
      <c r="B568" s="104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46">
        <v>5</v>
      </c>
      <c r="B569" s="104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46">
        <v>6</v>
      </c>
      <c r="B570" s="104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46">
        <v>7</v>
      </c>
      <c r="B571" s="104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46">
        <v>8</v>
      </c>
      <c r="B572" s="104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46">
        <v>9</v>
      </c>
      <c r="B573" s="104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46">
        <v>10</v>
      </c>
      <c r="B574" s="104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46">
        <v>11</v>
      </c>
      <c r="B575" s="104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46">
        <v>12</v>
      </c>
      <c r="B576" s="104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46">
        <v>13</v>
      </c>
      <c r="B577" s="104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46">
        <v>14</v>
      </c>
      <c r="B578" s="104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46">
        <v>15</v>
      </c>
      <c r="B579" s="104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46">
        <v>16</v>
      </c>
      <c r="B580" s="104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46">
        <v>17</v>
      </c>
      <c r="B581" s="104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46">
        <v>18</v>
      </c>
      <c r="B582" s="104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46">
        <v>19</v>
      </c>
      <c r="B583" s="104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46">
        <v>20</v>
      </c>
      <c r="B584" s="104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46">
        <v>21</v>
      </c>
      <c r="B585" s="104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46">
        <v>22</v>
      </c>
      <c r="B586" s="104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46">
        <v>23</v>
      </c>
      <c r="B587" s="104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46">
        <v>24</v>
      </c>
      <c r="B588" s="104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46">
        <v>25</v>
      </c>
      <c r="B589" s="104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46">
        <v>26</v>
      </c>
      <c r="B590" s="104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46">
        <v>27</v>
      </c>
      <c r="B591" s="104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46">
        <v>28</v>
      </c>
      <c r="B592" s="104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46">
        <v>29</v>
      </c>
      <c r="B593" s="104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46">
        <v>30</v>
      </c>
      <c r="B594" s="104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46">
        <v>1</v>
      </c>
      <c r="B598" s="104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46">
        <v>2</v>
      </c>
      <c r="B599" s="104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46">
        <v>3</v>
      </c>
      <c r="B600" s="104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46">
        <v>4</v>
      </c>
      <c r="B601" s="104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46">
        <v>5</v>
      </c>
      <c r="B602" s="104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46">
        <v>6</v>
      </c>
      <c r="B603" s="104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46">
        <v>7</v>
      </c>
      <c r="B604" s="104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46">
        <v>8</v>
      </c>
      <c r="B605" s="104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46">
        <v>9</v>
      </c>
      <c r="B606" s="104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46">
        <v>10</v>
      </c>
      <c r="B607" s="104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46">
        <v>11</v>
      </c>
      <c r="B608" s="104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46">
        <v>12</v>
      </c>
      <c r="B609" s="104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46">
        <v>13</v>
      </c>
      <c r="B610" s="104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46">
        <v>14</v>
      </c>
      <c r="B611" s="104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46">
        <v>15</v>
      </c>
      <c r="B612" s="104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46">
        <v>16</v>
      </c>
      <c r="B613" s="104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46">
        <v>17</v>
      </c>
      <c r="B614" s="104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46">
        <v>18</v>
      </c>
      <c r="B615" s="104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46">
        <v>19</v>
      </c>
      <c r="B616" s="104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46">
        <v>20</v>
      </c>
      <c r="B617" s="104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46">
        <v>21</v>
      </c>
      <c r="B618" s="104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46">
        <v>22</v>
      </c>
      <c r="B619" s="104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46">
        <v>23</v>
      </c>
      <c r="B620" s="104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46">
        <v>24</v>
      </c>
      <c r="B621" s="104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46">
        <v>25</v>
      </c>
      <c r="B622" s="104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46">
        <v>26</v>
      </c>
      <c r="B623" s="104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46">
        <v>27</v>
      </c>
      <c r="B624" s="104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46">
        <v>28</v>
      </c>
      <c r="B625" s="104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46">
        <v>29</v>
      </c>
      <c r="B626" s="104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46">
        <v>30</v>
      </c>
      <c r="B627" s="104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46">
        <v>1</v>
      </c>
      <c r="B631" s="104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46">
        <v>2</v>
      </c>
      <c r="B632" s="104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46">
        <v>3</v>
      </c>
      <c r="B633" s="104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46">
        <v>4</v>
      </c>
      <c r="B634" s="104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46">
        <v>5</v>
      </c>
      <c r="B635" s="104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46">
        <v>6</v>
      </c>
      <c r="B636" s="104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46">
        <v>7</v>
      </c>
      <c r="B637" s="104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46">
        <v>8</v>
      </c>
      <c r="B638" s="104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46">
        <v>9</v>
      </c>
      <c r="B639" s="104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46">
        <v>10</v>
      </c>
      <c r="B640" s="104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46">
        <v>11</v>
      </c>
      <c r="B641" s="104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46">
        <v>12</v>
      </c>
      <c r="B642" s="104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46">
        <v>13</v>
      </c>
      <c r="B643" s="104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46">
        <v>14</v>
      </c>
      <c r="B644" s="104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46">
        <v>15</v>
      </c>
      <c r="B645" s="104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46">
        <v>16</v>
      </c>
      <c r="B646" s="104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46">
        <v>17</v>
      </c>
      <c r="B647" s="104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46">
        <v>18</v>
      </c>
      <c r="B648" s="104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46">
        <v>19</v>
      </c>
      <c r="B649" s="104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46">
        <v>20</v>
      </c>
      <c r="B650" s="104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46">
        <v>21</v>
      </c>
      <c r="B651" s="104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46">
        <v>22</v>
      </c>
      <c r="B652" s="104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46">
        <v>23</v>
      </c>
      <c r="B653" s="104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46">
        <v>24</v>
      </c>
      <c r="B654" s="104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46">
        <v>25</v>
      </c>
      <c r="B655" s="104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46">
        <v>26</v>
      </c>
      <c r="B656" s="104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46">
        <v>27</v>
      </c>
      <c r="B657" s="104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46">
        <v>28</v>
      </c>
      <c r="B658" s="104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46">
        <v>29</v>
      </c>
      <c r="B659" s="104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46">
        <v>30</v>
      </c>
      <c r="B660" s="104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46">
        <v>1</v>
      </c>
      <c r="B664" s="104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46">
        <v>2</v>
      </c>
      <c r="B665" s="104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46">
        <v>3</v>
      </c>
      <c r="B666" s="104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46">
        <v>4</v>
      </c>
      <c r="B667" s="104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46">
        <v>5</v>
      </c>
      <c r="B668" s="104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46">
        <v>6</v>
      </c>
      <c r="B669" s="104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46">
        <v>7</v>
      </c>
      <c r="B670" s="104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46">
        <v>8</v>
      </c>
      <c r="B671" s="104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46">
        <v>9</v>
      </c>
      <c r="B672" s="104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46">
        <v>10</v>
      </c>
      <c r="B673" s="104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46">
        <v>11</v>
      </c>
      <c r="B674" s="104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46">
        <v>12</v>
      </c>
      <c r="B675" s="104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46">
        <v>13</v>
      </c>
      <c r="B676" s="104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46">
        <v>14</v>
      </c>
      <c r="B677" s="104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46">
        <v>15</v>
      </c>
      <c r="B678" s="104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46">
        <v>16</v>
      </c>
      <c r="B679" s="104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46">
        <v>17</v>
      </c>
      <c r="B680" s="104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46">
        <v>18</v>
      </c>
      <c r="B681" s="104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46">
        <v>19</v>
      </c>
      <c r="B682" s="104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46">
        <v>20</v>
      </c>
      <c r="B683" s="104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46">
        <v>21</v>
      </c>
      <c r="B684" s="104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46">
        <v>22</v>
      </c>
      <c r="B685" s="104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46">
        <v>23</v>
      </c>
      <c r="B686" s="104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46">
        <v>24</v>
      </c>
      <c r="B687" s="104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46">
        <v>25</v>
      </c>
      <c r="B688" s="104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46">
        <v>26</v>
      </c>
      <c r="B689" s="104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46">
        <v>27</v>
      </c>
      <c r="B690" s="104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46">
        <v>28</v>
      </c>
      <c r="B691" s="104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46">
        <v>29</v>
      </c>
      <c r="B692" s="104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46">
        <v>30</v>
      </c>
      <c r="B693" s="104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46">
        <v>1</v>
      </c>
      <c r="B697" s="104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46">
        <v>2</v>
      </c>
      <c r="B698" s="104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46">
        <v>3</v>
      </c>
      <c r="B699" s="104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46">
        <v>4</v>
      </c>
      <c r="B700" s="104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46">
        <v>5</v>
      </c>
      <c r="B701" s="104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46">
        <v>6</v>
      </c>
      <c r="B702" s="104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46">
        <v>7</v>
      </c>
      <c r="B703" s="104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46">
        <v>8</v>
      </c>
      <c r="B704" s="104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46">
        <v>9</v>
      </c>
      <c r="B705" s="104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46">
        <v>10</v>
      </c>
      <c r="B706" s="104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46">
        <v>11</v>
      </c>
      <c r="B707" s="104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46">
        <v>12</v>
      </c>
      <c r="B708" s="104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46">
        <v>13</v>
      </c>
      <c r="B709" s="104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46">
        <v>14</v>
      </c>
      <c r="B710" s="104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46">
        <v>15</v>
      </c>
      <c r="B711" s="104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46">
        <v>16</v>
      </c>
      <c r="B712" s="104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46">
        <v>17</v>
      </c>
      <c r="B713" s="104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46">
        <v>18</v>
      </c>
      <c r="B714" s="104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46">
        <v>19</v>
      </c>
      <c r="B715" s="104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46">
        <v>20</v>
      </c>
      <c r="B716" s="104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46">
        <v>21</v>
      </c>
      <c r="B717" s="104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46">
        <v>22</v>
      </c>
      <c r="B718" s="104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46">
        <v>23</v>
      </c>
      <c r="B719" s="104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46">
        <v>24</v>
      </c>
      <c r="B720" s="104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46">
        <v>25</v>
      </c>
      <c r="B721" s="104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46">
        <v>26</v>
      </c>
      <c r="B722" s="104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46">
        <v>27</v>
      </c>
      <c r="B723" s="104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46">
        <v>28</v>
      </c>
      <c r="B724" s="104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46">
        <v>29</v>
      </c>
      <c r="B725" s="104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46">
        <v>30</v>
      </c>
      <c r="B726" s="104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46">
        <v>1</v>
      </c>
      <c r="B730" s="104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46">
        <v>2</v>
      </c>
      <c r="B731" s="104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46">
        <v>3</v>
      </c>
      <c r="B732" s="104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46">
        <v>4</v>
      </c>
      <c r="B733" s="104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46">
        <v>5</v>
      </c>
      <c r="B734" s="104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46">
        <v>6</v>
      </c>
      <c r="B735" s="104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46">
        <v>7</v>
      </c>
      <c r="B736" s="104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46">
        <v>8</v>
      </c>
      <c r="B737" s="104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46">
        <v>9</v>
      </c>
      <c r="B738" s="104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46">
        <v>10</v>
      </c>
      <c r="B739" s="104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46">
        <v>11</v>
      </c>
      <c r="B740" s="104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46">
        <v>12</v>
      </c>
      <c r="B741" s="104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46">
        <v>13</v>
      </c>
      <c r="B742" s="104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46">
        <v>14</v>
      </c>
      <c r="B743" s="104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46">
        <v>15</v>
      </c>
      <c r="B744" s="104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46">
        <v>16</v>
      </c>
      <c r="B745" s="104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46">
        <v>17</v>
      </c>
      <c r="B746" s="104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46">
        <v>18</v>
      </c>
      <c r="B747" s="104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46">
        <v>19</v>
      </c>
      <c r="B748" s="104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46">
        <v>20</v>
      </c>
      <c r="B749" s="104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46">
        <v>21</v>
      </c>
      <c r="B750" s="104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46">
        <v>22</v>
      </c>
      <c r="B751" s="104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46">
        <v>23</v>
      </c>
      <c r="B752" s="104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46">
        <v>24</v>
      </c>
      <c r="B753" s="104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46">
        <v>25</v>
      </c>
      <c r="B754" s="104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46">
        <v>26</v>
      </c>
      <c r="B755" s="104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46">
        <v>27</v>
      </c>
      <c r="B756" s="104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46">
        <v>28</v>
      </c>
      <c r="B757" s="104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46">
        <v>29</v>
      </c>
      <c r="B758" s="104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46">
        <v>30</v>
      </c>
      <c r="B759" s="104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46">
        <v>1</v>
      </c>
      <c r="B763" s="104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46">
        <v>2</v>
      </c>
      <c r="B764" s="104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46">
        <v>3</v>
      </c>
      <c r="B765" s="104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46">
        <v>4</v>
      </c>
      <c r="B766" s="104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46">
        <v>5</v>
      </c>
      <c r="B767" s="104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46">
        <v>6</v>
      </c>
      <c r="B768" s="104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46">
        <v>7</v>
      </c>
      <c r="B769" s="104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46">
        <v>8</v>
      </c>
      <c r="B770" s="104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46">
        <v>9</v>
      </c>
      <c r="B771" s="104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46">
        <v>10</v>
      </c>
      <c r="B772" s="104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46">
        <v>11</v>
      </c>
      <c r="B773" s="104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46">
        <v>12</v>
      </c>
      <c r="B774" s="104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46">
        <v>13</v>
      </c>
      <c r="B775" s="104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46">
        <v>14</v>
      </c>
      <c r="B776" s="104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46">
        <v>15</v>
      </c>
      <c r="B777" s="104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46">
        <v>16</v>
      </c>
      <c r="B778" s="104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46">
        <v>17</v>
      </c>
      <c r="B779" s="104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46">
        <v>18</v>
      </c>
      <c r="B780" s="104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46">
        <v>19</v>
      </c>
      <c r="B781" s="104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46">
        <v>20</v>
      </c>
      <c r="B782" s="104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46">
        <v>21</v>
      </c>
      <c r="B783" s="104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46">
        <v>22</v>
      </c>
      <c r="B784" s="104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46">
        <v>23</v>
      </c>
      <c r="B785" s="104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46">
        <v>24</v>
      </c>
      <c r="B786" s="104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46">
        <v>25</v>
      </c>
      <c r="B787" s="104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46">
        <v>26</v>
      </c>
      <c r="B788" s="104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46">
        <v>27</v>
      </c>
      <c r="B789" s="104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46">
        <v>28</v>
      </c>
      <c r="B790" s="104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46">
        <v>29</v>
      </c>
      <c r="B791" s="104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46">
        <v>30</v>
      </c>
      <c r="B792" s="104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46">
        <v>1</v>
      </c>
      <c r="B796" s="104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46">
        <v>2</v>
      </c>
      <c r="B797" s="104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46">
        <v>3</v>
      </c>
      <c r="B798" s="104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46">
        <v>4</v>
      </c>
      <c r="B799" s="104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46">
        <v>5</v>
      </c>
      <c r="B800" s="104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46">
        <v>6</v>
      </c>
      <c r="B801" s="104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46">
        <v>7</v>
      </c>
      <c r="B802" s="104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46">
        <v>8</v>
      </c>
      <c r="B803" s="104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46">
        <v>9</v>
      </c>
      <c r="B804" s="104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46">
        <v>10</v>
      </c>
      <c r="B805" s="104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46">
        <v>11</v>
      </c>
      <c r="B806" s="104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46">
        <v>12</v>
      </c>
      <c r="B807" s="104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46">
        <v>13</v>
      </c>
      <c r="B808" s="104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46">
        <v>14</v>
      </c>
      <c r="B809" s="104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46">
        <v>15</v>
      </c>
      <c r="B810" s="104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46">
        <v>16</v>
      </c>
      <c r="B811" s="104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46">
        <v>17</v>
      </c>
      <c r="B812" s="104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46">
        <v>18</v>
      </c>
      <c r="B813" s="104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46">
        <v>19</v>
      </c>
      <c r="B814" s="104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46">
        <v>20</v>
      </c>
      <c r="B815" s="104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46">
        <v>21</v>
      </c>
      <c r="B816" s="104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46">
        <v>22</v>
      </c>
      <c r="B817" s="104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46">
        <v>23</v>
      </c>
      <c r="B818" s="104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46">
        <v>24</v>
      </c>
      <c r="B819" s="104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46">
        <v>25</v>
      </c>
      <c r="B820" s="104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46">
        <v>26</v>
      </c>
      <c r="B821" s="104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46">
        <v>27</v>
      </c>
      <c r="B822" s="104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46">
        <v>28</v>
      </c>
      <c r="B823" s="104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46">
        <v>29</v>
      </c>
      <c r="B824" s="104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46">
        <v>30</v>
      </c>
      <c r="B825" s="104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46">
        <v>1</v>
      </c>
      <c r="B829" s="104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46">
        <v>2</v>
      </c>
      <c r="B830" s="104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46">
        <v>3</v>
      </c>
      <c r="B831" s="104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46">
        <v>4</v>
      </c>
      <c r="B832" s="104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46">
        <v>5</v>
      </c>
      <c r="B833" s="104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46">
        <v>6</v>
      </c>
      <c r="B834" s="104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46">
        <v>7</v>
      </c>
      <c r="B835" s="104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46">
        <v>8</v>
      </c>
      <c r="B836" s="104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46">
        <v>9</v>
      </c>
      <c r="B837" s="104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46">
        <v>10</v>
      </c>
      <c r="B838" s="104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46">
        <v>11</v>
      </c>
      <c r="B839" s="104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46">
        <v>12</v>
      </c>
      <c r="B840" s="104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46">
        <v>13</v>
      </c>
      <c r="B841" s="104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46">
        <v>14</v>
      </c>
      <c r="B842" s="104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46">
        <v>15</v>
      </c>
      <c r="B843" s="104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46">
        <v>16</v>
      </c>
      <c r="B844" s="104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46">
        <v>17</v>
      </c>
      <c r="B845" s="104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46">
        <v>18</v>
      </c>
      <c r="B846" s="104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46">
        <v>19</v>
      </c>
      <c r="B847" s="104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46">
        <v>20</v>
      </c>
      <c r="B848" s="104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46">
        <v>21</v>
      </c>
      <c r="B849" s="104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46">
        <v>22</v>
      </c>
      <c r="B850" s="104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46">
        <v>23</v>
      </c>
      <c r="B851" s="104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46">
        <v>24</v>
      </c>
      <c r="B852" s="104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46">
        <v>25</v>
      </c>
      <c r="B853" s="104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46">
        <v>26</v>
      </c>
      <c r="B854" s="104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46">
        <v>27</v>
      </c>
      <c r="B855" s="104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46">
        <v>28</v>
      </c>
      <c r="B856" s="104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46">
        <v>29</v>
      </c>
      <c r="B857" s="104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46">
        <v>30</v>
      </c>
      <c r="B858" s="104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46">
        <v>1</v>
      </c>
      <c r="B862" s="104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46">
        <v>2</v>
      </c>
      <c r="B863" s="104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46">
        <v>3</v>
      </c>
      <c r="B864" s="104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46">
        <v>4</v>
      </c>
      <c r="B865" s="104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46">
        <v>5</v>
      </c>
      <c r="B866" s="104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46">
        <v>6</v>
      </c>
      <c r="B867" s="104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46">
        <v>7</v>
      </c>
      <c r="B868" s="104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46">
        <v>8</v>
      </c>
      <c r="B869" s="104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46">
        <v>9</v>
      </c>
      <c r="B870" s="104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46">
        <v>10</v>
      </c>
      <c r="B871" s="104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46">
        <v>11</v>
      </c>
      <c r="B872" s="104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46">
        <v>12</v>
      </c>
      <c r="B873" s="104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46">
        <v>13</v>
      </c>
      <c r="B874" s="104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46">
        <v>14</v>
      </c>
      <c r="B875" s="104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46">
        <v>15</v>
      </c>
      <c r="B876" s="104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46">
        <v>16</v>
      </c>
      <c r="B877" s="104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46">
        <v>17</v>
      </c>
      <c r="B878" s="104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46">
        <v>18</v>
      </c>
      <c r="B879" s="104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46">
        <v>19</v>
      </c>
      <c r="B880" s="104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46">
        <v>20</v>
      </c>
      <c r="B881" s="104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46">
        <v>21</v>
      </c>
      <c r="B882" s="104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46">
        <v>22</v>
      </c>
      <c r="B883" s="104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46">
        <v>23</v>
      </c>
      <c r="B884" s="104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46">
        <v>24</v>
      </c>
      <c r="B885" s="104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46">
        <v>25</v>
      </c>
      <c r="B886" s="104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46">
        <v>26</v>
      </c>
      <c r="B887" s="104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46">
        <v>27</v>
      </c>
      <c r="B888" s="104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46">
        <v>28</v>
      </c>
      <c r="B889" s="104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46">
        <v>29</v>
      </c>
      <c r="B890" s="104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46">
        <v>30</v>
      </c>
      <c r="B891" s="104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46">
        <v>1</v>
      </c>
      <c r="B895" s="104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46">
        <v>2</v>
      </c>
      <c r="B896" s="104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46">
        <v>3</v>
      </c>
      <c r="B897" s="104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46">
        <v>4</v>
      </c>
      <c r="B898" s="104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46">
        <v>5</v>
      </c>
      <c r="B899" s="104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46">
        <v>6</v>
      </c>
      <c r="B900" s="104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46">
        <v>7</v>
      </c>
      <c r="B901" s="104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46">
        <v>8</v>
      </c>
      <c r="B902" s="104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46">
        <v>9</v>
      </c>
      <c r="B903" s="104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46">
        <v>10</v>
      </c>
      <c r="B904" s="104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46">
        <v>11</v>
      </c>
      <c r="B905" s="104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46">
        <v>12</v>
      </c>
      <c r="B906" s="104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46">
        <v>13</v>
      </c>
      <c r="B907" s="104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46">
        <v>14</v>
      </c>
      <c r="B908" s="104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46">
        <v>15</v>
      </c>
      <c r="B909" s="104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46">
        <v>16</v>
      </c>
      <c r="B910" s="104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46">
        <v>17</v>
      </c>
      <c r="B911" s="104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46">
        <v>18</v>
      </c>
      <c r="B912" s="104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46">
        <v>19</v>
      </c>
      <c r="B913" s="104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46">
        <v>20</v>
      </c>
      <c r="B914" s="104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46">
        <v>21</v>
      </c>
      <c r="B915" s="104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46">
        <v>22</v>
      </c>
      <c r="B916" s="104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46">
        <v>23</v>
      </c>
      <c r="B917" s="104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46">
        <v>24</v>
      </c>
      <c r="B918" s="104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46">
        <v>25</v>
      </c>
      <c r="B919" s="104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46">
        <v>26</v>
      </c>
      <c r="B920" s="104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46">
        <v>27</v>
      </c>
      <c r="B921" s="104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46">
        <v>28</v>
      </c>
      <c r="B922" s="104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46">
        <v>29</v>
      </c>
      <c r="B923" s="104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46">
        <v>30</v>
      </c>
      <c r="B924" s="104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46">
        <v>1</v>
      </c>
      <c r="B928" s="104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46">
        <v>2</v>
      </c>
      <c r="B929" s="104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46">
        <v>3</v>
      </c>
      <c r="B930" s="104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46">
        <v>4</v>
      </c>
      <c r="B931" s="104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46">
        <v>5</v>
      </c>
      <c r="B932" s="104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46">
        <v>6</v>
      </c>
      <c r="B933" s="104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46">
        <v>7</v>
      </c>
      <c r="B934" s="104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46">
        <v>8</v>
      </c>
      <c r="B935" s="104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46">
        <v>9</v>
      </c>
      <c r="B936" s="104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46">
        <v>10</v>
      </c>
      <c r="B937" s="104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46">
        <v>11</v>
      </c>
      <c r="B938" s="104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46">
        <v>12</v>
      </c>
      <c r="B939" s="104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46">
        <v>13</v>
      </c>
      <c r="B940" s="104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46">
        <v>14</v>
      </c>
      <c r="B941" s="104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46">
        <v>15</v>
      </c>
      <c r="B942" s="104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46">
        <v>16</v>
      </c>
      <c r="B943" s="104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46">
        <v>17</v>
      </c>
      <c r="B944" s="104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46">
        <v>18</v>
      </c>
      <c r="B945" s="104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46">
        <v>19</v>
      </c>
      <c r="B946" s="104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46">
        <v>20</v>
      </c>
      <c r="B947" s="104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46">
        <v>21</v>
      </c>
      <c r="B948" s="104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46">
        <v>22</v>
      </c>
      <c r="B949" s="104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46">
        <v>23</v>
      </c>
      <c r="B950" s="104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46">
        <v>24</v>
      </c>
      <c r="B951" s="104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46">
        <v>25</v>
      </c>
      <c r="B952" s="104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46">
        <v>26</v>
      </c>
      <c r="B953" s="104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46">
        <v>27</v>
      </c>
      <c r="B954" s="104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46">
        <v>28</v>
      </c>
      <c r="B955" s="104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46">
        <v>29</v>
      </c>
      <c r="B956" s="104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46">
        <v>30</v>
      </c>
      <c r="B957" s="104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46">
        <v>1</v>
      </c>
      <c r="B961" s="104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46">
        <v>2</v>
      </c>
      <c r="B962" s="104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46">
        <v>3</v>
      </c>
      <c r="B963" s="104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46">
        <v>4</v>
      </c>
      <c r="B964" s="104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46">
        <v>5</v>
      </c>
      <c r="B965" s="104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46">
        <v>6</v>
      </c>
      <c r="B966" s="104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46">
        <v>7</v>
      </c>
      <c r="B967" s="104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46">
        <v>8</v>
      </c>
      <c r="B968" s="104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46">
        <v>9</v>
      </c>
      <c r="B969" s="104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46">
        <v>10</v>
      </c>
      <c r="B970" s="104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46">
        <v>11</v>
      </c>
      <c r="B971" s="104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46">
        <v>12</v>
      </c>
      <c r="B972" s="104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46">
        <v>13</v>
      </c>
      <c r="B973" s="104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46">
        <v>14</v>
      </c>
      <c r="B974" s="104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46">
        <v>15</v>
      </c>
      <c r="B975" s="104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46">
        <v>16</v>
      </c>
      <c r="B976" s="104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46">
        <v>17</v>
      </c>
      <c r="B977" s="104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46">
        <v>18</v>
      </c>
      <c r="B978" s="104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46">
        <v>19</v>
      </c>
      <c r="B979" s="104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46">
        <v>20</v>
      </c>
      <c r="B980" s="104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46">
        <v>21</v>
      </c>
      <c r="B981" s="104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46">
        <v>22</v>
      </c>
      <c r="B982" s="104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46">
        <v>23</v>
      </c>
      <c r="B983" s="104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46">
        <v>24</v>
      </c>
      <c r="B984" s="104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46">
        <v>25</v>
      </c>
      <c r="B985" s="104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46">
        <v>26</v>
      </c>
      <c r="B986" s="104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46">
        <v>27</v>
      </c>
      <c r="B987" s="104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46">
        <v>28</v>
      </c>
      <c r="B988" s="104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46">
        <v>29</v>
      </c>
      <c r="B989" s="104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46">
        <v>30</v>
      </c>
      <c r="B990" s="104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46">
        <v>1</v>
      </c>
      <c r="B994" s="104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46">
        <v>2</v>
      </c>
      <c r="B995" s="104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46">
        <v>3</v>
      </c>
      <c r="B996" s="104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46">
        <v>4</v>
      </c>
      <c r="B997" s="104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46">
        <v>5</v>
      </c>
      <c r="B998" s="104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46">
        <v>6</v>
      </c>
      <c r="B999" s="104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46">
        <v>7</v>
      </c>
      <c r="B1000" s="104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46">
        <v>8</v>
      </c>
      <c r="B1001" s="104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46">
        <v>9</v>
      </c>
      <c r="B1002" s="104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46">
        <v>10</v>
      </c>
      <c r="B1003" s="104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46">
        <v>11</v>
      </c>
      <c r="B1004" s="104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46">
        <v>12</v>
      </c>
      <c r="B1005" s="104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46">
        <v>13</v>
      </c>
      <c r="B1006" s="104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46">
        <v>14</v>
      </c>
      <c r="B1007" s="104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46">
        <v>15</v>
      </c>
      <c r="B1008" s="104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46">
        <v>16</v>
      </c>
      <c r="B1009" s="104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46">
        <v>17</v>
      </c>
      <c r="B1010" s="104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46">
        <v>18</v>
      </c>
      <c r="B1011" s="104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46">
        <v>19</v>
      </c>
      <c r="B1012" s="104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46">
        <v>20</v>
      </c>
      <c r="B1013" s="104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46">
        <v>21</v>
      </c>
      <c r="B1014" s="104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46">
        <v>22</v>
      </c>
      <c r="B1015" s="104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46">
        <v>23</v>
      </c>
      <c r="B1016" s="104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46">
        <v>24</v>
      </c>
      <c r="B1017" s="104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46">
        <v>25</v>
      </c>
      <c r="B1018" s="104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46">
        <v>26</v>
      </c>
      <c r="B1019" s="104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46">
        <v>27</v>
      </c>
      <c r="B1020" s="104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46">
        <v>28</v>
      </c>
      <c r="B1021" s="104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46">
        <v>29</v>
      </c>
      <c r="B1022" s="104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46">
        <v>30</v>
      </c>
      <c r="B1023" s="104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46">
        <v>1</v>
      </c>
      <c r="B1027" s="104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46">
        <v>2</v>
      </c>
      <c r="B1028" s="104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46">
        <v>3</v>
      </c>
      <c r="B1029" s="104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46">
        <v>4</v>
      </c>
      <c r="B1030" s="104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46">
        <v>5</v>
      </c>
      <c r="B1031" s="104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46">
        <v>6</v>
      </c>
      <c r="B1032" s="104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46">
        <v>7</v>
      </c>
      <c r="B1033" s="104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46">
        <v>8</v>
      </c>
      <c r="B1034" s="104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46">
        <v>9</v>
      </c>
      <c r="B1035" s="104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46">
        <v>10</v>
      </c>
      <c r="B1036" s="104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46">
        <v>11</v>
      </c>
      <c r="B1037" s="104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46">
        <v>12</v>
      </c>
      <c r="B1038" s="104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46">
        <v>13</v>
      </c>
      <c r="B1039" s="104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46">
        <v>14</v>
      </c>
      <c r="B1040" s="104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46">
        <v>15</v>
      </c>
      <c r="B1041" s="104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46">
        <v>16</v>
      </c>
      <c r="B1042" s="104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46">
        <v>17</v>
      </c>
      <c r="B1043" s="104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46">
        <v>18</v>
      </c>
      <c r="B1044" s="104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46">
        <v>19</v>
      </c>
      <c r="B1045" s="104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46">
        <v>20</v>
      </c>
      <c r="B1046" s="104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46">
        <v>21</v>
      </c>
      <c r="B1047" s="104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46">
        <v>22</v>
      </c>
      <c r="B1048" s="104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46">
        <v>23</v>
      </c>
      <c r="B1049" s="104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46">
        <v>24</v>
      </c>
      <c r="B1050" s="104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46">
        <v>25</v>
      </c>
      <c r="B1051" s="104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46">
        <v>26</v>
      </c>
      <c r="B1052" s="104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46">
        <v>27</v>
      </c>
      <c r="B1053" s="104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46">
        <v>28</v>
      </c>
      <c r="B1054" s="104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46">
        <v>29</v>
      </c>
      <c r="B1055" s="104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46">
        <v>30</v>
      </c>
      <c r="B1056" s="104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46">
        <v>1</v>
      </c>
      <c r="B1060" s="104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46">
        <v>2</v>
      </c>
      <c r="B1061" s="104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46">
        <v>3</v>
      </c>
      <c r="B1062" s="104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46">
        <v>4</v>
      </c>
      <c r="B1063" s="104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46">
        <v>5</v>
      </c>
      <c r="B1064" s="104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46">
        <v>6</v>
      </c>
      <c r="B1065" s="104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46">
        <v>7</v>
      </c>
      <c r="B1066" s="104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46">
        <v>8</v>
      </c>
      <c r="B1067" s="104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46">
        <v>9</v>
      </c>
      <c r="B1068" s="104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46">
        <v>10</v>
      </c>
      <c r="B1069" s="104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46">
        <v>11</v>
      </c>
      <c r="B1070" s="104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46">
        <v>12</v>
      </c>
      <c r="B1071" s="104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46">
        <v>13</v>
      </c>
      <c r="B1072" s="104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46">
        <v>14</v>
      </c>
      <c r="B1073" s="104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46">
        <v>15</v>
      </c>
      <c r="B1074" s="104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46">
        <v>16</v>
      </c>
      <c r="B1075" s="104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46">
        <v>17</v>
      </c>
      <c r="B1076" s="104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46">
        <v>18</v>
      </c>
      <c r="B1077" s="104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46">
        <v>19</v>
      </c>
      <c r="B1078" s="104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46">
        <v>20</v>
      </c>
      <c r="B1079" s="104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46">
        <v>21</v>
      </c>
      <c r="B1080" s="104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46">
        <v>22</v>
      </c>
      <c r="B1081" s="104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46">
        <v>23</v>
      </c>
      <c r="B1082" s="104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46">
        <v>24</v>
      </c>
      <c r="B1083" s="104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46">
        <v>25</v>
      </c>
      <c r="B1084" s="104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46">
        <v>26</v>
      </c>
      <c r="B1085" s="104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46">
        <v>27</v>
      </c>
      <c r="B1086" s="104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46">
        <v>28</v>
      </c>
      <c r="B1087" s="104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46">
        <v>29</v>
      </c>
      <c r="B1088" s="104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46">
        <v>30</v>
      </c>
      <c r="B1089" s="104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46">
        <v>1</v>
      </c>
      <c r="B1093" s="104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46">
        <v>2</v>
      </c>
      <c r="B1094" s="104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46">
        <v>3</v>
      </c>
      <c r="B1095" s="104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46">
        <v>4</v>
      </c>
      <c r="B1096" s="104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46">
        <v>5</v>
      </c>
      <c r="B1097" s="104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46">
        <v>6</v>
      </c>
      <c r="B1098" s="104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46">
        <v>7</v>
      </c>
      <c r="B1099" s="104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46">
        <v>8</v>
      </c>
      <c r="B1100" s="104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46">
        <v>9</v>
      </c>
      <c r="B1101" s="104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46">
        <v>10</v>
      </c>
      <c r="B1102" s="104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46">
        <v>11</v>
      </c>
      <c r="B1103" s="104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46">
        <v>12</v>
      </c>
      <c r="B1104" s="104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46">
        <v>13</v>
      </c>
      <c r="B1105" s="104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46">
        <v>14</v>
      </c>
      <c r="B1106" s="104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46">
        <v>15</v>
      </c>
      <c r="B1107" s="104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46">
        <v>16</v>
      </c>
      <c r="B1108" s="104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46">
        <v>17</v>
      </c>
      <c r="B1109" s="104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46">
        <v>18</v>
      </c>
      <c r="B1110" s="104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46">
        <v>19</v>
      </c>
      <c r="B1111" s="104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46">
        <v>20</v>
      </c>
      <c r="B1112" s="104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46">
        <v>21</v>
      </c>
      <c r="B1113" s="104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46">
        <v>22</v>
      </c>
      <c r="B1114" s="104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46">
        <v>23</v>
      </c>
      <c r="B1115" s="104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46">
        <v>24</v>
      </c>
      <c r="B1116" s="104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46">
        <v>25</v>
      </c>
      <c r="B1117" s="104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46">
        <v>26</v>
      </c>
      <c r="B1118" s="104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46">
        <v>27</v>
      </c>
      <c r="B1119" s="104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46">
        <v>28</v>
      </c>
      <c r="B1120" s="104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46">
        <v>29</v>
      </c>
      <c r="B1121" s="104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46">
        <v>30</v>
      </c>
      <c r="B1122" s="104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46">
        <v>1</v>
      </c>
      <c r="B1126" s="104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46">
        <v>2</v>
      </c>
      <c r="B1127" s="104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46">
        <v>3</v>
      </c>
      <c r="B1128" s="104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46">
        <v>4</v>
      </c>
      <c r="B1129" s="104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46">
        <v>5</v>
      </c>
      <c r="B1130" s="104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46">
        <v>6</v>
      </c>
      <c r="B1131" s="104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46">
        <v>7</v>
      </c>
      <c r="B1132" s="104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46">
        <v>8</v>
      </c>
      <c r="B1133" s="104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46">
        <v>9</v>
      </c>
      <c r="B1134" s="104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46">
        <v>10</v>
      </c>
      <c r="B1135" s="104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46">
        <v>11</v>
      </c>
      <c r="B1136" s="104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46">
        <v>12</v>
      </c>
      <c r="B1137" s="104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46">
        <v>13</v>
      </c>
      <c r="B1138" s="104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46">
        <v>14</v>
      </c>
      <c r="B1139" s="104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46">
        <v>15</v>
      </c>
      <c r="B1140" s="104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46">
        <v>16</v>
      </c>
      <c r="B1141" s="104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46">
        <v>17</v>
      </c>
      <c r="B1142" s="104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46">
        <v>18</v>
      </c>
      <c r="B1143" s="104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46">
        <v>19</v>
      </c>
      <c r="B1144" s="104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46">
        <v>20</v>
      </c>
      <c r="B1145" s="104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46">
        <v>21</v>
      </c>
      <c r="B1146" s="104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46">
        <v>22</v>
      </c>
      <c r="B1147" s="104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46">
        <v>23</v>
      </c>
      <c r="B1148" s="104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46">
        <v>24</v>
      </c>
      <c r="B1149" s="104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46">
        <v>25</v>
      </c>
      <c r="B1150" s="104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46">
        <v>26</v>
      </c>
      <c r="B1151" s="104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46">
        <v>27</v>
      </c>
      <c r="B1152" s="104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46">
        <v>28</v>
      </c>
      <c r="B1153" s="104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46">
        <v>29</v>
      </c>
      <c r="B1154" s="104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46">
        <v>30</v>
      </c>
      <c r="B1155" s="104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46">
        <v>1</v>
      </c>
      <c r="B1159" s="104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46">
        <v>2</v>
      </c>
      <c r="B1160" s="104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46">
        <v>3</v>
      </c>
      <c r="B1161" s="104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46">
        <v>4</v>
      </c>
      <c r="B1162" s="104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46">
        <v>5</v>
      </c>
      <c r="B1163" s="104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46">
        <v>6</v>
      </c>
      <c r="B1164" s="104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46">
        <v>7</v>
      </c>
      <c r="B1165" s="104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46">
        <v>8</v>
      </c>
      <c r="B1166" s="104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46">
        <v>9</v>
      </c>
      <c r="B1167" s="104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46">
        <v>10</v>
      </c>
      <c r="B1168" s="104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46">
        <v>11</v>
      </c>
      <c r="B1169" s="104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46">
        <v>12</v>
      </c>
      <c r="B1170" s="104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46">
        <v>13</v>
      </c>
      <c r="B1171" s="104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46">
        <v>14</v>
      </c>
      <c r="B1172" s="104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46">
        <v>15</v>
      </c>
      <c r="B1173" s="104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46">
        <v>16</v>
      </c>
      <c r="B1174" s="104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46">
        <v>17</v>
      </c>
      <c r="B1175" s="104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46">
        <v>18</v>
      </c>
      <c r="B1176" s="104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46">
        <v>19</v>
      </c>
      <c r="B1177" s="104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46">
        <v>20</v>
      </c>
      <c r="B1178" s="104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46">
        <v>21</v>
      </c>
      <c r="B1179" s="104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46">
        <v>22</v>
      </c>
      <c r="B1180" s="104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46">
        <v>23</v>
      </c>
      <c r="B1181" s="104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46">
        <v>24</v>
      </c>
      <c r="B1182" s="104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46">
        <v>25</v>
      </c>
      <c r="B1183" s="104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46">
        <v>26</v>
      </c>
      <c r="B1184" s="104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46">
        <v>27</v>
      </c>
      <c r="B1185" s="104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46">
        <v>28</v>
      </c>
      <c r="B1186" s="104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46">
        <v>29</v>
      </c>
      <c r="B1187" s="104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46">
        <v>30</v>
      </c>
      <c r="B1188" s="104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46">
        <v>1</v>
      </c>
      <c r="B1192" s="104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46">
        <v>2</v>
      </c>
      <c r="B1193" s="104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46">
        <v>3</v>
      </c>
      <c r="B1194" s="104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46">
        <v>4</v>
      </c>
      <c r="B1195" s="104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46">
        <v>5</v>
      </c>
      <c r="B1196" s="104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46">
        <v>6</v>
      </c>
      <c r="B1197" s="104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46">
        <v>7</v>
      </c>
      <c r="B1198" s="104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46">
        <v>8</v>
      </c>
      <c r="B1199" s="104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46">
        <v>9</v>
      </c>
      <c r="B1200" s="104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46">
        <v>10</v>
      </c>
      <c r="B1201" s="104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46">
        <v>11</v>
      </c>
      <c r="B1202" s="104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46">
        <v>12</v>
      </c>
      <c r="B1203" s="104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46">
        <v>13</v>
      </c>
      <c r="B1204" s="104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46">
        <v>14</v>
      </c>
      <c r="B1205" s="104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46">
        <v>15</v>
      </c>
      <c r="B1206" s="104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46">
        <v>16</v>
      </c>
      <c r="B1207" s="104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46">
        <v>17</v>
      </c>
      <c r="B1208" s="104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46">
        <v>18</v>
      </c>
      <c r="B1209" s="104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46">
        <v>19</v>
      </c>
      <c r="B1210" s="104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46">
        <v>20</v>
      </c>
      <c r="B1211" s="104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46">
        <v>21</v>
      </c>
      <c r="B1212" s="104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46">
        <v>22</v>
      </c>
      <c r="B1213" s="104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46">
        <v>23</v>
      </c>
      <c r="B1214" s="104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46">
        <v>24</v>
      </c>
      <c r="B1215" s="104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46">
        <v>25</v>
      </c>
      <c r="B1216" s="104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46">
        <v>26</v>
      </c>
      <c r="B1217" s="104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46">
        <v>27</v>
      </c>
      <c r="B1218" s="104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46">
        <v>28</v>
      </c>
      <c r="B1219" s="104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46">
        <v>29</v>
      </c>
      <c r="B1220" s="104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46">
        <v>30</v>
      </c>
      <c r="B1221" s="104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46">
        <v>1</v>
      </c>
      <c r="B1225" s="104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46">
        <v>2</v>
      </c>
      <c r="B1226" s="104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46">
        <v>3</v>
      </c>
      <c r="B1227" s="104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46">
        <v>4</v>
      </c>
      <c r="B1228" s="104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46">
        <v>5</v>
      </c>
      <c r="B1229" s="104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46">
        <v>6</v>
      </c>
      <c r="B1230" s="104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46">
        <v>7</v>
      </c>
      <c r="B1231" s="104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46">
        <v>8</v>
      </c>
      <c r="B1232" s="104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46">
        <v>9</v>
      </c>
      <c r="B1233" s="104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46">
        <v>10</v>
      </c>
      <c r="B1234" s="104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46">
        <v>11</v>
      </c>
      <c r="B1235" s="104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46">
        <v>12</v>
      </c>
      <c r="B1236" s="104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46">
        <v>13</v>
      </c>
      <c r="B1237" s="104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46">
        <v>14</v>
      </c>
      <c r="B1238" s="104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46">
        <v>15</v>
      </c>
      <c r="B1239" s="104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46">
        <v>16</v>
      </c>
      <c r="B1240" s="104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46">
        <v>17</v>
      </c>
      <c r="B1241" s="104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46">
        <v>18</v>
      </c>
      <c r="B1242" s="104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46">
        <v>19</v>
      </c>
      <c r="B1243" s="104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46">
        <v>20</v>
      </c>
      <c r="B1244" s="104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46">
        <v>21</v>
      </c>
      <c r="B1245" s="104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46">
        <v>22</v>
      </c>
      <c r="B1246" s="104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46">
        <v>23</v>
      </c>
      <c r="B1247" s="104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46">
        <v>24</v>
      </c>
      <c r="B1248" s="104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46">
        <v>25</v>
      </c>
      <c r="B1249" s="104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46">
        <v>26</v>
      </c>
      <c r="B1250" s="104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46">
        <v>27</v>
      </c>
      <c r="B1251" s="104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46">
        <v>28</v>
      </c>
      <c r="B1252" s="104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46">
        <v>29</v>
      </c>
      <c r="B1253" s="104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46">
        <v>30</v>
      </c>
      <c r="B1254" s="104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46">
        <v>1</v>
      </c>
      <c r="B1258" s="104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46">
        <v>2</v>
      </c>
      <c r="B1259" s="104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46">
        <v>3</v>
      </c>
      <c r="B1260" s="104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46">
        <v>4</v>
      </c>
      <c r="B1261" s="104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46">
        <v>5</v>
      </c>
      <c r="B1262" s="104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46">
        <v>6</v>
      </c>
      <c r="B1263" s="104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46">
        <v>7</v>
      </c>
      <c r="B1264" s="104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46">
        <v>8</v>
      </c>
      <c r="B1265" s="104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46">
        <v>9</v>
      </c>
      <c r="B1266" s="104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46">
        <v>10</v>
      </c>
      <c r="B1267" s="104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46">
        <v>11</v>
      </c>
      <c r="B1268" s="104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46">
        <v>12</v>
      </c>
      <c r="B1269" s="104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46">
        <v>13</v>
      </c>
      <c r="B1270" s="104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46">
        <v>14</v>
      </c>
      <c r="B1271" s="104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46">
        <v>15</v>
      </c>
      <c r="B1272" s="104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46">
        <v>16</v>
      </c>
      <c r="B1273" s="104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46">
        <v>17</v>
      </c>
      <c r="B1274" s="104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46">
        <v>18</v>
      </c>
      <c r="B1275" s="104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46">
        <v>19</v>
      </c>
      <c r="B1276" s="104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46">
        <v>20</v>
      </c>
      <c r="B1277" s="104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46">
        <v>21</v>
      </c>
      <c r="B1278" s="104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46">
        <v>22</v>
      </c>
      <c r="B1279" s="104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46">
        <v>23</v>
      </c>
      <c r="B1280" s="104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46">
        <v>24</v>
      </c>
      <c r="B1281" s="104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46">
        <v>25</v>
      </c>
      <c r="B1282" s="104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46">
        <v>26</v>
      </c>
      <c r="B1283" s="104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46">
        <v>27</v>
      </c>
      <c r="B1284" s="104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46">
        <v>28</v>
      </c>
      <c r="B1285" s="104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46">
        <v>29</v>
      </c>
      <c r="B1286" s="104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46">
        <v>30</v>
      </c>
      <c r="B1287" s="104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46">
        <v>1</v>
      </c>
      <c r="B1291" s="104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46">
        <v>2</v>
      </c>
      <c r="B1292" s="104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46">
        <v>3</v>
      </c>
      <c r="B1293" s="104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46">
        <v>4</v>
      </c>
      <c r="B1294" s="104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46">
        <v>5</v>
      </c>
      <c r="B1295" s="104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46">
        <v>6</v>
      </c>
      <c r="B1296" s="104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46">
        <v>7</v>
      </c>
      <c r="B1297" s="104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46">
        <v>8</v>
      </c>
      <c r="B1298" s="104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46">
        <v>9</v>
      </c>
      <c r="B1299" s="104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46">
        <v>10</v>
      </c>
      <c r="B1300" s="104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46">
        <v>11</v>
      </c>
      <c r="B1301" s="104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46">
        <v>12</v>
      </c>
      <c r="B1302" s="104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46">
        <v>13</v>
      </c>
      <c r="B1303" s="104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46">
        <v>14</v>
      </c>
      <c r="B1304" s="104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46">
        <v>15</v>
      </c>
      <c r="B1305" s="104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46">
        <v>16</v>
      </c>
      <c r="B1306" s="104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46">
        <v>17</v>
      </c>
      <c r="B1307" s="104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46">
        <v>18</v>
      </c>
      <c r="B1308" s="104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46">
        <v>19</v>
      </c>
      <c r="B1309" s="104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46">
        <v>20</v>
      </c>
      <c r="B1310" s="104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46">
        <v>21</v>
      </c>
      <c r="B1311" s="104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46">
        <v>22</v>
      </c>
      <c r="B1312" s="104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46">
        <v>23</v>
      </c>
      <c r="B1313" s="104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46">
        <v>24</v>
      </c>
      <c r="B1314" s="104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46">
        <v>25</v>
      </c>
      <c r="B1315" s="104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46">
        <v>26</v>
      </c>
      <c r="B1316" s="104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46">
        <v>27</v>
      </c>
      <c r="B1317" s="104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46">
        <v>28</v>
      </c>
      <c r="B1318" s="104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46">
        <v>29</v>
      </c>
      <c r="B1319" s="104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46">
        <v>30</v>
      </c>
      <c r="B1320" s="104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2018-08-31T05:04:56Z</cp:lastPrinted>
  <dcterms:created xsi:type="dcterms:W3CDTF">2012-03-13T00:50:25Z</dcterms:created>
  <dcterms:modified xsi:type="dcterms:W3CDTF">2018-09-06T07:02:45Z</dcterms:modified>
</cp:coreProperties>
</file>