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0" windowWidth="15345" windowHeight="4560"/>
  </bookViews>
  <sheets>
    <sheet name="行政事業レビューシート" sheetId="3" r:id="rId1"/>
    <sheet name="別紙2" sheetId="5" r:id="rId2"/>
    <sheet name="別紙3" sheetId="7" r:id="rId3"/>
    <sheet name="入力規則等" sheetId="4" r:id="rId4"/>
  </sheets>
  <externalReferences>
    <externalReference r:id="rId5"/>
    <externalReference r:id="rId6"/>
  </externalReferences>
  <definedNames>
    <definedName name="_xlnm._FilterDatabase" localSheetId="2" hidden="1">別紙3!$AP$1:$AP$1320</definedName>
    <definedName name="_xlnm.Print_Area" localSheetId="0">行政事業レビューシート!$A$1:$AX$1098</definedName>
    <definedName name="_xlnm.Print_Area" localSheetId="1">別紙2!$A$1:$AX$53</definedName>
    <definedName name="_xlnm.Print_Area" localSheetId="2">別紙3!$A$1:$AX$34</definedName>
    <definedName name="T開始年度">入力規則等!$Y$2:$Y$95</definedName>
    <definedName name="T行政事業レビュー推進チームの所見" localSheetId="1">[1]入力規則等!$AC$2:$AC$6</definedName>
    <definedName name="T行政事業レビュー推進チームの所見" localSheetId="2">[1]入力規則等!$AC$2:$AC$6</definedName>
    <definedName name="T行政事業レビュー推進チームの所見">入力規則等!$AC$2:$AC$6</definedName>
    <definedName name="T事業番号" localSheetId="1">[1]入力規則等!$U$2:$U$4</definedName>
    <definedName name="T事業番号" localSheetId="2">[1]入力規則等!$U$2:$U$4</definedName>
    <definedName name="T事業番号">入力規則等!$U$2:$U$4</definedName>
    <definedName name="T終了年度" localSheetId="1">[1]入力規則等!$AA$2:$AA$30</definedName>
    <definedName name="T終了年度" localSheetId="2">[1]入力規則等!$AA$2:$AA$30</definedName>
    <definedName name="T終了年度">入力規則等!$AA$2:$AA$30</definedName>
    <definedName name="T所見を踏まえた改善点" localSheetId="1">[1]入力規則等!$AE$2:$AE$7</definedName>
    <definedName name="T所見を踏まえた改善点" localSheetId="2">[1]入力規則等!$AE$2:$AE$7</definedName>
    <definedName name="T所見を踏まえた改善点">入力規則等!$AE$2:$AE$7</definedName>
    <definedName name="T省庁" localSheetId="1">[1]入力規則等!$W$2:$W$22</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Y14" i="5" l="1"/>
  <c r="AU14" i="5"/>
  <c r="Y27" i="5"/>
  <c r="AU27" i="5"/>
  <c r="Y40" i="5"/>
  <c r="AU40" i="5"/>
  <c r="Y53" i="5"/>
  <c r="AU53" i="5"/>
  <c r="Y67" i="5"/>
  <c r="AU67" i="5"/>
  <c r="Y80" i="5"/>
  <c r="AU80" i="5"/>
  <c r="Y93" i="5"/>
  <c r="AU93" i="5"/>
  <c r="Y106" i="5"/>
  <c r="AU106" i="5"/>
  <c r="Y120" i="5"/>
  <c r="AU120" i="5"/>
  <c r="Y133" i="5"/>
  <c r="AU133" i="5"/>
  <c r="Y146" i="5"/>
  <c r="AU146" i="5"/>
  <c r="Y159" i="5"/>
  <c r="AU159" i="5"/>
  <c r="Y173" i="5"/>
  <c r="AU173" i="5"/>
  <c r="Y186" i="5"/>
  <c r="AU186" i="5"/>
  <c r="Y199" i="5"/>
  <c r="AU199" i="5"/>
  <c r="Y212" i="5"/>
  <c r="AU212" i="5"/>
  <c r="Y226" i="5"/>
  <c r="AU226" i="5"/>
  <c r="Y239" i="5"/>
  <c r="AU239" i="5"/>
  <c r="Y252" i="5"/>
  <c r="AU252" i="5"/>
  <c r="Y265" i="5"/>
  <c r="AU265" i="5"/>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<sst xmlns="http://schemas.openxmlformats.org/spreadsheetml/2006/main" count="2778" uniqueCount="669">
  <si>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</si>
  <si>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</si>
  <si>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</si>
  <si>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</si>
  <si>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</si>
  <si>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</si>
  <si>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</si>
  <si>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</si>
  <si>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</si>
  <si>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</si>
  <si>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</si>
  <si>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</si>
  <si>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</si>
  <si>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</si>
  <si>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</si>
  <si>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</si>
  <si>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</si>
  <si>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</si>
  <si>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</si>
  <si>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</si>
  <si>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</si>
  <si>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</si>
  <si>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</si>
  <si>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</si>
  <si>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</si>
  <si>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</si>
  <si>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</si>
  <si>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</si>
  <si>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</si>
  <si>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</si>
  <si>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</si>
  <si>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</si>
  <si>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</si>
  <si>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</si>
  <si>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</si>
  <si>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</si>
  <si>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</si>
  <si>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</si>
  <si>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</si>
  <si>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</si>
  <si>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</si>
  <si>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</si>
  <si>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</si>
  <si>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</si>
  <si>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</si>
  <si>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</si>
  <si>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</si>
  <si>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</si>
  <si>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</si>
  <si>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</si>
  <si>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</si>
  <si>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</si>
  <si>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</si>
  <si>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</si>
  <si>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</si>
  <si>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</si>
  <si>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</si>
  <si>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</si>
  <si>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</si>
  <si>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</si>
  <si>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</si>
  <si>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</si>
  <si>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</si>
  <si>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</si>
  <si>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</si>
  <si>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</si>
  <si>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</si>
  <si>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</si>
  <si>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</si>
  <si>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</si>
  <si>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</si>
  <si>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</si>
  <si>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</si>
  <si>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</si>
  <si>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</si>
  <si>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</si>
  <si>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</si>
  <si>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</si>
  <si>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</si>
  <si>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</si>
  <si>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</si>
  <si>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</si>
  <si>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</si>
  <si>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</si>
  <si>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</si>
  <si>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</si>
  <si>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</si>
  <si>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</si>
  <si>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</si>
  <si>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</si>
  <si>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</si>
  <si>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</si>
  <si>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</si>
  <si>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</si>
  <si>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</si>
  <si>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</si>
  <si>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</si>
  <si>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</si>
  <si>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</si>
  <si>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</si>
  <si>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</si>
  <si>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</si>
  <si>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</si>
  <si>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</si>
  <si>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</si>
  <si>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</si>
  <si>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</si>
  <si>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</si>
  <si>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</si>
  <si>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</si>
  <si>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</si>
  <si>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</si>
  <si>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</si>
  <si>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</si>
  <si>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</si>
  <si>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</si>
  <si>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</si>
  <si>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</si>
  <si>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</si>
  <si>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</si>
  <si>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</si>
  <si>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</si>
  <si>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</si>
  <si>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</si>
  <si>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</si>
  <si>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</si>
  <si>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</si>
  <si>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</si>
  <si>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</si>
  <si>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</si>
  <si>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</si>
  <si>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</si>
  <si>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</si>
  <si>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</si>
  <si>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</si>
  <si>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</si>
  <si>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</si>
  <si>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</si>
  <si>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</si>
  <si>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</si>
  <si>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</si>
  <si>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</si>
  <si>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</si>
  <si>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</si>
  <si>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</si>
  <si>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</si>
  <si>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</si>
  <si>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</si>
  <si>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</si>
  <si>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</si>
  <si>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</si>
  <si>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</si>
  <si>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</si>
  <si>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</si>
  <si>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</si>
  <si>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</si>
  <si>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</si>
  <si>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</si>
  <si>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</si>
  <si>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</si>
  <si>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</si>
  <si>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</si>
  <si>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</si>
  <si>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</si>
  <si>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</si>
  <si>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</si>
  <si>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</si>
  <si>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</si>
  <si>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</si>
  <si>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</si>
  <si>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</si>
  <si>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</si>
  <si>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</si>
  <si>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</si>
  <si>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</si>
  <si>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</si>
  <si>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</si>
  <si>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</si>
  <si>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</si>
  <si>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</si>
  <si>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</si>
  <si>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</si>
  <si>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</si>
  <si>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</si>
  <si>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</si>
  <si>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</si>
  <si>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</si>
  <si>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</si>
  <si>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</si>
  <si>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</si>
  <si>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</si>
  <si>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</si>
  <si>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</si>
  <si>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</si>
  <si>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</si>
  <si>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</si>
  <si>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</si>
  <si>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</si>
  <si>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</si>
  <si>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</si>
  <si>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</si>
  <si>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</si>
  <si>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</si>
  <si>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</si>
  <si>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</si>
  <si>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</si>
  <si>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</si>
  <si>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</si>
  <si>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</si>
  <si>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</si>
  <si>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</si>
  <si>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</si>
  <si>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</si>
  <si>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</si>
  <si>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</si>
  <si>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</si>
  <si>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</si>
  <si>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</si>
  <si>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</si>
  <si>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</si>
  <si>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</si>
  <si>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</si>
  <si>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</si>
  <si>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</si>
  <si>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</si>
  <si>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</si>
  <si>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</si>
  <si>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</si>
  <si>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</si>
  <si>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</si>
  <si>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</si>
  <si>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</si>
  <si>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</si>
  <si>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</si>
  <si>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</si>
  <si>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</si>
  <si>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</si>
  <si>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</si>
  <si>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</si>
  <si>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</si>
  <si>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</si>
  <si>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</si>
  <si>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</si>
  <si>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</si>
  <si>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</si>
  <si>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</si>
  <si>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</si>
  <si>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</si>
  <si>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</si>
  <si>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</si>
  <si>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</si>
  <si>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</si>
  <si>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</si>
  <si>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</si>
  <si>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</si>
  <si>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</si>
  <si>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</si>
  <si>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</si>
  <si>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</si>
  <si>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</si>
  <si>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</si>
  <si>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</si>
  <si>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</si>
  <si>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</si>
  <si>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</si>
  <si>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</si>
  <si>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</si>
  <si>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</si>
  <si>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</si>
  <si>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</si>
  <si>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</si>
  <si>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</si>
  <si>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</si>
  <si>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</si>
  <si>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</si>
  <si>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</si>
  <si>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</si>
  <si>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</si>
  <si>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</si>
  <si>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</si>
  <si>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</si>
  <si>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</si>
  <si>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</si>
  <si>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</si>
  <si>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</si>
  <si>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</si>
  <si>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</si>
  <si>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</si>
  <si>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</si>
  <si>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</si>
  <si>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</si>
  <si>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</si>
  <si>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</si>
  <si>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</si>
  <si>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</si>
  <si>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</si>
  <si>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</si>
  <si>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</si>
  <si>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</si>
  <si>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</si>
  <si>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</si>
  <si>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</si>
  <si>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</si>
  <si>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</si>
  <si>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</si>
  <si>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</si>
  <si>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</si>
  <si>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</si>
  <si>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</si>
  <si>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</si>
  <si>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</si>
  <si>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</si>
  <si>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</si>
  <si>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</si>
  <si>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</si>
  <si>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</si>
  <si>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</si>
  <si>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</si>
  <si>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</si>
  <si>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</si>
  <si>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</si>
  <si>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</si>
  <si>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</si>
  <si>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</si>
  <si>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</si>
  <si>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</si>
  <si>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</si>
  <si>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</si>
  <si>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</si>
  <si>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</si>
  <si>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</si>
  <si>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</si>
  <si>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</si>
  <si>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</si>
  <si>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</si>
  <si>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</si>
  <si>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</si>
  <si>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</si>
  <si>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</si>
  <si>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</si>
  <si>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</si>
  <si>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</si>
  <si>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</si>
  <si>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</si>
  <si>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</si>
  <si>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</si>
  <si>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</si>
  <si>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</si>
  <si>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</si>
  <si>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</si>
  <si>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</si>
  <si>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</si>
  <si>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</si>
  <si>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</si>
  <si>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</si>
  <si>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</si>
  <si>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</si>
  <si>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</si>
  <si>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</si>
  <si>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</si>
  <si>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</si>
  <si>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</si>
  <si>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</si>
  <si>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</si>
  <si>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</si>
  <si>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</si>
  <si>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</si>
  <si>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</si>
  <si>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</si>
  <si>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</si>
  <si>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</si>
  <si>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</si>
  <si>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</si>
  <si>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</si>
  <si>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</si>
  <si>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</si>
  <si>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</si>
  <si>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</si>
  <si>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</si>
  <si>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</si>
  <si>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</si>
  <si>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</si>
  <si>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</si>
  <si>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</si>
  <si>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</si>
  <si>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</si>
  <si>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</si>
  <si>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</si>
  <si>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</si>
  <si>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</si>
  <si>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</si>
  <si>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</si>
  <si>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</si>
  <si>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</si>
  <si>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</si>
  <si>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</si>
  <si>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</si>
  <si>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</si>
  <si>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</si>
  <si>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</si>
  <si>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</si>
  <si>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</si>
  <si>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</si>
  <si>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</si>
  <si>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</si>
  <si>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</si>
  <si>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</si>
  <si>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</si>
  <si>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</si>
  <si>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</si>
  <si>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</si>
  <si>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</si>
  <si>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</si>
  <si>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</si>
  <si>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</si>
  <si>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</si>
  <si>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</si>
  <si>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</si>
  <si>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</si>
  <si>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</si>
  <si>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</si>
  <si>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</si>
  <si>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</si>
  <si>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</si>
  <si>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</si>
  <si>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</si>
  <si>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</si>
  <si>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</si>
  <si>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</si>
  <si>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</si>
  <si>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</si>
  <si>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</si>
  <si>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</si>
  <si>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</si>
  <si>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</si>
  <si>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</si>
  <si>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</si>
  <si>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</si>
  <si>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</si>
  <si>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</si>
  <si>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</si>
  <si>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</si>
  <si>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</si>
  <si>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</si>
  <si>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</si>
  <si>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</si>
  <si>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</si>
  <si>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</si>
  <si>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</si>
  <si>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</si>
  <si>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</si>
  <si>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</si>
  <si>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</si>
  <si>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</si>
  <si>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</si>
  <si>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</si>
  <si>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</si>
  <si>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</si>
  <si>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</si>
  <si>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</si>
  <si>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</si>
  <si>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</si>
  <si>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</si>
  <si>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</si>
  <si>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</si>
  <si>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</si>
  <si>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</si>
  <si>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</si>
  <si>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</si>
  <si>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</si>
  <si>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</si>
  <si>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</si>
  <si>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</si>
  <si>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有価証券報告書等電子開示システム経費</t>
    <phoneticPr fontId="6"/>
  </si>
  <si>
    <t>金融庁</t>
  </si>
  <si>
    <t>企画市場局</t>
    <phoneticPr fontId="6"/>
  </si>
  <si>
    <t>企業開示課開示業務室</t>
    <rPh sb="0" eb="2">
      <t>キギョウ</t>
    </rPh>
    <rPh sb="2" eb="4">
      <t>カイジ</t>
    </rPh>
    <rPh sb="4" eb="5">
      <t>カ</t>
    </rPh>
    <rPh sb="5" eb="7">
      <t>カイジ</t>
    </rPh>
    <rPh sb="7" eb="10">
      <t>ギョウムシツ</t>
    </rPh>
    <phoneticPr fontId="6"/>
  </si>
  <si>
    <t>野崎　彰</t>
    <rPh sb="0" eb="2">
      <t>ノザキ</t>
    </rPh>
    <rPh sb="3" eb="4">
      <t>アキラ</t>
    </rPh>
    <phoneticPr fontId="6"/>
  </si>
  <si>
    <t>○</t>
  </si>
  <si>
    <t>金融商品取引法第27条の30の２</t>
    <phoneticPr fontId="6"/>
  </si>
  <si>
    <t>投資者の投資判断に必要な有価証券の発行者の財務内容及び事業内容並びに有価証券が大量に保有されている状況等を正確、公平かつ適時に開示することにより、投資者保護を図ること。</t>
    <phoneticPr fontId="6"/>
  </si>
  <si>
    <t>上場会社等から提出される企業の財務内容等が記載された有価証券報告書等について、その提出から公衆縦覧に至るまでの一連の手続を電子化した｢有価証券報告書等の開示書類に関する電子開示システム」(以下「EDINET」という。)の開発・運用。</t>
    <phoneticPr fontId="6"/>
  </si>
  <si>
    <t>情報処理業務庁費</t>
    <rPh sb="0" eb="2">
      <t>ジョウホウ</t>
    </rPh>
    <rPh sb="2" eb="4">
      <t>ショリ</t>
    </rPh>
    <rPh sb="4" eb="6">
      <t>ギョウム</t>
    </rPh>
    <rPh sb="6" eb="7">
      <t>チョウ</t>
    </rPh>
    <rPh sb="7" eb="8">
      <t>ヒ</t>
    </rPh>
    <phoneticPr fontId="6"/>
  </si>
  <si>
    <t>-</t>
    <phoneticPr fontId="6"/>
  </si>
  <si>
    <t>-</t>
    <phoneticPr fontId="6"/>
  </si>
  <si>
    <t>-</t>
    <phoneticPr fontId="6"/>
  </si>
  <si>
    <t>千件/月
（平均）</t>
    <rPh sb="0" eb="2">
      <t>センケン</t>
    </rPh>
    <rPh sb="3" eb="4">
      <t>ツキ</t>
    </rPh>
    <rPh sb="6" eb="8">
      <t>ヘイキン</t>
    </rPh>
    <phoneticPr fontId="6"/>
  </si>
  <si>
    <t>日数</t>
    <rPh sb="0" eb="2">
      <t>ニッスウ</t>
    </rPh>
    <phoneticPr fontId="6"/>
  </si>
  <si>
    <t>-</t>
    <phoneticPr fontId="6"/>
  </si>
  <si>
    <t>百万円</t>
    <rPh sb="0" eb="3">
      <t>ヒャクマンエン</t>
    </rPh>
    <phoneticPr fontId="6"/>
  </si>
  <si>
    <t>488/360</t>
    <phoneticPr fontId="6"/>
  </si>
  <si>
    <t>百万円/日</t>
    <rPh sb="0" eb="3">
      <t>ヒャクマンエン</t>
    </rPh>
    <rPh sb="4" eb="5">
      <t>ニチ</t>
    </rPh>
    <phoneticPr fontId="6"/>
  </si>
  <si>
    <t>運用経費の予算執行額／稼働日数</t>
    <phoneticPr fontId="6"/>
  </si>
  <si>
    <t>基本政策Ⅲ　市場の公正性・透明性と市場の活力の向上</t>
    <phoneticPr fontId="6"/>
  </si>
  <si>
    <t>無</t>
  </si>
  <si>
    <t>国民全体が受益者であり、妥当と考える。</t>
    <rPh sb="0" eb="2">
      <t>コクミン</t>
    </rPh>
    <rPh sb="2" eb="4">
      <t>ゼンタイ</t>
    </rPh>
    <rPh sb="5" eb="8">
      <t>ジュエキシャ</t>
    </rPh>
    <rPh sb="12" eb="14">
      <t>ダトウ</t>
    </rPh>
    <rPh sb="15" eb="16">
      <t>カンガ</t>
    </rPh>
    <phoneticPr fontId="6"/>
  </si>
  <si>
    <t>EDINETの調達金額については、高止まりしないよう、CIO補佐官等から助言を受けて工数や単価を精査しており、単位当たりコストは妥当であると考える。</t>
    <rPh sb="70" eb="71">
      <t>カンガ</t>
    </rPh>
    <phoneticPr fontId="6"/>
  </si>
  <si>
    <t>‐</t>
  </si>
  <si>
    <t>費目・使途は事業目的に即したものに限定している。</t>
    <phoneticPr fontId="6"/>
  </si>
  <si>
    <t>開発等に係る業務委託先の選定に当たっては、原則、一般競争入札による調達を実施しており、競争性を確保することで調達金額の削減を図っている。</t>
    <rPh sb="21" eb="23">
      <t>ゲンソク</t>
    </rPh>
    <rPh sb="36" eb="38">
      <t>ジッシ</t>
    </rPh>
    <rPh sb="43" eb="46">
      <t>キョウソウセイ</t>
    </rPh>
    <rPh sb="47" eb="49">
      <t>カクホ</t>
    </rPh>
    <rPh sb="54" eb="56">
      <t>チョウタツ</t>
    </rPh>
    <rPh sb="56" eb="58">
      <t>キンガク</t>
    </rPh>
    <rPh sb="59" eb="61">
      <t>サクゲン</t>
    </rPh>
    <rPh sb="62" eb="63">
      <t>ハカ</t>
    </rPh>
    <phoneticPr fontId="6"/>
  </si>
  <si>
    <t>【提出者サイト】 http://submit.edinet-fsa.go.jp/
【閲覧サイト】 http://disclosure.edinet-fsa.go.jp/</t>
    <phoneticPr fontId="6"/>
  </si>
  <si>
    <t>4</t>
    <phoneticPr fontId="6"/>
  </si>
  <si>
    <t>8</t>
    <phoneticPr fontId="6"/>
  </si>
  <si>
    <t>9</t>
    <phoneticPr fontId="6"/>
  </si>
  <si>
    <t>0010</t>
    <phoneticPr fontId="6"/>
  </si>
  <si>
    <t>委託費</t>
    <rPh sb="0" eb="2">
      <t>イタク</t>
    </rPh>
    <rPh sb="2" eb="3">
      <t>ヒ</t>
    </rPh>
    <phoneticPr fontId="6"/>
  </si>
  <si>
    <t>ＥＤＩＮＥＴの運用業務</t>
    <rPh sb="7" eb="9">
      <t>ウンヨウ</t>
    </rPh>
    <rPh sb="9" eb="11">
      <t>ギョウム</t>
    </rPh>
    <phoneticPr fontId="6"/>
  </si>
  <si>
    <t>事業費</t>
    <rPh sb="0" eb="3">
      <t>ジギョウヒ</t>
    </rPh>
    <phoneticPr fontId="6"/>
  </si>
  <si>
    <t>ＥＤＩＮＥＴの運用業務支援</t>
    <rPh sb="7" eb="9">
      <t>ウンヨウ</t>
    </rPh>
    <rPh sb="9" eb="11">
      <t>ギョウム</t>
    </rPh>
    <rPh sb="11" eb="13">
      <t>シエン</t>
    </rPh>
    <phoneticPr fontId="6"/>
  </si>
  <si>
    <t>富士通㈱</t>
    <rPh sb="0" eb="3">
      <t>フジツウ</t>
    </rPh>
    <phoneticPr fontId="6"/>
  </si>
  <si>
    <t>㈱富士通マーケティング</t>
    <rPh sb="1" eb="4">
      <t>フジツウ</t>
    </rPh>
    <phoneticPr fontId="6"/>
  </si>
  <si>
    <t>ＥＤＩＮＥＴの保守業務</t>
    <rPh sb="7" eb="9">
      <t>ホシュ</t>
    </rPh>
    <rPh sb="9" eb="11">
      <t>ギョウム</t>
    </rPh>
    <phoneticPr fontId="6"/>
  </si>
  <si>
    <t>㈱野村総合研究所</t>
    <rPh sb="1" eb="3">
      <t>ノムラ</t>
    </rPh>
    <rPh sb="3" eb="5">
      <t>ソウゴウ</t>
    </rPh>
    <rPh sb="5" eb="8">
      <t>ケンキュウショ</t>
    </rPh>
    <phoneticPr fontId="6"/>
  </si>
  <si>
    <t>-</t>
    <phoneticPr fontId="6"/>
  </si>
  <si>
    <t>-</t>
    <phoneticPr fontId="6"/>
  </si>
  <si>
    <t>ＥＤＩＮＥＴの保守業務支援</t>
    <rPh sb="7" eb="9">
      <t>ホシュ</t>
    </rPh>
    <rPh sb="9" eb="11">
      <t>ギョウム</t>
    </rPh>
    <rPh sb="11" eb="13">
      <t>シエン</t>
    </rPh>
    <phoneticPr fontId="6"/>
  </si>
  <si>
    <t>-</t>
    <phoneticPr fontId="6"/>
  </si>
  <si>
    <t>-</t>
    <phoneticPr fontId="6"/>
  </si>
  <si>
    <t>EDINETの安定稼動のため、稼働率について目標値（99.9％）を達成する。</t>
    <rPh sb="7" eb="9">
      <t>アンテイ</t>
    </rPh>
    <rPh sb="9" eb="11">
      <t>カドウ</t>
    </rPh>
    <rPh sb="15" eb="17">
      <t>カドウ</t>
    </rPh>
    <rPh sb="17" eb="18">
      <t>リツ</t>
    </rPh>
    <rPh sb="22" eb="24">
      <t>モクヒョウ</t>
    </rPh>
    <rPh sb="24" eb="25">
      <t>チ</t>
    </rPh>
    <rPh sb="33" eb="35">
      <t>タッセイ</t>
    </rPh>
    <phoneticPr fontId="6"/>
  </si>
  <si>
    <t>EDINENTの稼働率
（システム保守のための停止期間は稼働率の計算に含めない。）</t>
    <rPh sb="8" eb="10">
      <t>カドウ</t>
    </rPh>
    <rPh sb="10" eb="11">
      <t>リツ</t>
    </rPh>
    <rPh sb="17" eb="19">
      <t>ホシュ</t>
    </rPh>
    <rPh sb="23" eb="25">
      <t>テイシ</t>
    </rPh>
    <rPh sb="25" eb="27">
      <t>キカン</t>
    </rPh>
    <rPh sb="28" eb="30">
      <t>カドウ</t>
    </rPh>
    <rPh sb="30" eb="31">
      <t>リツ</t>
    </rPh>
    <rPh sb="32" eb="34">
      <t>ケイサン</t>
    </rPh>
    <rPh sb="35" eb="36">
      <t>フク</t>
    </rPh>
    <phoneticPr fontId="6"/>
  </si>
  <si>
    <t>EDINETの稼働率</t>
    <rPh sb="7" eb="9">
      <t>カドウ</t>
    </rPh>
    <rPh sb="9" eb="10">
      <t>リツ</t>
    </rPh>
    <phoneticPr fontId="6"/>
  </si>
  <si>
    <t>運用事業者等との定例会開催日数（月次、年次）</t>
    <rPh sb="0" eb="2">
      <t>ウンヨウ</t>
    </rPh>
    <rPh sb="2" eb="5">
      <t>ジギョウシャ</t>
    </rPh>
    <rPh sb="5" eb="6">
      <t>トウ</t>
    </rPh>
    <rPh sb="8" eb="11">
      <t>テイレイカイ</t>
    </rPh>
    <rPh sb="11" eb="13">
      <t>カイサイ</t>
    </rPh>
    <rPh sb="13" eb="15">
      <t>ニッスウ</t>
    </rPh>
    <rPh sb="16" eb="18">
      <t>ゲツジ</t>
    </rPh>
    <rPh sb="19" eb="21">
      <t>ネンジ</t>
    </rPh>
    <phoneticPr fontId="6"/>
  </si>
  <si>
    <t>-</t>
    <phoneticPr fontId="6"/>
  </si>
  <si>
    <t>EDINETへのアクセス件数（月平均）</t>
    <rPh sb="12" eb="14">
      <t>ケンスウ</t>
    </rPh>
    <rPh sb="15" eb="18">
      <t>ツキヘイキン</t>
    </rPh>
    <phoneticPr fontId="6"/>
  </si>
  <si>
    <t>EDINETの稼働率
（システム保守のための停止期間は稼働率の計算に含めない。）</t>
    <rPh sb="7" eb="9">
      <t>カドウ</t>
    </rPh>
    <rPh sb="9" eb="10">
      <t>リツ</t>
    </rPh>
    <phoneticPr fontId="6"/>
  </si>
  <si>
    <t>％</t>
    <phoneticPr fontId="6"/>
  </si>
  <si>
    <t>％</t>
    <phoneticPr fontId="6"/>
  </si>
  <si>
    <t>平成30年度の開発等に係る業務委託先の選定に当たっては、一般競争入札を原則とし、状況に応じ企画競争も活用して調達を行っている。
その際、公告期間を十分に確保するなど、入札情報について積極的な情報提供を行い、競争性の確保に努めている。</t>
    <rPh sb="35" eb="37">
      <t>ゲンソク</t>
    </rPh>
    <rPh sb="40" eb="42">
      <t>ジョウキョウ</t>
    </rPh>
    <rPh sb="43" eb="44">
      <t>オウ</t>
    </rPh>
    <rPh sb="45" eb="47">
      <t>キカク</t>
    </rPh>
    <rPh sb="47" eb="49">
      <t>キョウソウ</t>
    </rPh>
    <rPh sb="50" eb="52">
      <t>カツヨウ</t>
    </rPh>
    <phoneticPr fontId="6"/>
  </si>
  <si>
    <t>488/360</t>
    <phoneticPr fontId="6"/>
  </si>
  <si>
    <t>平成30年度のEDINETの稼働率は100％と、目標としているサービスレベル（99.9％）を達成しており、整備された施設等を十分に活用している。</t>
    <rPh sb="0" eb="2">
      <t>ヘイセイ</t>
    </rPh>
    <rPh sb="24" eb="26">
      <t>モクヒョウ</t>
    </rPh>
    <rPh sb="46" eb="48">
      <t>タッセイ</t>
    </rPh>
    <phoneticPr fontId="6"/>
  </si>
  <si>
    <t>平成30年度のEDINETの稼働率は100％と、目標としているサービスレベル（99.9％）を達成していることから、成果目標に見合ったものとなっている。</t>
    <rPh sb="0" eb="2">
      <t>ヘイセイ</t>
    </rPh>
    <rPh sb="4" eb="6">
      <t>ネンド</t>
    </rPh>
    <rPh sb="14" eb="16">
      <t>カドウ</t>
    </rPh>
    <rPh sb="16" eb="17">
      <t>リツ</t>
    </rPh>
    <rPh sb="24" eb="26">
      <t>モクヒョウ</t>
    </rPh>
    <rPh sb="46" eb="48">
      <t>タッセイ</t>
    </rPh>
    <rPh sb="57" eb="59">
      <t>セイカ</t>
    </rPh>
    <rPh sb="59" eb="61">
      <t>モクヒョウ</t>
    </rPh>
    <rPh sb="62" eb="64">
      <t>ミア</t>
    </rPh>
    <phoneticPr fontId="6"/>
  </si>
  <si>
    <t>○「世界最先端デジタル国家創造宣言・官民データ活用推進基本計画」（平成30年6月15日閣議決定）
○「デジタル・ガバメント実行計画」（平成30年7月20日、デジタル・ガバメント閣僚会議決定）</t>
    <phoneticPr fontId="6"/>
  </si>
  <si>
    <t>494/360</t>
    <phoneticPr fontId="6"/>
  </si>
  <si>
    <t>655/360</t>
    <phoneticPr fontId="6"/>
  </si>
  <si>
    <t>EDINETの安定運用に努めるとともに利用者の利便性向上を図ることで、投資者保護及び市場の透明性の向上に寄与する。</t>
    <rPh sb="7" eb="9">
      <t>アンテイ</t>
    </rPh>
    <rPh sb="9" eb="11">
      <t>ウンヨウ</t>
    </rPh>
    <rPh sb="12" eb="13">
      <t>ツト</t>
    </rPh>
    <rPh sb="19" eb="22">
      <t>リヨウシャ</t>
    </rPh>
    <phoneticPr fontId="6"/>
  </si>
  <si>
    <t>A.富士通㈱</t>
    <rPh sb="2" eb="5">
      <t>フジツウ</t>
    </rPh>
    <phoneticPr fontId="6"/>
  </si>
  <si>
    <t>B.㈱富士通マーケティング</t>
    <rPh sb="3" eb="6">
      <t>フジツウ</t>
    </rPh>
    <phoneticPr fontId="6"/>
  </si>
  <si>
    <t>EDINETへのアクセス件数実績は見込みに見合ったものとなっている。</t>
    <rPh sb="12" eb="14">
      <t>ケンスウ</t>
    </rPh>
    <phoneticPr fontId="6"/>
  </si>
  <si>
    <t>　平成30年度のEDINETの稼働率は100％であり、アクセス件数は月平均2,500万件を超えるなど、EDINETにより提出された企業情報等は安定的に多くの投資家等開示情報利用者に利用されていることから、予算は適切に執行されていると考える。</t>
    <rPh sb="1" eb="3">
      <t>ヘイセイ</t>
    </rPh>
    <rPh sb="5" eb="7">
      <t>ネンド</t>
    </rPh>
    <rPh sb="15" eb="17">
      <t>カドウ</t>
    </rPh>
    <rPh sb="17" eb="18">
      <t>リツ</t>
    </rPh>
    <rPh sb="31" eb="33">
      <t>ケンスウ</t>
    </rPh>
    <rPh sb="34" eb="35">
      <t>ツキ</t>
    </rPh>
    <rPh sb="35" eb="37">
      <t>ヘイキン</t>
    </rPh>
    <rPh sb="42" eb="44">
      <t>マンケン</t>
    </rPh>
    <rPh sb="45" eb="46">
      <t>コ</t>
    </rPh>
    <rPh sb="60" eb="62">
      <t>テイシュツ</t>
    </rPh>
    <rPh sb="65" eb="67">
      <t>キギョウ</t>
    </rPh>
    <rPh sb="67" eb="69">
      <t>ジョウホウ</t>
    </rPh>
    <rPh sb="69" eb="70">
      <t>トウ</t>
    </rPh>
    <rPh sb="71" eb="74">
      <t>アンテイテキ</t>
    </rPh>
    <rPh sb="75" eb="76">
      <t>オオ</t>
    </rPh>
    <rPh sb="78" eb="81">
      <t>トウシカ</t>
    </rPh>
    <rPh sb="81" eb="82">
      <t>トウ</t>
    </rPh>
    <rPh sb="82" eb="84">
      <t>カイジ</t>
    </rPh>
    <rPh sb="84" eb="86">
      <t>ジョウホウ</t>
    </rPh>
    <rPh sb="86" eb="89">
      <t>リヨウシャ</t>
    </rPh>
    <rPh sb="90" eb="92">
      <t>リヨウ</t>
    </rPh>
    <rPh sb="102" eb="104">
      <t>ヨサン</t>
    </rPh>
    <rPh sb="105" eb="107">
      <t>テキセツ</t>
    </rPh>
    <rPh sb="108" eb="110">
      <t>シッコウ</t>
    </rPh>
    <rPh sb="116" eb="117">
      <t>カンガ</t>
    </rPh>
    <phoneticPr fontId="6"/>
  </si>
  <si>
    <t>平成30年度補正予算でEDINETのセキュリティ対策の維持・向上のためのシステム改修を予定していたが、当初計画と比して調達手続に遅延が生じ、設計・開発が翌年度以降となったため。</t>
    <rPh sb="0" eb="2">
      <t>ヘイセイ</t>
    </rPh>
    <phoneticPr fontId="6"/>
  </si>
  <si>
    <t>-</t>
    <phoneticPr fontId="6"/>
  </si>
  <si>
    <t>上記のとおり、投資者保護を図る事業であることから、必要かつ適切な事業であり、政策体系の中で優先度の高い事業であると考える。</t>
    <rPh sb="0" eb="2">
      <t>ジョウキ</t>
    </rPh>
    <rPh sb="25" eb="27">
      <t>ヒツヨウ</t>
    </rPh>
    <rPh sb="29" eb="31">
      <t>テキセツ</t>
    </rPh>
    <rPh sb="32" eb="34">
      <t>ジギョウ</t>
    </rPh>
    <rPh sb="38" eb="40">
      <t>セイサク</t>
    </rPh>
    <rPh sb="40" eb="42">
      <t>タイケイ</t>
    </rPh>
    <rPh sb="43" eb="44">
      <t>ナカ</t>
    </rPh>
    <rPh sb="45" eb="48">
      <t>ユウセンド</t>
    </rPh>
    <rPh sb="49" eb="50">
      <t>タカ</t>
    </rPh>
    <rPh sb="51" eb="53">
      <t>ジギョウ</t>
    </rPh>
    <rPh sb="57" eb="58">
      <t>カンガ</t>
    </rPh>
    <phoneticPr fontId="4"/>
  </si>
  <si>
    <t>上記のとおり、投資者保護を図る事業であることから、国が実施すべき事業であると考える。</t>
    <rPh sb="0" eb="2">
      <t>ジョウキ</t>
    </rPh>
    <phoneticPr fontId="4"/>
  </si>
  <si>
    <t>投資者の投資判断に必要な有価証券の発行者の財務内容、事業内容及び有価証券を大量に取得・保有する者の状況を正確、公平かつ適時に開示することにより、投資者保護を図る事業であることから、国民や社会のニーズを的確に反映していると考える。</t>
    <rPh sb="110" eb="111">
      <t>カンガ</t>
    </rPh>
    <phoneticPr fontId="6"/>
  </si>
  <si>
    <t>　引き続き、システムの安定運用に努めていくとともに、競争性を確保した調達を行うよう努める。</t>
    <rPh sb="1" eb="2">
      <t>ヒ</t>
    </rPh>
    <rPh sb="3" eb="4">
      <t>ツヅ</t>
    </rPh>
    <rPh sb="11" eb="13">
      <t>アンテイ</t>
    </rPh>
    <rPh sb="13" eb="15">
      <t>ウンヨウ</t>
    </rPh>
    <rPh sb="16" eb="17">
      <t>ツト</t>
    </rPh>
    <rPh sb="26" eb="29">
      <t>キョウソウセイ</t>
    </rPh>
    <rPh sb="30" eb="32">
      <t>カクホ</t>
    </rPh>
    <rPh sb="34" eb="36">
      <t>チョウタツ</t>
    </rPh>
    <rPh sb="37" eb="38">
      <t>オコナ</t>
    </rPh>
    <rPh sb="41" eb="42">
      <t>ツト</t>
    </rPh>
    <phoneticPr fontId="6"/>
  </si>
  <si>
    <t>国庫債務負担行為等</t>
  </si>
  <si>
    <t>-</t>
    <phoneticPr fontId="6"/>
  </si>
  <si>
    <t>C.㈱野村総合研究所</t>
    <rPh sb="3" eb="5">
      <t>ノムラ</t>
    </rPh>
    <rPh sb="5" eb="7">
      <t>ソウゴウ</t>
    </rPh>
    <rPh sb="7" eb="10">
      <t>ケンキュウショ</t>
    </rPh>
    <phoneticPr fontId="6"/>
  </si>
  <si>
    <t>タクソノミの保守業務</t>
    <rPh sb="6" eb="8">
      <t>ホシュ</t>
    </rPh>
    <rPh sb="8" eb="10">
      <t>ギョウム</t>
    </rPh>
    <phoneticPr fontId="6"/>
  </si>
  <si>
    <t>D.富士通㈱</t>
    <rPh sb="2" eb="5">
      <t>フジツウ</t>
    </rPh>
    <phoneticPr fontId="6"/>
  </si>
  <si>
    <t>ＥＤＩＮＥＴの開発業務</t>
    <rPh sb="7" eb="9">
      <t>カイハツ</t>
    </rPh>
    <rPh sb="9" eb="11">
      <t>ギョウム</t>
    </rPh>
    <phoneticPr fontId="6"/>
  </si>
  <si>
    <t>E.㈱野村総合研究所</t>
    <rPh sb="3" eb="5">
      <t>ノムラ</t>
    </rPh>
    <rPh sb="5" eb="7">
      <t>ソウゴウ</t>
    </rPh>
    <rPh sb="7" eb="10">
      <t>ケンキュウショ</t>
    </rPh>
    <phoneticPr fontId="6"/>
  </si>
  <si>
    <t>次期EDINETのための調査研究</t>
    <rPh sb="0" eb="2">
      <t>ジキ</t>
    </rPh>
    <rPh sb="12" eb="14">
      <t>チョウサ</t>
    </rPh>
    <rPh sb="14" eb="16">
      <t>ケンキュウ</t>
    </rPh>
    <phoneticPr fontId="6"/>
  </si>
  <si>
    <t>F.日本電算企画㈱</t>
    <rPh sb="2" eb="4">
      <t>ニホン</t>
    </rPh>
    <rPh sb="4" eb="6">
      <t>デンサン</t>
    </rPh>
    <rPh sb="6" eb="8">
      <t>キカク</t>
    </rPh>
    <phoneticPr fontId="6"/>
  </si>
  <si>
    <t>G.富士通エフ・アイ・ピー㈱</t>
    <rPh sb="2" eb="5">
      <t>フジツウ</t>
    </rPh>
    <phoneticPr fontId="6"/>
  </si>
  <si>
    <t>タクソノミの保守業務支援</t>
    <rPh sb="6" eb="8">
      <t>ホシュ</t>
    </rPh>
    <rPh sb="8" eb="10">
      <t>ギョウム</t>
    </rPh>
    <rPh sb="10" eb="12">
      <t>シエン</t>
    </rPh>
    <phoneticPr fontId="6"/>
  </si>
  <si>
    <t>H.ディスクロージャー・イノベーション㈱</t>
    <phoneticPr fontId="6"/>
  </si>
  <si>
    <t>☑</t>
  </si>
  <si>
    <t>-</t>
    <phoneticPr fontId="6"/>
  </si>
  <si>
    <t>次期ＥＤＩＮＥＴのための調査研究</t>
    <rPh sb="0" eb="2">
      <t>ジキ</t>
    </rPh>
    <rPh sb="12" eb="14">
      <t>チョウサ</t>
    </rPh>
    <rPh sb="14" eb="16">
      <t>ケンキュウ</t>
    </rPh>
    <phoneticPr fontId="6"/>
  </si>
  <si>
    <t>日本電算企画㈱</t>
    <rPh sb="0" eb="2">
      <t>ニホン</t>
    </rPh>
    <rPh sb="2" eb="4">
      <t>デンサン</t>
    </rPh>
    <rPh sb="4" eb="6">
      <t>キカク</t>
    </rPh>
    <phoneticPr fontId="6"/>
  </si>
  <si>
    <t>富士通㈱</t>
    <rPh sb="0" eb="3">
      <t>フジツウ</t>
    </rPh>
    <phoneticPr fontId="6"/>
  </si>
  <si>
    <t>ディスクロージャー・イノベーション㈱</t>
    <phoneticPr fontId="6"/>
  </si>
  <si>
    <t>㈲プレシス</t>
    <phoneticPr fontId="6"/>
  </si>
  <si>
    <t>㈱日立ソリューションズ</t>
    <rPh sb="1" eb="3">
      <t>ヒタチ</t>
    </rPh>
    <phoneticPr fontId="6"/>
  </si>
  <si>
    <t>宝印刷㈱</t>
    <rPh sb="0" eb="1">
      <t>タカラ</t>
    </rPh>
    <rPh sb="1" eb="3">
      <t>インサツ</t>
    </rPh>
    <phoneticPr fontId="6"/>
  </si>
  <si>
    <t>その他</t>
    <rPh sb="2" eb="3">
      <t>タ</t>
    </rPh>
    <phoneticPr fontId="6"/>
  </si>
  <si>
    <t>v.</t>
    <phoneticPr fontId="6"/>
  </si>
  <si>
    <t>u.</t>
    <phoneticPr fontId="6"/>
  </si>
  <si>
    <t>t.</t>
    <phoneticPr fontId="6"/>
  </si>
  <si>
    <t>s.</t>
    <phoneticPr fontId="6"/>
  </si>
  <si>
    <t>r.</t>
    <phoneticPr fontId="6"/>
  </si>
  <si>
    <t>q.</t>
    <phoneticPr fontId="6"/>
  </si>
  <si>
    <t>p.</t>
    <phoneticPr fontId="6"/>
  </si>
  <si>
    <t>o.</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</si>
  <si>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</si>
  <si>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</si>
  <si>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</si>
  <si>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</si>
  <si>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</si>
  <si>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</si>
  <si>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</si>
  <si>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</si>
  <si>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</si>
  <si>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</si>
  <si>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</si>
  <si>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</si>
  <si>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</si>
  <si>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</si>
  <si>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</si>
  <si>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</si>
  <si>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</si>
  <si>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</si>
  <si>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</si>
  <si>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</si>
  <si>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</si>
  <si>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</si>
  <si>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</si>
  <si>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</si>
  <si>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</si>
  <si>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</si>
  <si>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</si>
  <si>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</si>
  <si>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</si>
  <si>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</si>
  <si>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</si>
  <si>
    <t>J.</t>
    <phoneticPr fontId="6"/>
  </si>
  <si>
    <t>支　出　額
（百万円）</t>
    <phoneticPr fontId="6"/>
  </si>
  <si>
    <t>支　出　先</t>
    <phoneticPr fontId="6"/>
  </si>
  <si>
    <t>v</t>
    <phoneticPr fontId="6"/>
  </si>
  <si>
    <t>u</t>
    <phoneticPr fontId="6"/>
  </si>
  <si>
    <t>t</t>
    <phoneticPr fontId="6"/>
  </si>
  <si>
    <t>支　出　額
（百万円）</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</si>
  <si>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</si>
  <si>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</si>
  <si>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</si>
  <si>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</si>
  <si>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</si>
  <si>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</si>
  <si>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</si>
  <si>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</si>
  <si>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</si>
  <si>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</si>
  <si>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</si>
  <si>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</si>
  <si>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</si>
  <si>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</si>
  <si>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</si>
  <si>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</si>
  <si>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</si>
  <si>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</si>
  <si>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</si>
  <si>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</si>
  <si>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</si>
  <si>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</si>
  <si>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</si>
  <si>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</si>
  <si>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</si>
  <si>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</si>
  <si>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</si>
  <si>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</si>
  <si>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</si>
  <si>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</si>
  <si>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</si>
  <si>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</si>
  <si>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</si>
  <si>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</si>
  <si>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</si>
  <si>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</si>
  <si>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</si>
  <si>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I.日本電算企画㈱</t>
    <rPh sb="2" eb="4">
      <t>ニホン</t>
    </rPh>
    <rPh sb="4" eb="6">
      <t>デンサン</t>
    </rPh>
    <rPh sb="6" eb="8">
      <t>キカク</t>
    </rPh>
    <phoneticPr fontId="6"/>
  </si>
  <si>
    <t>-</t>
    <phoneticPr fontId="6"/>
  </si>
  <si>
    <t>ＥＤＩＮＥＴの情報セキュリティ強化対策サービスの保守業務</t>
    <rPh sb="7" eb="9">
      <t>ジョウホウ</t>
    </rPh>
    <rPh sb="15" eb="17">
      <t>キョウカ</t>
    </rPh>
    <rPh sb="17" eb="19">
      <t>タイサク</t>
    </rPh>
    <rPh sb="24" eb="26">
      <t>ホシュ</t>
    </rPh>
    <rPh sb="26" eb="28">
      <t>ギョウム</t>
    </rPh>
    <phoneticPr fontId="6"/>
  </si>
  <si>
    <t>センター・回線等の稼働環境提供</t>
    <rPh sb="5" eb="7">
      <t>カイセン</t>
    </rPh>
    <rPh sb="7" eb="8">
      <t>トウ</t>
    </rPh>
    <rPh sb="9" eb="11">
      <t>カドウ</t>
    </rPh>
    <rPh sb="11" eb="13">
      <t>カンキョウ</t>
    </rPh>
    <rPh sb="13" eb="15">
      <t>テイキョウ</t>
    </rPh>
    <phoneticPr fontId="6"/>
  </si>
  <si>
    <t>ＸＢＲＬの作成ツール改訂及びデータ検証</t>
    <rPh sb="5" eb="7">
      <t>サクセイ</t>
    </rPh>
    <rPh sb="10" eb="12">
      <t>カイテイ</t>
    </rPh>
    <rPh sb="12" eb="13">
      <t>オヨ</t>
    </rPh>
    <rPh sb="17" eb="19">
      <t>ケンショウ</t>
    </rPh>
    <phoneticPr fontId="6"/>
  </si>
  <si>
    <t>タクソノミの保守内容のレビュー</t>
    <rPh sb="6" eb="8">
      <t>ホシュ</t>
    </rPh>
    <rPh sb="8" eb="10">
      <t>ナイヨウ</t>
    </rPh>
    <phoneticPr fontId="6"/>
  </si>
  <si>
    <t>アクセスログ解析</t>
    <rPh sb="6" eb="8">
      <t>カイセキ</t>
    </rPh>
    <phoneticPr fontId="6"/>
  </si>
  <si>
    <t>システム監視</t>
    <rPh sb="4" eb="6">
      <t>カンシ</t>
    </rPh>
    <phoneticPr fontId="6"/>
  </si>
  <si>
    <t>改元対応に係る開発業務</t>
    <rPh sb="0" eb="2">
      <t>カイゲン</t>
    </rPh>
    <rPh sb="2" eb="4">
      <t>タイオウ</t>
    </rPh>
    <rPh sb="5" eb="6">
      <t>カカ</t>
    </rPh>
    <rPh sb="7" eb="9">
      <t>カイハツ</t>
    </rPh>
    <rPh sb="9" eb="11">
      <t>ギョウム</t>
    </rPh>
    <phoneticPr fontId="6"/>
  </si>
  <si>
    <t>改元対応に係る開発作業</t>
    <rPh sb="0" eb="2">
      <t>カイゲン</t>
    </rPh>
    <rPh sb="2" eb="4">
      <t>タイオウ</t>
    </rPh>
    <rPh sb="5" eb="6">
      <t>カカ</t>
    </rPh>
    <rPh sb="7" eb="9">
      <t>カイハツ</t>
    </rPh>
    <rPh sb="9" eb="11">
      <t>サギョウ</t>
    </rPh>
    <phoneticPr fontId="6"/>
  </si>
  <si>
    <t>ＡＰＩの新設に係る開発作業</t>
    <rPh sb="4" eb="6">
      <t>シンセツ</t>
    </rPh>
    <rPh sb="7" eb="8">
      <t>カカ</t>
    </rPh>
    <rPh sb="9" eb="11">
      <t>カイハツ</t>
    </rPh>
    <rPh sb="11" eb="13">
      <t>サギョウ</t>
    </rPh>
    <phoneticPr fontId="6"/>
  </si>
  <si>
    <t>タクソノミの保守作業</t>
    <rPh sb="6" eb="8">
      <t>ホシュ</t>
    </rPh>
    <rPh sb="8" eb="10">
      <t>サギョウ</t>
    </rPh>
    <phoneticPr fontId="6"/>
  </si>
  <si>
    <t>ヘルプデスク</t>
    <phoneticPr fontId="6"/>
  </si>
  <si>
    <t>運用業務支援</t>
    <rPh sb="0" eb="2">
      <t>ウンヨウ</t>
    </rPh>
    <rPh sb="2" eb="4">
      <t>ギョウム</t>
    </rPh>
    <rPh sb="4" eb="6">
      <t>シエン</t>
    </rPh>
    <phoneticPr fontId="6"/>
  </si>
  <si>
    <t>情報セキュリティ強化対策サービスの提供</t>
    <rPh sb="0" eb="2">
      <t>ジョウホウ</t>
    </rPh>
    <rPh sb="8" eb="10">
      <t>キョウカ</t>
    </rPh>
    <rPh sb="10" eb="12">
      <t>タイサク</t>
    </rPh>
    <rPh sb="17" eb="19">
      <t>テイキョウ</t>
    </rPh>
    <phoneticPr fontId="6"/>
  </si>
  <si>
    <t>ＡＰＩの新設に係る開発業務</t>
    <rPh sb="4" eb="6">
      <t>シンセツ</t>
    </rPh>
    <rPh sb="7" eb="8">
      <t>カカ</t>
    </rPh>
    <rPh sb="9" eb="11">
      <t>カイハツ</t>
    </rPh>
    <rPh sb="11" eb="13">
      <t>ギョウム</t>
    </rPh>
    <phoneticPr fontId="6"/>
  </si>
  <si>
    <t>富士通エフ・アイ・ピー㈱</t>
    <rPh sb="0" eb="3">
      <t>フジツウ</t>
    </rPh>
    <phoneticPr fontId="6"/>
  </si>
  <si>
    <t>㈱富士通ソーシアルサイエンスラボラトリ</t>
    <rPh sb="1" eb="4">
      <t>フジツウ</t>
    </rPh>
    <phoneticPr fontId="6"/>
  </si>
  <si>
    <t>施策Ⅲ－２　企業の情報開示の質の向上のための制度・環境整備とモニタリングの実施</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</si>
</sst>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0" borderId="0" xfId="4">
      <alignment vertical="center"/>
    </xf>
    <xf numFmtId="176" fontId="4" fillId="0" borderId="0" xfId="4" applyNumberFormat="1" applyFont="1" applyBorder="1" applyAlignment="1">
      <alignment horizontal="right" vertical="center"/>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0" fontId="14" fillId="0" borderId="0" xfId="4" applyFont="1" applyFill="1" applyBorder="1" applyAlignment="1">
      <alignment horizontal="center" vertical="center" wrapText="1"/>
    </xf>
    <xf numFmtId="0" fontId="1" fillId="0" borderId="0" xfId="7">
      <alignment vertical="center"/>
    </xf>
    <xf numFmtId="0" fontId="19" fillId="0" borderId="0" xfId="4" applyFont="1">
      <alignment vertical="center"/>
    </xf>
    <xf numFmtId="0" fontId="7" fillId="0" borderId="0" xfId="4" applyFont="1" applyBorder="1" applyAlignment="1">
      <alignment vertical="center"/>
    </xf>
    <xf numFmtId="0" fontId="4" fillId="0" borderId="0" xfId="4" applyFont="1" applyAlignment="1">
      <alignment horizontal="left" vertical="center" wrapText="1"/>
    </xf>
    <xf numFmtId="0" fontId="4" fillId="0" borderId="0" xfId="4" applyFont="1" applyAlignment="1">
      <alignment vertical="center" wrapText="1"/>
    </xf>
    <xf numFmtId="0" fontId="4" fillId="0" borderId="0" xfId="4" applyFont="1" applyAlignment="1">
      <alignment horizontal="center" vertical="center" wrapText="1"/>
    </xf>
    <xf numFmtId="0" fontId="4" fillId="0" borderId="0" xfId="4" applyFont="1">
      <alignment vertical="center"/>
    </xf>
    <xf numFmtId="0" fontId="19" fillId="0" borderId="0" xfId="4" applyFont="1" applyAlignment="1">
      <alignment horizontal="left" vertical="center" wrapText="1"/>
    </xf>
    <xf numFmtId="0" fontId="7" fillId="0" borderId="0" xfId="4" applyFont="1" applyBorder="1" applyAlignment="1">
      <alignment horizontal="left" vertical="center" wrapText="1"/>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10" fontId="0" fillId="0" borderId="38" xfId="0" applyNumberFormat="1"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172"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8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740</xdr:row>
      <xdr:rowOff>0</xdr:rowOff>
    </xdr:from>
    <xdr:to>
      <xdr:col>30</xdr:col>
      <xdr:colOff>0</xdr:colOff>
      <xdr:row>742</xdr:row>
      <xdr:rowOff>0</xdr:rowOff>
    </xdr:to>
    <xdr:sp macro="" textlink="">
      <xdr:nvSpPr>
        <xdr:cNvPr id="4" name="テキスト ボックス 3"/>
        <xdr:cNvSpPr txBox="1"/>
      </xdr:nvSpPr>
      <xdr:spPr>
        <a:xfrm>
          <a:off x="4200525" y="39414450"/>
          <a:ext cx="180022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r>
            <a:rPr kumimoji="1" lang="en-US" altLang="ja-JP" sz="1100"/>
            <a:t>615</a:t>
          </a:r>
          <a:r>
            <a:rPr kumimoji="1" lang="ja-JP" altLang="en-US" sz="1100"/>
            <a:t>百万円</a:t>
          </a:r>
        </a:p>
      </xdr:txBody>
    </xdr:sp>
    <xdr:clientData/>
  </xdr:twoCellAnchor>
  <xdr:twoCellAnchor>
    <xdr:from>
      <xdr:col>27</xdr:col>
      <xdr:colOff>19050</xdr:colOff>
      <xdr:row>742</xdr:row>
      <xdr:rowOff>209550</xdr:rowOff>
    </xdr:from>
    <xdr:to>
      <xdr:col>37</xdr:col>
      <xdr:colOff>161925</xdr:colOff>
      <xdr:row>743</xdr:row>
      <xdr:rowOff>152400</xdr:rowOff>
    </xdr:to>
    <xdr:sp macro="" textlink="">
      <xdr:nvSpPr>
        <xdr:cNvPr id="5" name="大かっこ 4"/>
        <xdr:cNvSpPr/>
      </xdr:nvSpPr>
      <xdr:spPr>
        <a:xfrm>
          <a:off x="5419725" y="40719375"/>
          <a:ext cx="2143125"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EDINET</a:t>
          </a:r>
          <a:r>
            <a:rPr kumimoji="1" lang="ja-JP" altLang="ja-JP" sz="1100">
              <a:solidFill>
                <a:schemeClr val="tx1"/>
              </a:solidFill>
              <a:effectLst/>
              <a:latin typeface="+mn-lt"/>
              <a:ea typeface="+mn-ea"/>
              <a:cs typeface="+mn-cs"/>
            </a:rPr>
            <a:t>の運用</a:t>
          </a:r>
          <a:r>
            <a:rPr kumimoji="1" lang="ja-JP" altLang="en-US" sz="1100">
              <a:solidFill>
                <a:schemeClr val="tx1"/>
              </a:solidFill>
              <a:effectLst/>
              <a:latin typeface="+mn-lt"/>
              <a:ea typeface="+mn-ea"/>
              <a:cs typeface="+mn-cs"/>
            </a:rPr>
            <a:t>・保守・開発</a:t>
          </a:r>
          <a:r>
            <a:rPr kumimoji="1" lang="ja-JP" altLang="ja-JP" sz="1100">
              <a:solidFill>
                <a:schemeClr val="tx1"/>
              </a:solidFill>
              <a:effectLst/>
              <a:latin typeface="+mn-lt"/>
              <a:ea typeface="+mn-ea"/>
              <a:cs typeface="+mn-cs"/>
            </a:rPr>
            <a:t>等</a:t>
          </a:r>
          <a:endParaRPr lang="ja-JP" altLang="ja-JP" sz="1000">
            <a:effectLst/>
          </a:endParaRPr>
        </a:p>
        <a:p>
          <a:pPr algn="l"/>
          <a:endParaRPr kumimoji="1" lang="ja-JP" altLang="en-US" sz="1000"/>
        </a:p>
      </xdr:txBody>
    </xdr:sp>
    <xdr:clientData/>
  </xdr:twoCellAnchor>
  <xdr:twoCellAnchor>
    <xdr:from>
      <xdr:col>7</xdr:col>
      <xdr:colOff>0</xdr:colOff>
      <xdr:row>747</xdr:row>
      <xdr:rowOff>1</xdr:rowOff>
    </xdr:from>
    <xdr:to>
      <xdr:col>18</xdr:col>
      <xdr:colOff>0</xdr:colOff>
      <xdr:row>749</xdr:row>
      <xdr:rowOff>1</xdr:rowOff>
    </xdr:to>
    <xdr:sp macro="" textlink="">
      <xdr:nvSpPr>
        <xdr:cNvPr id="6" name="テキスト ボックス 5"/>
        <xdr:cNvSpPr txBox="1"/>
      </xdr:nvSpPr>
      <xdr:spPr>
        <a:xfrm>
          <a:off x="1400175" y="42271951"/>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富士通㈱</a:t>
          </a:r>
          <a:endParaRPr kumimoji="1" lang="en-US" altLang="ja-JP" sz="1100"/>
        </a:p>
        <a:p>
          <a:pPr algn="ctr"/>
          <a:endParaRPr kumimoji="1" lang="en-US" altLang="ja-JP" sz="1100"/>
        </a:p>
        <a:p>
          <a:pPr algn="ctr"/>
          <a:r>
            <a:rPr kumimoji="1" lang="en-US" altLang="ja-JP" sz="1100"/>
            <a:t>205</a:t>
          </a:r>
          <a:r>
            <a:rPr kumimoji="1" lang="ja-JP" altLang="en-US" sz="1100"/>
            <a:t>百万円</a:t>
          </a:r>
        </a:p>
      </xdr:txBody>
    </xdr:sp>
    <xdr:clientData/>
  </xdr:twoCellAnchor>
  <xdr:twoCellAnchor>
    <xdr:from>
      <xdr:col>7</xdr:col>
      <xdr:colOff>14974</xdr:colOff>
      <xdr:row>746</xdr:row>
      <xdr:rowOff>76200</xdr:rowOff>
    </xdr:from>
    <xdr:to>
      <xdr:col>17</xdr:col>
      <xdr:colOff>83010</xdr:colOff>
      <xdr:row>746</xdr:row>
      <xdr:rowOff>344262</xdr:rowOff>
    </xdr:to>
    <xdr:sp macro="" textlink="">
      <xdr:nvSpPr>
        <xdr:cNvPr id="7" name="テキスト ボックス 6"/>
        <xdr:cNvSpPr txBox="1"/>
      </xdr:nvSpPr>
      <xdr:spPr>
        <a:xfrm>
          <a:off x="1415149" y="41995725"/>
          <a:ext cx="2068286"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8</xdr:col>
      <xdr:colOff>133350</xdr:colOff>
      <xdr:row>749</xdr:row>
      <xdr:rowOff>74845</xdr:rowOff>
    </xdr:from>
    <xdr:to>
      <xdr:col>16</xdr:col>
      <xdr:colOff>104775</xdr:colOff>
      <xdr:row>749</xdr:row>
      <xdr:rowOff>342900</xdr:rowOff>
    </xdr:to>
    <xdr:sp macro="" textlink="">
      <xdr:nvSpPr>
        <xdr:cNvPr id="8" name="大かっこ 7"/>
        <xdr:cNvSpPr/>
      </xdr:nvSpPr>
      <xdr:spPr>
        <a:xfrm>
          <a:off x="1733550" y="43051645"/>
          <a:ext cx="1571625" cy="268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の運用業務</a:t>
          </a:r>
        </a:p>
      </xdr:txBody>
    </xdr:sp>
    <xdr:clientData/>
  </xdr:twoCellAnchor>
  <xdr:twoCellAnchor>
    <xdr:from>
      <xdr:col>21</xdr:col>
      <xdr:colOff>0</xdr:colOff>
      <xdr:row>747</xdr:row>
      <xdr:rowOff>1</xdr:rowOff>
    </xdr:from>
    <xdr:to>
      <xdr:col>31</xdr:col>
      <xdr:colOff>0</xdr:colOff>
      <xdr:row>749</xdr:row>
      <xdr:rowOff>1</xdr:rowOff>
    </xdr:to>
    <xdr:sp macro="" textlink="">
      <xdr:nvSpPr>
        <xdr:cNvPr id="9" name="テキスト ボックス 8"/>
        <xdr:cNvSpPr txBox="1"/>
      </xdr:nvSpPr>
      <xdr:spPr>
        <a:xfrm>
          <a:off x="4200525" y="42271951"/>
          <a:ext cx="2000250"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㈱富士通マーケティング</a:t>
          </a:r>
          <a:endParaRPr kumimoji="1" lang="en-US" altLang="ja-JP" sz="1100"/>
        </a:p>
        <a:p>
          <a:pPr algn="ctr"/>
          <a:endParaRPr kumimoji="1" lang="en-US" altLang="ja-JP" sz="1100"/>
        </a:p>
        <a:p>
          <a:pPr algn="ctr"/>
          <a:r>
            <a:rPr kumimoji="1" lang="en-US" altLang="ja-JP" sz="1100"/>
            <a:t>199</a:t>
          </a:r>
          <a:r>
            <a:rPr kumimoji="1" lang="ja-JP" altLang="en-US" sz="1100"/>
            <a:t>百万円</a:t>
          </a:r>
        </a:p>
      </xdr:txBody>
    </xdr:sp>
    <xdr:clientData/>
  </xdr:twoCellAnchor>
  <xdr:twoCellAnchor>
    <xdr:from>
      <xdr:col>22</xdr:col>
      <xdr:colOff>104775</xdr:colOff>
      <xdr:row>749</xdr:row>
      <xdr:rowOff>70756</xdr:rowOff>
    </xdr:from>
    <xdr:to>
      <xdr:col>29</xdr:col>
      <xdr:colOff>133350</xdr:colOff>
      <xdr:row>750</xdr:row>
      <xdr:rowOff>0</xdr:rowOff>
    </xdr:to>
    <xdr:sp macro="" textlink="">
      <xdr:nvSpPr>
        <xdr:cNvPr id="10" name="大かっこ 9"/>
        <xdr:cNvSpPr/>
      </xdr:nvSpPr>
      <xdr:spPr>
        <a:xfrm>
          <a:off x="4505325" y="43047556"/>
          <a:ext cx="1428750" cy="2816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の保守業務</a:t>
          </a:r>
        </a:p>
      </xdr:txBody>
    </xdr:sp>
    <xdr:clientData/>
  </xdr:twoCellAnchor>
  <xdr:twoCellAnchor>
    <xdr:from>
      <xdr:col>20</xdr:col>
      <xdr:colOff>144693</xdr:colOff>
      <xdr:row>746</xdr:row>
      <xdr:rowOff>47625</xdr:rowOff>
    </xdr:from>
    <xdr:to>
      <xdr:col>31</xdr:col>
      <xdr:colOff>12704</xdr:colOff>
      <xdr:row>746</xdr:row>
      <xdr:rowOff>315687</xdr:rowOff>
    </xdr:to>
    <xdr:sp macro="" textlink="">
      <xdr:nvSpPr>
        <xdr:cNvPr id="11" name="テキスト ボックス 10"/>
        <xdr:cNvSpPr txBox="1"/>
      </xdr:nvSpPr>
      <xdr:spPr>
        <a:xfrm>
          <a:off x="4145193" y="41967150"/>
          <a:ext cx="2068286"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34</xdr:col>
      <xdr:colOff>0</xdr:colOff>
      <xdr:row>747</xdr:row>
      <xdr:rowOff>1</xdr:rowOff>
    </xdr:from>
    <xdr:to>
      <xdr:col>45</xdr:col>
      <xdr:colOff>0</xdr:colOff>
      <xdr:row>749</xdr:row>
      <xdr:rowOff>1</xdr:rowOff>
    </xdr:to>
    <xdr:sp macro="" textlink="">
      <xdr:nvSpPr>
        <xdr:cNvPr id="12" name="テキスト ボックス 11"/>
        <xdr:cNvSpPr txBox="1"/>
      </xdr:nvSpPr>
      <xdr:spPr>
        <a:xfrm>
          <a:off x="6800850" y="42271951"/>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㈱野村総合研究所</a:t>
          </a:r>
          <a:endParaRPr kumimoji="1" lang="en-US" altLang="ja-JP" sz="1100"/>
        </a:p>
        <a:p>
          <a:pPr algn="ctr"/>
          <a:endParaRPr kumimoji="1" lang="en-US" altLang="ja-JP" sz="1100"/>
        </a:p>
        <a:p>
          <a:pPr algn="ctr"/>
          <a:r>
            <a:rPr kumimoji="1" lang="en-US" altLang="ja-JP" sz="1100"/>
            <a:t>84</a:t>
          </a:r>
          <a:r>
            <a:rPr kumimoji="1" lang="ja-JP" altLang="en-US" sz="1100"/>
            <a:t>百万円</a:t>
          </a:r>
        </a:p>
      </xdr:txBody>
    </xdr:sp>
    <xdr:clientData/>
  </xdr:twoCellAnchor>
  <xdr:twoCellAnchor>
    <xdr:from>
      <xdr:col>34</xdr:col>
      <xdr:colOff>9525</xdr:colOff>
      <xdr:row>746</xdr:row>
      <xdr:rowOff>57150</xdr:rowOff>
    </xdr:from>
    <xdr:to>
      <xdr:col>43</xdr:col>
      <xdr:colOff>180975</xdr:colOff>
      <xdr:row>746</xdr:row>
      <xdr:rowOff>333375</xdr:rowOff>
    </xdr:to>
    <xdr:sp macro="" textlink="">
      <xdr:nvSpPr>
        <xdr:cNvPr id="13" name="テキスト ボックス 12"/>
        <xdr:cNvSpPr txBox="1"/>
      </xdr:nvSpPr>
      <xdr:spPr>
        <a:xfrm>
          <a:off x="6810375" y="41976675"/>
          <a:ext cx="1971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国庫債務負担行為</a:t>
          </a:r>
          <a:r>
            <a:rPr kumimoji="1" lang="en-US" altLang="ja-JP" sz="1100"/>
            <a:t>】</a:t>
          </a:r>
          <a:endParaRPr lang="ja-JP" altLang="ja-JP">
            <a:effectLst/>
          </a:endParaRPr>
        </a:p>
      </xdr:txBody>
    </xdr:sp>
    <xdr:clientData/>
  </xdr:twoCellAnchor>
  <xdr:twoCellAnchor>
    <xdr:from>
      <xdr:col>35</xdr:col>
      <xdr:colOff>109310</xdr:colOff>
      <xdr:row>749</xdr:row>
      <xdr:rowOff>86636</xdr:rowOff>
    </xdr:from>
    <xdr:to>
      <xdr:col>43</xdr:col>
      <xdr:colOff>161925</xdr:colOff>
      <xdr:row>749</xdr:row>
      <xdr:rowOff>333375</xdr:rowOff>
    </xdr:to>
    <xdr:sp macro="" textlink="">
      <xdr:nvSpPr>
        <xdr:cNvPr id="14" name="大かっこ 13"/>
        <xdr:cNvSpPr/>
      </xdr:nvSpPr>
      <xdr:spPr>
        <a:xfrm>
          <a:off x="7110185" y="43063436"/>
          <a:ext cx="1652815" cy="246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タクソノミの保守業務</a:t>
          </a:r>
        </a:p>
      </xdr:txBody>
    </xdr:sp>
    <xdr:clientData/>
  </xdr:twoCellAnchor>
  <xdr:twoCellAnchor>
    <xdr:from>
      <xdr:col>26</xdr:col>
      <xdr:colOff>0</xdr:colOff>
      <xdr:row>744</xdr:row>
      <xdr:rowOff>0</xdr:rowOff>
    </xdr:from>
    <xdr:to>
      <xdr:col>26</xdr:col>
      <xdr:colOff>0</xdr:colOff>
      <xdr:row>746</xdr:row>
      <xdr:rowOff>0</xdr:rowOff>
    </xdr:to>
    <xdr:cxnSp macro="">
      <xdr:nvCxnSpPr>
        <xdr:cNvPr id="15" name="直線矢印コネクタ 14"/>
        <xdr:cNvCxnSpPr/>
      </xdr:nvCxnSpPr>
      <xdr:spPr>
        <a:xfrm>
          <a:off x="5200650" y="4121467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744</xdr:row>
      <xdr:rowOff>0</xdr:rowOff>
    </xdr:from>
    <xdr:to>
      <xdr:col>39</xdr:col>
      <xdr:colOff>0</xdr:colOff>
      <xdr:row>746</xdr:row>
      <xdr:rowOff>0</xdr:rowOff>
    </xdr:to>
    <xdr:cxnSp macro="">
      <xdr:nvCxnSpPr>
        <xdr:cNvPr id="17" name="直線矢印コネクタ 16"/>
        <xdr:cNvCxnSpPr/>
      </xdr:nvCxnSpPr>
      <xdr:spPr>
        <a:xfrm>
          <a:off x="7800975" y="4121467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744</xdr:row>
      <xdr:rowOff>0</xdr:rowOff>
    </xdr:from>
    <xdr:to>
      <xdr:col>12</xdr:col>
      <xdr:colOff>0</xdr:colOff>
      <xdr:row>746</xdr:row>
      <xdr:rowOff>0</xdr:rowOff>
    </xdr:to>
    <xdr:cxnSp macro="">
      <xdr:nvCxnSpPr>
        <xdr:cNvPr id="18" name="直線矢印コネクタ 17"/>
        <xdr:cNvCxnSpPr/>
      </xdr:nvCxnSpPr>
      <xdr:spPr>
        <a:xfrm>
          <a:off x="2400300" y="4121467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742</xdr:row>
      <xdr:rowOff>0</xdr:rowOff>
    </xdr:from>
    <xdr:to>
      <xdr:col>26</xdr:col>
      <xdr:colOff>0</xdr:colOff>
      <xdr:row>744</xdr:row>
      <xdr:rowOff>0</xdr:rowOff>
    </xdr:to>
    <xdr:cxnSp macro="">
      <xdr:nvCxnSpPr>
        <xdr:cNvPr id="19" name="直線コネクタ 18"/>
        <xdr:cNvCxnSpPr/>
      </xdr:nvCxnSpPr>
      <xdr:spPr>
        <a:xfrm>
          <a:off x="5200650" y="40119300"/>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12</xdr:col>
      <xdr:colOff>0</xdr:colOff>
      <xdr:row>752</xdr:row>
      <xdr:rowOff>0</xdr:rowOff>
    </xdr:to>
    <xdr:cxnSp macro="">
      <xdr:nvCxnSpPr>
        <xdr:cNvPr id="20" name="直線矢印コネクタ 19"/>
        <xdr:cNvCxnSpPr/>
      </xdr:nvCxnSpPr>
      <xdr:spPr>
        <a:xfrm>
          <a:off x="2400300" y="4332922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200024</xdr:colOff>
      <xdr:row>750</xdr:row>
      <xdr:rowOff>0</xdr:rowOff>
    </xdr:from>
    <xdr:to>
      <xdr:col>26</xdr:col>
      <xdr:colOff>0</xdr:colOff>
      <xdr:row>752</xdr:row>
      <xdr:rowOff>0</xdr:rowOff>
    </xdr:to>
    <xdr:cxnSp macro="">
      <xdr:nvCxnSpPr>
        <xdr:cNvPr id="21" name="直線矢印コネクタ 20"/>
        <xdr:cNvCxnSpPr/>
      </xdr:nvCxnSpPr>
      <xdr:spPr>
        <a:xfrm flipH="1">
          <a:off x="5200649" y="43329225"/>
          <a:ext cx="1"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85725</xdr:colOff>
      <xdr:row>750</xdr:row>
      <xdr:rowOff>0</xdr:rowOff>
    </xdr:from>
    <xdr:to>
      <xdr:col>39</xdr:col>
      <xdr:colOff>85725</xdr:colOff>
      <xdr:row>752</xdr:row>
      <xdr:rowOff>0</xdr:rowOff>
    </xdr:to>
    <xdr:cxnSp macro="">
      <xdr:nvCxnSpPr>
        <xdr:cNvPr id="22" name="直線矢印コネクタ 21"/>
        <xdr:cNvCxnSpPr/>
      </xdr:nvCxnSpPr>
      <xdr:spPr>
        <a:xfrm>
          <a:off x="7886700" y="4332922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158750</xdr:colOff>
      <xdr:row>755</xdr:row>
      <xdr:rowOff>22678</xdr:rowOff>
    </xdr:from>
    <xdr:to>
      <xdr:col>17</xdr:col>
      <xdr:colOff>57150</xdr:colOff>
      <xdr:row>756</xdr:row>
      <xdr:rowOff>104775</xdr:rowOff>
    </xdr:to>
    <xdr:sp macro="" textlink="">
      <xdr:nvSpPr>
        <xdr:cNvPr id="23" name="大かっこ 22"/>
        <xdr:cNvSpPr/>
      </xdr:nvSpPr>
      <xdr:spPr>
        <a:xfrm>
          <a:off x="1558925" y="45114028"/>
          <a:ext cx="1898650" cy="253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の運用業務支援</a:t>
          </a:r>
        </a:p>
      </xdr:txBody>
    </xdr:sp>
    <xdr:clientData/>
  </xdr:twoCellAnchor>
  <xdr:twoCellAnchor>
    <xdr:from>
      <xdr:col>6</xdr:col>
      <xdr:colOff>190500</xdr:colOff>
      <xdr:row>752</xdr:row>
      <xdr:rowOff>0</xdr:rowOff>
    </xdr:from>
    <xdr:to>
      <xdr:col>17</xdr:col>
      <xdr:colOff>58511</xdr:colOff>
      <xdr:row>752</xdr:row>
      <xdr:rowOff>255815</xdr:rowOff>
    </xdr:to>
    <xdr:sp macro="" textlink="">
      <xdr:nvSpPr>
        <xdr:cNvPr id="24" name="テキスト ボックス 23"/>
        <xdr:cNvSpPr txBox="1"/>
      </xdr:nvSpPr>
      <xdr:spPr>
        <a:xfrm>
          <a:off x="1390650" y="44034075"/>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7</xdr:col>
      <xdr:colOff>0</xdr:colOff>
      <xdr:row>753</xdr:row>
      <xdr:rowOff>0</xdr:rowOff>
    </xdr:from>
    <xdr:to>
      <xdr:col>18</xdr:col>
      <xdr:colOff>0</xdr:colOff>
      <xdr:row>755</xdr:row>
      <xdr:rowOff>0</xdr:rowOff>
    </xdr:to>
    <xdr:sp macro="" textlink="">
      <xdr:nvSpPr>
        <xdr:cNvPr id="25" name="テキスト ボックス 24"/>
        <xdr:cNvSpPr txBox="1"/>
      </xdr:nvSpPr>
      <xdr:spPr>
        <a:xfrm>
          <a:off x="1400175" y="44386500"/>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日本電算企画㈱　</a:t>
          </a:r>
          <a:endParaRPr kumimoji="1" lang="en-US" altLang="ja-JP" sz="1100"/>
        </a:p>
        <a:p>
          <a:pPr algn="ctr"/>
          <a:r>
            <a:rPr kumimoji="1" lang="ja-JP" altLang="en-US" sz="1100"/>
            <a:t>他２先</a:t>
          </a:r>
          <a:r>
            <a:rPr kumimoji="1" lang="en-US" altLang="ja-JP" sz="1100"/>
            <a:t>※</a:t>
          </a:r>
        </a:p>
        <a:p>
          <a:pPr algn="ctr"/>
          <a:r>
            <a:rPr kumimoji="1" lang="en-US" altLang="ja-JP" sz="1100"/>
            <a:t>105</a:t>
          </a:r>
          <a:r>
            <a:rPr kumimoji="1" lang="ja-JP" altLang="en-US" sz="1100"/>
            <a:t>百万円</a:t>
          </a:r>
        </a:p>
      </xdr:txBody>
    </xdr:sp>
    <xdr:clientData/>
  </xdr:twoCellAnchor>
  <xdr:twoCellAnchor>
    <xdr:from>
      <xdr:col>21</xdr:col>
      <xdr:colOff>25400</xdr:colOff>
      <xdr:row>755</xdr:row>
      <xdr:rowOff>41727</xdr:rowOff>
    </xdr:from>
    <xdr:to>
      <xdr:col>30</xdr:col>
      <xdr:colOff>171450</xdr:colOff>
      <xdr:row>756</xdr:row>
      <xdr:rowOff>104774</xdr:rowOff>
    </xdr:to>
    <xdr:sp macro="" textlink="">
      <xdr:nvSpPr>
        <xdr:cNvPr id="26" name="大かっこ 25"/>
        <xdr:cNvSpPr/>
      </xdr:nvSpPr>
      <xdr:spPr>
        <a:xfrm>
          <a:off x="4225925" y="45133077"/>
          <a:ext cx="1946275" cy="2344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の保守業務支援</a:t>
          </a:r>
        </a:p>
      </xdr:txBody>
    </xdr:sp>
    <xdr:clientData/>
  </xdr:twoCellAnchor>
  <xdr:twoCellAnchor>
    <xdr:from>
      <xdr:col>20</xdr:col>
      <xdr:colOff>180975</xdr:colOff>
      <xdr:row>752</xdr:row>
      <xdr:rowOff>9525</xdr:rowOff>
    </xdr:from>
    <xdr:to>
      <xdr:col>31</xdr:col>
      <xdr:colOff>48986</xdr:colOff>
      <xdr:row>752</xdr:row>
      <xdr:rowOff>265340</xdr:rowOff>
    </xdr:to>
    <xdr:sp macro="" textlink="">
      <xdr:nvSpPr>
        <xdr:cNvPr id="27" name="テキスト ボックス 26"/>
        <xdr:cNvSpPr txBox="1"/>
      </xdr:nvSpPr>
      <xdr:spPr>
        <a:xfrm>
          <a:off x="4181475" y="44043600"/>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21</xdr:col>
      <xdr:colOff>0</xdr:colOff>
      <xdr:row>753</xdr:row>
      <xdr:rowOff>0</xdr:rowOff>
    </xdr:from>
    <xdr:to>
      <xdr:col>31</xdr:col>
      <xdr:colOff>26762</xdr:colOff>
      <xdr:row>755</xdr:row>
      <xdr:rowOff>0</xdr:rowOff>
    </xdr:to>
    <xdr:sp macro="" textlink="">
      <xdr:nvSpPr>
        <xdr:cNvPr id="28" name="テキスト ボックス 27"/>
        <xdr:cNvSpPr txBox="1"/>
      </xdr:nvSpPr>
      <xdr:spPr>
        <a:xfrm>
          <a:off x="4200525" y="44386500"/>
          <a:ext cx="2027012"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富士通エフ・アイ・ピー㈱　</a:t>
          </a:r>
          <a:endParaRPr kumimoji="1" lang="en-US" altLang="ja-JP" sz="1100"/>
        </a:p>
        <a:p>
          <a:pPr algn="ctr"/>
          <a:r>
            <a:rPr kumimoji="1" lang="ja-JP" altLang="en-US" sz="1100"/>
            <a:t>他１先</a:t>
          </a:r>
          <a:r>
            <a:rPr kumimoji="1" lang="en-US" altLang="ja-JP" sz="1100"/>
            <a:t>※</a:t>
          </a:r>
        </a:p>
        <a:p>
          <a:pPr algn="ctr"/>
          <a:r>
            <a:rPr kumimoji="1" lang="en-US" altLang="ja-JP" sz="1100"/>
            <a:t>54</a:t>
          </a:r>
          <a:r>
            <a:rPr kumimoji="1" lang="ja-JP" altLang="en-US" sz="1100"/>
            <a:t>百万円</a:t>
          </a:r>
        </a:p>
      </xdr:txBody>
    </xdr:sp>
    <xdr:clientData/>
  </xdr:twoCellAnchor>
  <xdr:twoCellAnchor>
    <xdr:from>
      <xdr:col>35</xdr:col>
      <xdr:colOff>6350</xdr:colOff>
      <xdr:row>755</xdr:row>
      <xdr:rowOff>51253</xdr:rowOff>
    </xdr:from>
    <xdr:to>
      <xdr:col>44</xdr:col>
      <xdr:colOff>57150</xdr:colOff>
      <xdr:row>756</xdr:row>
      <xdr:rowOff>85725</xdr:rowOff>
    </xdr:to>
    <xdr:sp macro="" textlink="">
      <xdr:nvSpPr>
        <xdr:cNvPr id="29" name="大かっこ 28"/>
        <xdr:cNvSpPr/>
      </xdr:nvSpPr>
      <xdr:spPr>
        <a:xfrm>
          <a:off x="7007225" y="45142603"/>
          <a:ext cx="1851025" cy="386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タクソノミの保守業務支援</a:t>
          </a:r>
        </a:p>
      </xdr:txBody>
    </xdr:sp>
    <xdr:clientData/>
  </xdr:twoCellAnchor>
  <xdr:twoCellAnchor>
    <xdr:from>
      <xdr:col>34</xdr:col>
      <xdr:colOff>38100</xdr:colOff>
      <xdr:row>752</xdr:row>
      <xdr:rowOff>0</xdr:rowOff>
    </xdr:from>
    <xdr:to>
      <xdr:col>44</xdr:col>
      <xdr:colOff>106136</xdr:colOff>
      <xdr:row>752</xdr:row>
      <xdr:rowOff>255815</xdr:rowOff>
    </xdr:to>
    <xdr:sp macro="" textlink="">
      <xdr:nvSpPr>
        <xdr:cNvPr id="30" name="テキスト ボックス 29"/>
        <xdr:cNvSpPr txBox="1"/>
      </xdr:nvSpPr>
      <xdr:spPr>
        <a:xfrm>
          <a:off x="6838950" y="44034075"/>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33</xdr:col>
      <xdr:colOff>200024</xdr:colOff>
      <xdr:row>753</xdr:row>
      <xdr:rowOff>0</xdr:rowOff>
    </xdr:from>
    <xdr:to>
      <xdr:col>44</xdr:col>
      <xdr:colOff>200024</xdr:colOff>
      <xdr:row>755</xdr:row>
      <xdr:rowOff>0</xdr:rowOff>
    </xdr:to>
    <xdr:sp macro="" textlink="">
      <xdr:nvSpPr>
        <xdr:cNvPr id="31" name="テキスト ボックス 30"/>
        <xdr:cNvSpPr txBox="1"/>
      </xdr:nvSpPr>
      <xdr:spPr>
        <a:xfrm>
          <a:off x="6800849" y="44386500"/>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ﾃﾞｨｽｸﾛｰｼﾞｬｰ・ｲﾉﾍﾞｰｼｮﾝ㈱</a:t>
          </a:r>
          <a:endParaRPr kumimoji="1" lang="en-US" altLang="ja-JP" sz="1100"/>
        </a:p>
        <a:p>
          <a:pPr algn="ctr"/>
          <a:r>
            <a:rPr kumimoji="1" lang="ja-JP" altLang="en-US" sz="1100"/>
            <a:t>他３先</a:t>
          </a:r>
          <a:r>
            <a:rPr kumimoji="1" lang="en-US" altLang="ja-JP" sz="1100"/>
            <a:t>※</a:t>
          </a: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clientData/>
  </xdr:twoCellAnchor>
  <xdr:twoCellAnchor>
    <xdr:from>
      <xdr:col>12</xdr:col>
      <xdr:colOff>0</xdr:colOff>
      <xdr:row>744</xdr:row>
      <xdr:rowOff>0</xdr:rowOff>
    </xdr:from>
    <xdr:to>
      <xdr:col>49</xdr:col>
      <xdr:colOff>19050</xdr:colOff>
      <xdr:row>744</xdr:row>
      <xdr:rowOff>0</xdr:rowOff>
    </xdr:to>
    <xdr:cxnSp macro="">
      <xdr:nvCxnSpPr>
        <xdr:cNvPr id="33" name="直線コネクタ 32"/>
        <xdr:cNvCxnSpPr/>
      </xdr:nvCxnSpPr>
      <xdr:spPr>
        <a:xfrm>
          <a:off x="2400300" y="41214675"/>
          <a:ext cx="7419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744</xdr:row>
      <xdr:rowOff>0</xdr:rowOff>
    </xdr:from>
    <xdr:to>
      <xdr:col>49</xdr:col>
      <xdr:colOff>0</xdr:colOff>
      <xdr:row>758</xdr:row>
      <xdr:rowOff>0</xdr:rowOff>
    </xdr:to>
    <xdr:cxnSp macro="">
      <xdr:nvCxnSpPr>
        <xdr:cNvPr id="36" name="直線コネクタ 35"/>
        <xdr:cNvCxnSpPr/>
      </xdr:nvCxnSpPr>
      <xdr:spPr>
        <a:xfrm>
          <a:off x="9801225" y="41214675"/>
          <a:ext cx="0" cy="4933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758</xdr:row>
      <xdr:rowOff>0</xdr:rowOff>
    </xdr:from>
    <xdr:to>
      <xdr:col>49</xdr:col>
      <xdr:colOff>0</xdr:colOff>
      <xdr:row>758</xdr:row>
      <xdr:rowOff>0</xdr:rowOff>
    </xdr:to>
    <xdr:cxnSp macro="">
      <xdr:nvCxnSpPr>
        <xdr:cNvPr id="40" name="直線コネクタ 39"/>
        <xdr:cNvCxnSpPr/>
      </xdr:nvCxnSpPr>
      <xdr:spPr>
        <a:xfrm>
          <a:off x="3800475" y="46148625"/>
          <a:ext cx="6000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761</xdr:row>
      <xdr:rowOff>0</xdr:rowOff>
    </xdr:from>
    <xdr:to>
      <xdr:col>25</xdr:col>
      <xdr:colOff>0</xdr:colOff>
      <xdr:row>763</xdr:row>
      <xdr:rowOff>0</xdr:rowOff>
    </xdr:to>
    <xdr:sp macro="" textlink="">
      <xdr:nvSpPr>
        <xdr:cNvPr id="42" name="テキスト ボックス 41"/>
        <xdr:cNvSpPr txBox="1"/>
      </xdr:nvSpPr>
      <xdr:spPr>
        <a:xfrm>
          <a:off x="2800350" y="47205900"/>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富士通㈱</a:t>
          </a:r>
          <a:endParaRPr kumimoji="1" lang="en-US" altLang="ja-JP" sz="1100"/>
        </a:p>
        <a:p>
          <a:pPr algn="ctr"/>
          <a:endParaRPr kumimoji="1" lang="en-US" altLang="ja-JP" sz="1100"/>
        </a:p>
        <a:p>
          <a:pPr algn="ctr"/>
          <a:r>
            <a:rPr kumimoji="1" lang="en-US" altLang="ja-JP" sz="1100"/>
            <a:t>93</a:t>
          </a:r>
          <a:r>
            <a:rPr kumimoji="1" lang="ja-JP" altLang="en-US" sz="1100"/>
            <a:t>百万円</a:t>
          </a:r>
        </a:p>
      </xdr:txBody>
    </xdr:sp>
    <xdr:clientData/>
  </xdr:twoCellAnchor>
  <xdr:twoCellAnchor>
    <xdr:from>
      <xdr:col>14</xdr:col>
      <xdr:colOff>14974</xdr:colOff>
      <xdr:row>760</xdr:row>
      <xdr:rowOff>19050</xdr:rowOff>
    </xdr:from>
    <xdr:to>
      <xdr:col>24</xdr:col>
      <xdr:colOff>83010</xdr:colOff>
      <xdr:row>760</xdr:row>
      <xdr:rowOff>295275</xdr:rowOff>
    </xdr:to>
    <xdr:sp macro="" textlink="">
      <xdr:nvSpPr>
        <xdr:cNvPr id="43" name="テキスト ボックス 42"/>
        <xdr:cNvSpPr txBox="1"/>
      </xdr:nvSpPr>
      <xdr:spPr>
        <a:xfrm>
          <a:off x="2815324" y="46872525"/>
          <a:ext cx="206828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15</xdr:col>
      <xdr:colOff>133350</xdr:colOff>
      <xdr:row>763</xdr:row>
      <xdr:rowOff>55795</xdr:rowOff>
    </xdr:from>
    <xdr:to>
      <xdr:col>23</xdr:col>
      <xdr:colOff>104775</xdr:colOff>
      <xdr:row>763</xdr:row>
      <xdr:rowOff>304800</xdr:rowOff>
    </xdr:to>
    <xdr:sp macro="" textlink="">
      <xdr:nvSpPr>
        <xdr:cNvPr id="44" name="大かっこ 43"/>
        <xdr:cNvSpPr/>
      </xdr:nvSpPr>
      <xdr:spPr>
        <a:xfrm>
          <a:off x="3133725" y="47966545"/>
          <a:ext cx="1571625" cy="2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の開発業務</a:t>
          </a:r>
        </a:p>
      </xdr:txBody>
    </xdr:sp>
    <xdr:clientData/>
  </xdr:twoCellAnchor>
  <xdr:twoCellAnchor>
    <xdr:from>
      <xdr:col>19</xdr:col>
      <xdr:colOff>0</xdr:colOff>
      <xdr:row>758</xdr:row>
      <xdr:rowOff>0</xdr:rowOff>
    </xdr:from>
    <xdr:to>
      <xdr:col>19</xdr:col>
      <xdr:colOff>0</xdr:colOff>
      <xdr:row>760</xdr:row>
      <xdr:rowOff>0</xdr:rowOff>
    </xdr:to>
    <xdr:cxnSp macro="">
      <xdr:nvCxnSpPr>
        <xdr:cNvPr id="45" name="直線矢印コネクタ 44"/>
        <xdr:cNvCxnSpPr/>
      </xdr:nvCxnSpPr>
      <xdr:spPr>
        <a:xfrm>
          <a:off x="3800475" y="4614862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764</xdr:row>
      <xdr:rowOff>0</xdr:rowOff>
    </xdr:from>
    <xdr:to>
      <xdr:col>19</xdr:col>
      <xdr:colOff>0</xdr:colOff>
      <xdr:row>766</xdr:row>
      <xdr:rowOff>0</xdr:rowOff>
    </xdr:to>
    <xdr:cxnSp macro="">
      <xdr:nvCxnSpPr>
        <xdr:cNvPr id="46" name="直線矢印コネクタ 45"/>
        <xdr:cNvCxnSpPr/>
      </xdr:nvCxnSpPr>
      <xdr:spPr>
        <a:xfrm>
          <a:off x="3800475" y="4826317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158750</xdr:colOff>
      <xdr:row>769</xdr:row>
      <xdr:rowOff>22678</xdr:rowOff>
    </xdr:from>
    <xdr:to>
      <xdr:col>24</xdr:col>
      <xdr:colOff>57150</xdr:colOff>
      <xdr:row>769</xdr:row>
      <xdr:rowOff>276225</xdr:rowOff>
    </xdr:to>
    <xdr:sp macro="" textlink="">
      <xdr:nvSpPr>
        <xdr:cNvPr id="47" name="大かっこ 46"/>
        <xdr:cNvSpPr/>
      </xdr:nvSpPr>
      <xdr:spPr>
        <a:xfrm>
          <a:off x="2959100" y="50047978"/>
          <a:ext cx="1898650" cy="253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の開発業務支援</a:t>
          </a:r>
        </a:p>
      </xdr:txBody>
    </xdr:sp>
    <xdr:clientData/>
  </xdr:twoCellAnchor>
  <xdr:twoCellAnchor>
    <xdr:from>
      <xdr:col>13</xdr:col>
      <xdr:colOff>190500</xdr:colOff>
      <xdr:row>766</xdr:row>
      <xdr:rowOff>0</xdr:rowOff>
    </xdr:from>
    <xdr:to>
      <xdr:col>24</xdr:col>
      <xdr:colOff>58511</xdr:colOff>
      <xdr:row>766</xdr:row>
      <xdr:rowOff>255815</xdr:rowOff>
    </xdr:to>
    <xdr:sp macro="" textlink="">
      <xdr:nvSpPr>
        <xdr:cNvPr id="48" name="テキスト ボックス 47"/>
        <xdr:cNvSpPr txBox="1"/>
      </xdr:nvSpPr>
      <xdr:spPr>
        <a:xfrm>
          <a:off x="2790825" y="48968025"/>
          <a:ext cx="206828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p>
      </xdr:txBody>
    </xdr:sp>
    <xdr:clientData/>
  </xdr:twoCellAnchor>
  <xdr:twoCellAnchor>
    <xdr:from>
      <xdr:col>14</xdr:col>
      <xdr:colOff>0</xdr:colOff>
      <xdr:row>767</xdr:row>
      <xdr:rowOff>0</xdr:rowOff>
    </xdr:from>
    <xdr:to>
      <xdr:col>25</xdr:col>
      <xdr:colOff>0</xdr:colOff>
      <xdr:row>769</xdr:row>
      <xdr:rowOff>0</xdr:rowOff>
    </xdr:to>
    <xdr:sp macro="" textlink="">
      <xdr:nvSpPr>
        <xdr:cNvPr id="49" name="テキスト ボックス 48"/>
        <xdr:cNvSpPr txBox="1"/>
      </xdr:nvSpPr>
      <xdr:spPr>
        <a:xfrm>
          <a:off x="2800350" y="49320450"/>
          <a:ext cx="22002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日本電算企画㈱</a:t>
          </a:r>
          <a:endParaRPr kumimoji="1" lang="en-US" altLang="ja-JP" sz="1100"/>
        </a:p>
        <a:p>
          <a:pPr algn="ctr"/>
          <a:endParaRPr kumimoji="1" lang="en-US" altLang="ja-JP" sz="1100"/>
        </a:p>
        <a:p>
          <a:pPr algn="ctr"/>
          <a:r>
            <a:rPr kumimoji="1" lang="en-US" altLang="ja-JP" sz="1100"/>
            <a:t>39</a:t>
          </a:r>
          <a:r>
            <a:rPr kumimoji="1" lang="ja-JP" altLang="en-US" sz="1100"/>
            <a:t>百万円</a:t>
          </a:r>
        </a:p>
      </xdr:txBody>
    </xdr:sp>
    <xdr:clientData/>
  </xdr:twoCellAnchor>
  <xdr:twoCellAnchor>
    <xdr:from>
      <xdr:col>34</xdr:col>
      <xdr:colOff>0</xdr:colOff>
      <xdr:row>758</xdr:row>
      <xdr:rowOff>0</xdr:rowOff>
    </xdr:from>
    <xdr:to>
      <xdr:col>34</xdr:col>
      <xdr:colOff>0</xdr:colOff>
      <xdr:row>760</xdr:row>
      <xdr:rowOff>0</xdr:rowOff>
    </xdr:to>
    <xdr:cxnSp macro="">
      <xdr:nvCxnSpPr>
        <xdr:cNvPr id="53" name="直線矢印コネクタ 52"/>
        <xdr:cNvCxnSpPr/>
      </xdr:nvCxnSpPr>
      <xdr:spPr>
        <a:xfrm>
          <a:off x="6800850" y="46148625"/>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761</xdr:row>
      <xdr:rowOff>1</xdr:rowOff>
    </xdr:from>
    <xdr:to>
      <xdr:col>38</xdr:col>
      <xdr:colOff>200024</xdr:colOff>
      <xdr:row>763</xdr:row>
      <xdr:rowOff>1</xdr:rowOff>
    </xdr:to>
    <xdr:sp macro="" textlink="">
      <xdr:nvSpPr>
        <xdr:cNvPr id="54" name="テキスト ボックス 53"/>
        <xdr:cNvSpPr txBox="1"/>
      </xdr:nvSpPr>
      <xdr:spPr>
        <a:xfrm>
          <a:off x="5800725" y="47205901"/>
          <a:ext cx="2000249"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㈱野村総合研究所</a:t>
          </a:r>
          <a:endParaRPr kumimoji="1" lang="en-US" altLang="ja-JP" sz="1100"/>
        </a:p>
        <a:p>
          <a:pPr algn="ctr"/>
          <a:endParaRPr kumimoji="1" lang="en-US" altLang="ja-JP" sz="1100"/>
        </a:p>
        <a:p>
          <a:pPr algn="ctr"/>
          <a:r>
            <a:rPr kumimoji="1" lang="en-US" altLang="ja-JP" sz="1100"/>
            <a:t>34</a:t>
          </a:r>
          <a:r>
            <a:rPr kumimoji="1" lang="ja-JP" altLang="en-US" sz="1100"/>
            <a:t>百万円</a:t>
          </a:r>
        </a:p>
      </xdr:txBody>
    </xdr:sp>
    <xdr:clientData/>
  </xdr:twoCellAnchor>
  <xdr:twoCellAnchor>
    <xdr:from>
      <xdr:col>29</xdr:col>
      <xdr:colOff>9525</xdr:colOff>
      <xdr:row>760</xdr:row>
      <xdr:rowOff>57150</xdr:rowOff>
    </xdr:from>
    <xdr:to>
      <xdr:col>38</xdr:col>
      <xdr:colOff>180975</xdr:colOff>
      <xdr:row>760</xdr:row>
      <xdr:rowOff>333375</xdr:rowOff>
    </xdr:to>
    <xdr:sp macro="" textlink="">
      <xdr:nvSpPr>
        <xdr:cNvPr id="55" name="テキスト ボックス 54"/>
        <xdr:cNvSpPr txBox="1"/>
      </xdr:nvSpPr>
      <xdr:spPr>
        <a:xfrm>
          <a:off x="5810250" y="46910625"/>
          <a:ext cx="1971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lang="ja-JP" altLang="ja-JP">
            <a:effectLst/>
          </a:endParaRPr>
        </a:p>
      </xdr:txBody>
    </xdr:sp>
    <xdr:clientData/>
  </xdr:twoCellAnchor>
  <xdr:twoCellAnchor>
    <xdr:from>
      <xdr:col>28</xdr:col>
      <xdr:colOff>28576</xdr:colOff>
      <xdr:row>763</xdr:row>
      <xdr:rowOff>86636</xdr:rowOff>
    </xdr:from>
    <xdr:to>
      <xdr:col>40</xdr:col>
      <xdr:colOff>57150</xdr:colOff>
      <xdr:row>763</xdr:row>
      <xdr:rowOff>333375</xdr:rowOff>
    </xdr:to>
    <xdr:sp macro="" textlink="">
      <xdr:nvSpPr>
        <xdr:cNvPr id="56" name="大かっこ 55"/>
        <xdr:cNvSpPr/>
      </xdr:nvSpPr>
      <xdr:spPr>
        <a:xfrm>
          <a:off x="5629276" y="47997386"/>
          <a:ext cx="2428874" cy="246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次期</a:t>
          </a:r>
          <a:r>
            <a:rPr kumimoji="1" lang="en-US" altLang="ja-JP" sz="1000"/>
            <a:t>EDINET</a:t>
          </a:r>
          <a:r>
            <a:rPr kumimoji="1" lang="ja-JP" altLang="en-US" sz="1000"/>
            <a:t>のための調査研究</a:t>
          </a:r>
        </a:p>
      </xdr:txBody>
    </xdr:sp>
    <xdr:clientData/>
  </xdr:twoCellAnchor>
  <xdr:twoCellAnchor>
    <xdr:from>
      <xdr:col>7</xdr:col>
      <xdr:colOff>66675</xdr:colOff>
      <xdr:row>756</xdr:row>
      <xdr:rowOff>323850</xdr:rowOff>
    </xdr:from>
    <xdr:to>
      <xdr:col>28</xdr:col>
      <xdr:colOff>66676</xdr:colOff>
      <xdr:row>757</xdr:row>
      <xdr:rowOff>227240</xdr:rowOff>
    </xdr:to>
    <xdr:sp macro="" textlink="">
      <xdr:nvSpPr>
        <xdr:cNvPr id="50" name="テキスト ボックス 49"/>
        <xdr:cNvSpPr txBox="1"/>
      </xdr:nvSpPr>
      <xdr:spPr>
        <a:xfrm>
          <a:off x="1466850" y="45767625"/>
          <a:ext cx="4200526"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b="1" u="sng"/>
            <a:t>※</a:t>
          </a:r>
          <a:r>
            <a:rPr kumimoji="1" lang="ja-JP" altLang="en-US" sz="1100" b="1" u="sng"/>
            <a:t>他○先については、「支出先上位</a:t>
          </a:r>
          <a:r>
            <a:rPr kumimoji="1" lang="en-US" altLang="ja-JP" sz="1100" b="1" u="sng"/>
            <a:t>10</a:t>
          </a:r>
          <a:r>
            <a:rPr kumimoji="1" lang="ja-JP" altLang="en-US" sz="1100" b="1" u="sng"/>
            <a:t>者リスト」を参照。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okazu.hirano/AppData/Local/Microsoft/Windows/INetCache/Content.Outlook/AZF3761O/02_&#12304;&#27096;&#24335;&#12305;&#34892;&#25919;&#20107;&#26989;&#12524;&#12499;&#12517;&#12540;&#12471;&#12540;&#12488;&#65288;31&#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mokazu.hirano\AppData\Local\Microsoft\Windows\INetCache\Content.Outlook\AZF3761O\02_&#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1136" sqref="AA11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8" t="s">
        <v>0</v>
      </c>
      <c r="AK2" s="218"/>
      <c r="AL2" s="218"/>
      <c r="AM2" s="218"/>
      <c r="AN2" s="218"/>
      <c r="AO2" s="219"/>
      <c r="AP2" s="219"/>
      <c r="AQ2" s="219"/>
      <c r="AR2" s="65" t="str">
        <f>IF(OR(AO2="　", AO2=""), "", "-")</f>
        <v/>
      </c>
      <c r="AS2" s="220">
        <v>10</v>
      </c>
      <c r="AT2" s="220"/>
      <c r="AU2" s="220"/>
      <c r="AV2" s="43" t="str">
        <f>IF(AW2="", "", "-")</f>
        <v/>
      </c>
      <c r="AW2" s="399"/>
      <c r="AX2" s="399"/>
    </row>
    <row r="3" spans="1:50" ht="21" customHeight="1" thickBot="1">
      <c r="A3" s="532" t="s">
        <v>455</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63</v>
      </c>
      <c r="AJ3" s="534" t="s">
        <v>474</v>
      </c>
      <c r="AK3" s="534"/>
      <c r="AL3" s="534"/>
      <c r="AM3" s="534"/>
      <c r="AN3" s="534"/>
      <c r="AO3" s="534"/>
      <c r="AP3" s="534"/>
      <c r="AQ3" s="534"/>
      <c r="AR3" s="534"/>
      <c r="AS3" s="534"/>
      <c r="AT3" s="534"/>
      <c r="AU3" s="534"/>
      <c r="AV3" s="534"/>
      <c r="AW3" s="534"/>
      <c r="AX3" s="24" t="s">
        <v>64</v>
      </c>
    </row>
    <row r="4" spans="1:50" ht="24.75" customHeight="1">
      <c r="A4" s="732" t="s">
        <v>25</v>
      </c>
      <c r="B4" s="733"/>
      <c r="C4" s="733"/>
      <c r="D4" s="733"/>
      <c r="E4" s="733"/>
      <c r="F4" s="733"/>
      <c r="G4" s="708" t="s">
        <v>473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475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c r="A5" s="718" t="s">
        <v>66</v>
      </c>
      <c r="B5" s="719"/>
      <c r="C5" s="719"/>
      <c r="D5" s="719"/>
      <c r="E5" s="719"/>
      <c r="F5" s="720"/>
      <c r="G5" s="566" t="s">
        <v>175</v>
      </c>
      <c r="H5" s="567"/>
      <c r="I5" s="567"/>
      <c r="J5" s="567"/>
      <c r="K5" s="567"/>
      <c r="L5" s="567"/>
      <c r="M5" s="568" t="s">
        <v>65</v>
      </c>
      <c r="N5" s="569"/>
      <c r="O5" s="569"/>
      <c r="P5" s="569"/>
      <c r="Q5" s="569"/>
      <c r="R5" s="570"/>
      <c r="S5" s="571" t="s">
        <v>130</v>
      </c>
      <c r="T5" s="567"/>
      <c r="U5" s="567"/>
      <c r="V5" s="567"/>
      <c r="W5" s="567"/>
      <c r="X5" s="572"/>
      <c r="Y5" s="724" t="s">
        <v>3</v>
      </c>
      <c r="Z5" s="725"/>
      <c r="AA5" s="725"/>
      <c r="AB5" s="725"/>
      <c r="AC5" s="725"/>
      <c r="AD5" s="726"/>
      <c r="AE5" s="727" t="s">
        <v>476</v>
      </c>
      <c r="AF5" s="727"/>
      <c r="AG5" s="727"/>
      <c r="AH5" s="727"/>
      <c r="AI5" s="727"/>
      <c r="AJ5" s="727"/>
      <c r="AK5" s="727"/>
      <c r="AL5" s="727"/>
      <c r="AM5" s="727"/>
      <c r="AN5" s="727"/>
      <c r="AO5" s="727"/>
      <c r="AP5" s="728"/>
      <c r="AQ5" s="729" t="s">
        <v>477</v>
      </c>
      <c r="AR5" s="730"/>
      <c r="AS5" s="730"/>
      <c r="AT5" s="730"/>
      <c r="AU5" s="730"/>
      <c r="AV5" s="730"/>
      <c r="AW5" s="730"/>
      <c r="AX5" s="731"/>
    </row>
    <row r="6" spans="1:50" ht="39" customHeight="1">
      <c r="A6" s="734" t="s">
        <v>4</v>
      </c>
      <c r="B6" s="735"/>
      <c r="C6" s="735"/>
      <c r="D6" s="735"/>
      <c r="E6" s="735"/>
      <c r="F6" s="735"/>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67.5" customHeight="1">
      <c r="A7" s="840" t="s">
        <v>22</v>
      </c>
      <c r="B7" s="841"/>
      <c r="C7" s="841"/>
      <c r="D7" s="841"/>
      <c r="E7" s="841"/>
      <c r="F7" s="842"/>
      <c r="G7" s="843" t="s">
        <v>479</v>
      </c>
      <c r="H7" s="844"/>
      <c r="I7" s="844"/>
      <c r="J7" s="844"/>
      <c r="K7" s="844"/>
      <c r="L7" s="844"/>
      <c r="M7" s="844"/>
      <c r="N7" s="844"/>
      <c r="O7" s="844"/>
      <c r="P7" s="844"/>
      <c r="Q7" s="844"/>
      <c r="R7" s="844"/>
      <c r="S7" s="844"/>
      <c r="T7" s="844"/>
      <c r="U7" s="844"/>
      <c r="V7" s="844"/>
      <c r="W7" s="844"/>
      <c r="X7" s="845"/>
      <c r="Y7" s="397" t="s">
        <v>427</v>
      </c>
      <c r="Z7" s="296"/>
      <c r="AA7" s="296"/>
      <c r="AB7" s="296"/>
      <c r="AC7" s="296"/>
      <c r="AD7" s="398"/>
      <c r="AE7" s="385" t="s">
        <v>531</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40" t="s">
        <v>329</v>
      </c>
      <c r="B8" s="841"/>
      <c r="C8" s="841"/>
      <c r="D8" s="841"/>
      <c r="E8" s="841"/>
      <c r="F8" s="842"/>
      <c r="G8" s="223" t="str">
        <f>入力規則等!A28</f>
        <v>ＩＴ戦略</v>
      </c>
      <c r="H8" s="224"/>
      <c r="I8" s="224"/>
      <c r="J8" s="224"/>
      <c r="K8" s="224"/>
      <c r="L8" s="224"/>
      <c r="M8" s="224"/>
      <c r="N8" s="224"/>
      <c r="O8" s="224"/>
      <c r="P8" s="224"/>
      <c r="Q8" s="224"/>
      <c r="R8" s="224"/>
      <c r="S8" s="224"/>
      <c r="T8" s="224"/>
      <c r="U8" s="224"/>
      <c r="V8" s="224"/>
      <c r="W8" s="224"/>
      <c r="X8" s="225"/>
      <c r="Y8" s="577" t="s">
        <v>330</v>
      </c>
      <c r="Z8" s="578"/>
      <c r="AA8" s="578"/>
      <c r="AB8" s="578"/>
      <c r="AC8" s="578"/>
      <c r="AD8" s="579"/>
      <c r="AE8" s="74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8"/>
    </row>
    <row r="9" spans="1:50" ht="58.5" customHeight="1">
      <c r="A9" s="145" t="s">
        <v>23</v>
      </c>
      <c r="B9" s="146"/>
      <c r="C9" s="146"/>
      <c r="D9" s="146"/>
      <c r="E9" s="146"/>
      <c r="F9" s="146"/>
      <c r="G9" s="580" t="s">
        <v>480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4.5" customHeight="1">
      <c r="A10" s="749" t="s">
        <v>29</v>
      </c>
      <c r="B10" s="750"/>
      <c r="C10" s="750"/>
      <c r="D10" s="750"/>
      <c r="E10" s="750"/>
      <c r="F10" s="750"/>
      <c r="G10" s="682" t="s">
        <v>481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c r="A12" s="139" t="s">
        <v>24</v>
      </c>
      <c r="B12" s="140"/>
      <c r="C12" s="140"/>
      <c r="D12" s="140"/>
      <c r="E12" s="140"/>
      <c r="F12" s="141"/>
      <c r="G12" s="688"/>
      <c r="H12" s="689"/>
      <c r="I12" s="689"/>
      <c r="J12" s="689"/>
      <c r="K12" s="689"/>
      <c r="L12" s="689"/>
      <c r="M12" s="689"/>
      <c r="N12" s="689"/>
      <c r="O12" s="689"/>
      <c r="P12" s="303" t="s">
        <v>446</v>
      </c>
      <c r="Q12" s="298"/>
      <c r="R12" s="298"/>
      <c r="S12" s="298"/>
      <c r="T12" s="298"/>
      <c r="U12" s="298"/>
      <c r="V12" s="299"/>
      <c r="W12" s="303" t="s">
        <v>443</v>
      </c>
      <c r="X12" s="298"/>
      <c r="Y12" s="298"/>
      <c r="Z12" s="298"/>
      <c r="AA12" s="298"/>
      <c r="AB12" s="298"/>
      <c r="AC12" s="299"/>
      <c r="AD12" s="303" t="s">
        <v>438</v>
      </c>
      <c r="AE12" s="298"/>
      <c r="AF12" s="298"/>
      <c r="AG12" s="298"/>
      <c r="AH12" s="298"/>
      <c r="AI12" s="298"/>
      <c r="AJ12" s="299"/>
      <c r="AK12" s="303" t="s">
        <v>431</v>
      </c>
      <c r="AL12" s="298"/>
      <c r="AM12" s="298"/>
      <c r="AN12" s="298"/>
      <c r="AO12" s="298"/>
      <c r="AP12" s="298"/>
      <c r="AQ12" s="299"/>
      <c r="AR12" s="303" t="s">
        <v>429</v>
      </c>
      <c r="AS12" s="298"/>
      <c r="AT12" s="298"/>
      <c r="AU12" s="298"/>
      <c r="AV12" s="298"/>
      <c r="AW12" s="298"/>
      <c r="AX12" s="751"/>
    </row>
    <row r="13" spans="1:50" ht="21" customHeight="1">
      <c r="A13" s="142"/>
      <c r="B13" s="143"/>
      <c r="C13" s="143"/>
      <c r="D13" s="143"/>
      <c r="E13" s="143"/>
      <c r="F13" s="144"/>
      <c r="G13" s="752" t="s">
        <v>6</v>
      </c>
      <c r="H13" s="753"/>
      <c r="I13" s="643" t="s">
        <v>7</v>
      </c>
      <c r="J13" s="644"/>
      <c r="K13" s="644"/>
      <c r="L13" s="644"/>
      <c r="M13" s="644"/>
      <c r="N13" s="644"/>
      <c r="O13" s="645"/>
      <c r="P13" s="108">
        <v>780</v>
      </c>
      <c r="Q13" s="109"/>
      <c r="R13" s="109"/>
      <c r="S13" s="109"/>
      <c r="T13" s="109"/>
      <c r="U13" s="109"/>
      <c r="V13" s="110"/>
      <c r="W13" s="108">
        <v>620</v>
      </c>
      <c r="X13" s="109"/>
      <c r="Y13" s="109"/>
      <c r="Z13" s="109"/>
      <c r="AA13" s="109"/>
      <c r="AB13" s="109"/>
      <c r="AC13" s="110"/>
      <c r="AD13" s="108">
        <v>559</v>
      </c>
      <c r="AE13" s="109"/>
      <c r="AF13" s="109"/>
      <c r="AG13" s="109"/>
      <c r="AH13" s="109"/>
      <c r="AI13" s="109"/>
      <c r="AJ13" s="110"/>
      <c r="AK13" s="108">
        <v>574</v>
      </c>
      <c r="AL13" s="109"/>
      <c r="AM13" s="109"/>
      <c r="AN13" s="109"/>
      <c r="AO13" s="109"/>
      <c r="AP13" s="109"/>
      <c r="AQ13" s="110"/>
      <c r="AR13" s="105"/>
      <c r="AS13" s="106"/>
      <c r="AT13" s="106"/>
      <c r="AU13" s="106"/>
      <c r="AV13" s="106"/>
      <c r="AW13" s="106"/>
      <c r="AX13" s="396"/>
    </row>
    <row r="14" spans="1:50" ht="21" customHeight="1">
      <c r="A14" s="142"/>
      <c r="B14" s="143"/>
      <c r="C14" s="143"/>
      <c r="D14" s="143"/>
      <c r="E14" s="143"/>
      <c r="F14" s="144"/>
      <c r="G14" s="754"/>
      <c r="H14" s="755"/>
      <c r="I14" s="583" t="s">
        <v>8</v>
      </c>
      <c r="J14" s="637"/>
      <c r="K14" s="637"/>
      <c r="L14" s="637"/>
      <c r="M14" s="637"/>
      <c r="N14" s="637"/>
      <c r="O14" s="638"/>
      <c r="P14" s="108">
        <v>407</v>
      </c>
      <c r="Q14" s="109"/>
      <c r="R14" s="109"/>
      <c r="S14" s="109"/>
      <c r="T14" s="109"/>
      <c r="U14" s="109"/>
      <c r="V14" s="110"/>
      <c r="W14" s="108">
        <v>-29</v>
      </c>
      <c r="X14" s="109"/>
      <c r="Y14" s="109"/>
      <c r="Z14" s="109"/>
      <c r="AA14" s="109"/>
      <c r="AB14" s="109"/>
      <c r="AC14" s="110"/>
      <c r="AD14" s="108">
        <v>178</v>
      </c>
      <c r="AE14" s="109"/>
      <c r="AF14" s="109"/>
      <c r="AG14" s="109"/>
      <c r="AH14" s="109"/>
      <c r="AI14" s="109"/>
      <c r="AJ14" s="110"/>
      <c r="AK14" s="108" t="s">
        <v>484</v>
      </c>
      <c r="AL14" s="109"/>
      <c r="AM14" s="109"/>
      <c r="AN14" s="109"/>
      <c r="AO14" s="109"/>
      <c r="AP14" s="109"/>
      <c r="AQ14" s="110"/>
      <c r="AR14" s="672"/>
      <c r="AS14" s="672"/>
      <c r="AT14" s="672"/>
      <c r="AU14" s="672"/>
      <c r="AV14" s="672"/>
      <c r="AW14" s="672"/>
      <c r="AX14" s="673"/>
    </row>
    <row r="15" spans="1:50" ht="21" customHeight="1">
      <c r="A15" s="142"/>
      <c r="B15" s="143"/>
      <c r="C15" s="143"/>
      <c r="D15" s="143"/>
      <c r="E15" s="143"/>
      <c r="F15" s="144"/>
      <c r="G15" s="754"/>
      <c r="H15" s="755"/>
      <c r="I15" s="583" t="s">
        <v>50</v>
      </c>
      <c r="J15" s="584"/>
      <c r="K15" s="584"/>
      <c r="L15" s="584"/>
      <c r="M15" s="584"/>
      <c r="N15" s="584"/>
      <c r="O15" s="585"/>
      <c r="P15" s="108">
        <v>2179</v>
      </c>
      <c r="Q15" s="109"/>
      <c r="R15" s="109"/>
      <c r="S15" s="109"/>
      <c r="T15" s="109"/>
      <c r="U15" s="109"/>
      <c r="V15" s="110"/>
      <c r="W15" s="108">
        <v>407</v>
      </c>
      <c r="X15" s="109"/>
      <c r="Y15" s="109"/>
      <c r="Z15" s="109"/>
      <c r="AA15" s="109"/>
      <c r="AB15" s="109"/>
      <c r="AC15" s="110"/>
      <c r="AD15" s="108">
        <v>65</v>
      </c>
      <c r="AE15" s="109"/>
      <c r="AF15" s="109"/>
      <c r="AG15" s="109"/>
      <c r="AH15" s="109"/>
      <c r="AI15" s="109"/>
      <c r="AJ15" s="110"/>
      <c r="AK15" s="108">
        <v>178</v>
      </c>
      <c r="AL15" s="109"/>
      <c r="AM15" s="109"/>
      <c r="AN15" s="109"/>
      <c r="AO15" s="109"/>
      <c r="AP15" s="109"/>
      <c r="AQ15" s="110"/>
      <c r="AR15" s="108" t="s">
        <v>516</v>
      </c>
      <c r="AS15" s="109"/>
      <c r="AT15" s="109"/>
      <c r="AU15" s="109"/>
      <c r="AV15" s="109"/>
      <c r="AW15" s="109"/>
      <c r="AX15" s="636"/>
    </row>
    <row r="16" spans="1:50" ht="21" customHeight="1">
      <c r="A16" s="142"/>
      <c r="B16" s="143"/>
      <c r="C16" s="143"/>
      <c r="D16" s="143"/>
      <c r="E16" s="143"/>
      <c r="F16" s="144"/>
      <c r="G16" s="754"/>
      <c r="H16" s="755"/>
      <c r="I16" s="583" t="s">
        <v>51</v>
      </c>
      <c r="J16" s="584"/>
      <c r="K16" s="584"/>
      <c r="L16" s="584"/>
      <c r="M16" s="584"/>
      <c r="N16" s="584"/>
      <c r="O16" s="585"/>
      <c r="P16" s="108">
        <v>-407</v>
      </c>
      <c r="Q16" s="109"/>
      <c r="R16" s="109"/>
      <c r="S16" s="109"/>
      <c r="T16" s="109"/>
      <c r="U16" s="109"/>
      <c r="V16" s="110"/>
      <c r="W16" s="108">
        <v>-65</v>
      </c>
      <c r="X16" s="109"/>
      <c r="Y16" s="109"/>
      <c r="Z16" s="109"/>
      <c r="AA16" s="109"/>
      <c r="AB16" s="109"/>
      <c r="AC16" s="110"/>
      <c r="AD16" s="108">
        <v>-178</v>
      </c>
      <c r="AE16" s="109"/>
      <c r="AF16" s="109"/>
      <c r="AG16" s="109"/>
      <c r="AH16" s="109"/>
      <c r="AI16" s="109"/>
      <c r="AJ16" s="110"/>
      <c r="AK16" s="108" t="s">
        <v>485</v>
      </c>
      <c r="AL16" s="109"/>
      <c r="AM16" s="109"/>
      <c r="AN16" s="109"/>
      <c r="AO16" s="109"/>
      <c r="AP16" s="109"/>
      <c r="AQ16" s="110"/>
      <c r="AR16" s="685"/>
      <c r="AS16" s="686"/>
      <c r="AT16" s="686"/>
      <c r="AU16" s="686"/>
      <c r="AV16" s="686"/>
      <c r="AW16" s="686"/>
      <c r="AX16" s="687"/>
    </row>
    <row r="17" spans="1:50" ht="24.75" customHeight="1">
      <c r="A17" s="142"/>
      <c r="B17" s="143"/>
      <c r="C17" s="143"/>
      <c r="D17" s="143"/>
      <c r="E17" s="143"/>
      <c r="F17" s="144"/>
      <c r="G17" s="754"/>
      <c r="H17" s="755"/>
      <c r="I17" s="583" t="s">
        <v>49</v>
      </c>
      <c r="J17" s="637"/>
      <c r="K17" s="637"/>
      <c r="L17" s="637"/>
      <c r="M17" s="637"/>
      <c r="N17" s="637"/>
      <c r="O17" s="638"/>
      <c r="P17" s="108" t="s">
        <v>470</v>
      </c>
      <c r="Q17" s="109"/>
      <c r="R17" s="109"/>
      <c r="S17" s="109"/>
      <c r="T17" s="109"/>
      <c r="U17" s="109"/>
      <c r="V17" s="110"/>
      <c r="W17" s="108" t="s">
        <v>483</v>
      </c>
      <c r="X17" s="109"/>
      <c r="Y17" s="109"/>
      <c r="Z17" s="109"/>
      <c r="AA17" s="109"/>
      <c r="AB17" s="109"/>
      <c r="AC17" s="110"/>
      <c r="AD17" s="108" t="s">
        <v>470</v>
      </c>
      <c r="AE17" s="109"/>
      <c r="AF17" s="109"/>
      <c r="AG17" s="109"/>
      <c r="AH17" s="109"/>
      <c r="AI17" s="109"/>
      <c r="AJ17" s="110"/>
      <c r="AK17" s="108" t="s">
        <v>484</v>
      </c>
      <c r="AL17" s="109"/>
      <c r="AM17" s="109"/>
      <c r="AN17" s="109"/>
      <c r="AO17" s="109"/>
      <c r="AP17" s="109"/>
      <c r="AQ17" s="110"/>
      <c r="AR17" s="394"/>
      <c r="AS17" s="394"/>
      <c r="AT17" s="394"/>
      <c r="AU17" s="394"/>
      <c r="AV17" s="394"/>
      <c r="AW17" s="394"/>
      <c r="AX17" s="395"/>
    </row>
    <row r="18" spans="1:50" ht="24.75" customHeight="1">
      <c r="A18" s="142"/>
      <c r="B18" s="143"/>
      <c r="C18" s="143"/>
      <c r="D18" s="143"/>
      <c r="E18" s="143"/>
      <c r="F18" s="144"/>
      <c r="G18" s="756"/>
      <c r="H18" s="757"/>
      <c r="I18" s="744" t="s">
        <v>20</v>
      </c>
      <c r="J18" s="745"/>
      <c r="K18" s="745"/>
      <c r="L18" s="745"/>
      <c r="M18" s="745"/>
      <c r="N18" s="745"/>
      <c r="O18" s="746"/>
      <c r="P18" s="114">
        <f>SUM(P13:V17)</f>
        <v>2959</v>
      </c>
      <c r="Q18" s="115"/>
      <c r="R18" s="115"/>
      <c r="S18" s="115"/>
      <c r="T18" s="115"/>
      <c r="U18" s="115"/>
      <c r="V18" s="116"/>
      <c r="W18" s="114">
        <f>SUM(W13:AC17)</f>
        <v>933</v>
      </c>
      <c r="X18" s="115"/>
      <c r="Y18" s="115"/>
      <c r="Z18" s="115"/>
      <c r="AA18" s="115"/>
      <c r="AB18" s="115"/>
      <c r="AC18" s="116"/>
      <c r="AD18" s="114">
        <f>SUM(AD13:AJ17)</f>
        <v>624</v>
      </c>
      <c r="AE18" s="115"/>
      <c r="AF18" s="115"/>
      <c r="AG18" s="115"/>
      <c r="AH18" s="115"/>
      <c r="AI18" s="115"/>
      <c r="AJ18" s="116"/>
      <c r="AK18" s="114">
        <f>SUM(AK13:AQ17)</f>
        <v>752</v>
      </c>
      <c r="AL18" s="115"/>
      <c r="AM18" s="115"/>
      <c r="AN18" s="115"/>
      <c r="AO18" s="115"/>
      <c r="AP18" s="115"/>
      <c r="AQ18" s="116"/>
      <c r="AR18" s="114">
        <f>SUM(AR13:AX17)</f>
        <v>0</v>
      </c>
      <c r="AS18" s="115"/>
      <c r="AT18" s="115"/>
      <c r="AU18" s="115"/>
      <c r="AV18" s="115"/>
      <c r="AW18" s="115"/>
      <c r="AX18" s="546"/>
    </row>
    <row r="19" spans="1:50" ht="24.75" customHeight="1">
      <c r="A19" s="142"/>
      <c r="B19" s="143"/>
      <c r="C19" s="143"/>
      <c r="D19" s="143"/>
      <c r="E19" s="143"/>
      <c r="F19" s="144"/>
      <c r="G19" s="544" t="s">
        <v>9</v>
      </c>
      <c r="H19" s="545"/>
      <c r="I19" s="545"/>
      <c r="J19" s="545"/>
      <c r="K19" s="545"/>
      <c r="L19" s="545"/>
      <c r="M19" s="545"/>
      <c r="N19" s="545"/>
      <c r="O19" s="545"/>
      <c r="P19" s="108">
        <v>2821</v>
      </c>
      <c r="Q19" s="109"/>
      <c r="R19" s="109"/>
      <c r="S19" s="109"/>
      <c r="T19" s="109"/>
      <c r="U19" s="109"/>
      <c r="V19" s="110"/>
      <c r="W19" s="108">
        <v>746</v>
      </c>
      <c r="X19" s="109"/>
      <c r="Y19" s="109"/>
      <c r="Z19" s="109"/>
      <c r="AA19" s="109"/>
      <c r="AB19" s="109"/>
      <c r="AC19" s="110"/>
      <c r="AD19" s="108">
        <v>615</v>
      </c>
      <c r="AE19" s="109"/>
      <c r="AF19" s="109"/>
      <c r="AG19" s="109"/>
      <c r="AH19" s="109"/>
      <c r="AI19" s="109"/>
      <c r="AJ19" s="110"/>
      <c r="AK19" s="494"/>
      <c r="AL19" s="494"/>
      <c r="AM19" s="494"/>
      <c r="AN19" s="494"/>
      <c r="AO19" s="494"/>
      <c r="AP19" s="494"/>
      <c r="AQ19" s="494"/>
      <c r="AR19" s="494"/>
      <c r="AS19" s="494"/>
      <c r="AT19" s="494"/>
      <c r="AU19" s="494"/>
      <c r="AV19" s="494"/>
      <c r="AW19" s="494"/>
      <c r="AX19" s="547"/>
    </row>
    <row r="20" spans="1:50" ht="24.75" customHeight="1">
      <c r="A20" s="142"/>
      <c r="B20" s="143"/>
      <c r="C20" s="143"/>
      <c r="D20" s="143"/>
      <c r="E20" s="143"/>
      <c r="F20" s="144"/>
      <c r="G20" s="544" t="s">
        <v>10</v>
      </c>
      <c r="H20" s="545"/>
      <c r="I20" s="545"/>
      <c r="J20" s="545"/>
      <c r="K20" s="545"/>
      <c r="L20" s="545"/>
      <c r="M20" s="545"/>
      <c r="N20" s="545"/>
      <c r="O20" s="545"/>
      <c r="P20" s="548">
        <f>IF(P18=0, "-", SUM(P19)/P18)</f>
        <v>0.95336262250760395</v>
      </c>
      <c r="Q20" s="548"/>
      <c r="R20" s="548"/>
      <c r="S20" s="548"/>
      <c r="T20" s="548"/>
      <c r="U20" s="548"/>
      <c r="V20" s="548"/>
      <c r="W20" s="548">
        <f t="shared" ref="W20" si="0">IF(W18=0, "-", SUM(W19)/W18)</f>
        <v>0.79957127545551987</v>
      </c>
      <c r="X20" s="548"/>
      <c r="Y20" s="548"/>
      <c r="Z20" s="548"/>
      <c r="AA20" s="548"/>
      <c r="AB20" s="548"/>
      <c r="AC20" s="548"/>
      <c r="AD20" s="548">
        <f t="shared" ref="AD20" si="1">IF(AD18=0, "-", SUM(AD19)/AD18)</f>
        <v>0.98557692307692313</v>
      </c>
      <c r="AE20" s="548"/>
      <c r="AF20" s="548"/>
      <c r="AG20" s="548"/>
      <c r="AH20" s="548"/>
      <c r="AI20" s="548"/>
      <c r="AJ20" s="548"/>
      <c r="AK20" s="494"/>
      <c r="AL20" s="494"/>
      <c r="AM20" s="494"/>
      <c r="AN20" s="494"/>
      <c r="AO20" s="494"/>
      <c r="AP20" s="494"/>
      <c r="AQ20" s="495"/>
      <c r="AR20" s="495"/>
      <c r="AS20" s="495"/>
      <c r="AT20" s="495"/>
      <c r="AU20" s="494"/>
      <c r="AV20" s="494"/>
      <c r="AW20" s="494"/>
      <c r="AX20" s="547"/>
    </row>
    <row r="21" spans="1:50" ht="25.5" customHeight="1">
      <c r="A21" s="145"/>
      <c r="B21" s="146"/>
      <c r="C21" s="146"/>
      <c r="D21" s="146"/>
      <c r="E21" s="146"/>
      <c r="F21" s="147"/>
      <c r="G21" s="945" t="s">
        <v>392</v>
      </c>
      <c r="H21" s="946"/>
      <c r="I21" s="946"/>
      <c r="J21" s="946"/>
      <c r="K21" s="946"/>
      <c r="L21" s="946"/>
      <c r="M21" s="946"/>
      <c r="N21" s="946"/>
      <c r="O21" s="946"/>
      <c r="P21" s="548">
        <f>IF(P19=0, "-", SUM(P19)/SUM(P13,P14))</f>
        <v>2.3765796124684075</v>
      </c>
      <c r="Q21" s="548"/>
      <c r="R21" s="548"/>
      <c r="S21" s="548"/>
      <c r="T21" s="548"/>
      <c r="U21" s="548"/>
      <c r="V21" s="548"/>
      <c r="W21" s="548">
        <f t="shared" ref="W21" si="2">IF(W19=0, "-", SUM(W19)/SUM(W13,W14))</f>
        <v>1.2622673434856175</v>
      </c>
      <c r="X21" s="548"/>
      <c r="Y21" s="548"/>
      <c r="Z21" s="548"/>
      <c r="AA21" s="548"/>
      <c r="AB21" s="548"/>
      <c r="AC21" s="548"/>
      <c r="AD21" s="548">
        <f t="shared" ref="AD21" si="3">IF(AD19=0, "-", SUM(AD19)/SUM(AD13,AD14))</f>
        <v>0.83446404341926728</v>
      </c>
      <c r="AE21" s="548"/>
      <c r="AF21" s="548"/>
      <c r="AG21" s="548"/>
      <c r="AH21" s="548"/>
      <c r="AI21" s="548"/>
      <c r="AJ21" s="548"/>
      <c r="AK21" s="494"/>
      <c r="AL21" s="494"/>
      <c r="AM21" s="494"/>
      <c r="AN21" s="494"/>
      <c r="AO21" s="494"/>
      <c r="AP21" s="494"/>
      <c r="AQ21" s="495"/>
      <c r="AR21" s="495"/>
      <c r="AS21" s="495"/>
      <c r="AT21" s="495"/>
      <c r="AU21" s="494"/>
      <c r="AV21" s="494"/>
      <c r="AW21" s="494"/>
      <c r="AX21" s="547"/>
    </row>
    <row r="22" spans="1:50" ht="18.75" customHeight="1">
      <c r="A22" s="198" t="s">
        <v>463</v>
      </c>
      <c r="B22" s="199"/>
      <c r="C22" s="199"/>
      <c r="D22" s="199"/>
      <c r="E22" s="199"/>
      <c r="F22" s="200"/>
      <c r="G22" s="183" t="s">
        <v>372</v>
      </c>
      <c r="H22" s="184"/>
      <c r="I22" s="184"/>
      <c r="J22" s="184"/>
      <c r="K22" s="184"/>
      <c r="L22" s="184"/>
      <c r="M22" s="184"/>
      <c r="N22" s="184"/>
      <c r="O22" s="185"/>
      <c r="P22" s="207" t="s">
        <v>432</v>
      </c>
      <c r="Q22" s="184"/>
      <c r="R22" s="184"/>
      <c r="S22" s="184"/>
      <c r="T22" s="184"/>
      <c r="U22" s="184"/>
      <c r="V22" s="185"/>
      <c r="W22" s="207" t="s">
        <v>428</v>
      </c>
      <c r="X22" s="184"/>
      <c r="Y22" s="184"/>
      <c r="Z22" s="184"/>
      <c r="AA22" s="184"/>
      <c r="AB22" s="184"/>
      <c r="AC22" s="185"/>
      <c r="AD22" s="207" t="s">
        <v>371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482</v>
      </c>
      <c r="H23" s="187"/>
      <c r="I23" s="187"/>
      <c r="J23" s="187"/>
      <c r="K23" s="187"/>
      <c r="L23" s="187"/>
      <c r="M23" s="187"/>
      <c r="N23" s="187"/>
      <c r="O23" s="188"/>
      <c r="P23" s="105">
        <v>574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376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373</v>
      </c>
      <c r="H29" s="196"/>
      <c r="I29" s="196"/>
      <c r="J29" s="196"/>
      <c r="K29" s="196"/>
      <c r="L29" s="196"/>
      <c r="M29" s="196"/>
      <c r="N29" s="196"/>
      <c r="O29" s="197"/>
      <c r="P29" s="227">
        <f>AK13</f>
        <v>574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7" t="s">
        <v>388</v>
      </c>
      <c r="B30" s="518"/>
      <c r="C30" s="518"/>
      <c r="D30" s="518"/>
      <c r="E30" s="518"/>
      <c r="F30" s="519"/>
      <c r="G30" s="655" t="s">
        <v>264</v>
      </c>
      <c r="H30" s="392"/>
      <c r="I30" s="392"/>
      <c r="J30" s="392"/>
      <c r="K30" s="392"/>
      <c r="L30" s="392"/>
      <c r="M30" s="392"/>
      <c r="N30" s="392"/>
      <c r="O30" s="587"/>
      <c r="P30" s="586" t="s">
        <v>58</v>
      </c>
      <c r="Q30" s="392"/>
      <c r="R30" s="392"/>
      <c r="S30" s="392"/>
      <c r="T30" s="392"/>
      <c r="U30" s="392"/>
      <c r="V30" s="392"/>
      <c r="W30" s="392"/>
      <c r="X30" s="587"/>
      <c r="Y30" s="473"/>
      <c r="Z30" s="474"/>
      <c r="AA30" s="475"/>
      <c r="AB30" s="388" t="s">
        <v>11</v>
      </c>
      <c r="AC30" s="389"/>
      <c r="AD30" s="390"/>
      <c r="AE30" s="388" t="s">
        <v>447</v>
      </c>
      <c r="AF30" s="389"/>
      <c r="AG30" s="389"/>
      <c r="AH30" s="390"/>
      <c r="AI30" s="388" t="s">
        <v>444</v>
      </c>
      <c r="AJ30" s="389"/>
      <c r="AK30" s="389"/>
      <c r="AL30" s="390"/>
      <c r="AM30" s="391" t="s">
        <v>439</v>
      </c>
      <c r="AN30" s="391"/>
      <c r="AO30" s="391"/>
      <c r="AP30" s="388"/>
      <c r="AQ30" s="646" t="s">
        <v>305</v>
      </c>
      <c r="AR30" s="647"/>
      <c r="AS30" s="647"/>
      <c r="AT30" s="648"/>
      <c r="AU30" s="392" t="s">
        <v>252</v>
      </c>
      <c r="AV30" s="392"/>
      <c r="AW30" s="392"/>
      <c r="AX30" s="393"/>
    </row>
    <row r="31" spans="1:50" ht="18.75" customHeight="1">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2"/>
      <c r="AC31" s="333"/>
      <c r="AD31" s="334"/>
      <c r="AE31" s="332"/>
      <c r="AF31" s="333"/>
      <c r="AG31" s="333"/>
      <c r="AH31" s="334"/>
      <c r="AI31" s="332"/>
      <c r="AJ31" s="333"/>
      <c r="AK31" s="333"/>
      <c r="AL31" s="334"/>
      <c r="AM31" s="378"/>
      <c r="AN31" s="378"/>
      <c r="AO31" s="378"/>
      <c r="AP31" s="332"/>
      <c r="AQ31" s="217">
        <v>31</v>
      </c>
      <c r="AR31" s="136"/>
      <c r="AS31" s="137" t="s">
        <v>306</v>
      </c>
      <c r="AT31" s="172"/>
      <c r="AU31" s="271" t="s">
        <v>516</v>
      </c>
      <c r="AV31" s="271"/>
      <c r="AW31" s="381" t="s">
        <v>296</v>
      </c>
      <c r="AX31" s="382"/>
    </row>
    <row r="32" spans="1:50" ht="42" customHeight="1">
      <c r="A32" s="523"/>
      <c r="B32" s="521"/>
      <c r="C32" s="521"/>
      <c r="D32" s="521"/>
      <c r="E32" s="521"/>
      <c r="F32" s="522"/>
      <c r="G32" s="549" t="s">
        <v>518</v>
      </c>
      <c r="H32" s="550"/>
      <c r="I32" s="550"/>
      <c r="J32" s="550"/>
      <c r="K32" s="550"/>
      <c r="L32" s="550"/>
      <c r="M32" s="550"/>
      <c r="N32" s="550"/>
      <c r="O32" s="551"/>
      <c r="P32" s="161" t="s">
        <v>519</v>
      </c>
      <c r="Q32" s="161"/>
      <c r="R32" s="161"/>
      <c r="S32" s="161"/>
      <c r="T32" s="161"/>
      <c r="U32" s="161"/>
      <c r="V32" s="161"/>
      <c r="W32" s="161"/>
      <c r="X32" s="231"/>
      <c r="Y32" s="338" t="s">
        <v>12</v>
      </c>
      <c r="Z32" s="558"/>
      <c r="AA32" s="559"/>
      <c r="AB32" s="351" t="s">
        <v>14</v>
      </c>
      <c r="AC32" s="352"/>
      <c r="AD32" s="352"/>
      <c r="AE32" s="353">
        <v>99.9</v>
      </c>
      <c r="AF32" s="354"/>
      <c r="AG32" s="354"/>
      <c r="AH32" s="354"/>
      <c r="AI32" s="353">
        <v>100</v>
      </c>
      <c r="AJ32" s="354"/>
      <c r="AK32" s="354"/>
      <c r="AL32" s="354"/>
      <c r="AM32" s="266">
        <v>100</v>
      </c>
      <c r="AN32" s="112"/>
      <c r="AO32" s="112"/>
      <c r="AP32" s="112"/>
      <c r="AQ32" s="111" t="s">
        <v>470</v>
      </c>
      <c r="AR32" s="112"/>
      <c r="AS32" s="112"/>
      <c r="AT32" s="113"/>
      <c r="AU32" s="354" t="s">
        <v>470</v>
      </c>
      <c r="AV32" s="354"/>
      <c r="AW32" s="354"/>
      <c r="AX32" s="369"/>
    </row>
    <row r="33" spans="1:50" ht="42" customHeight="1">
      <c r="A33" s="524"/>
      <c r="B33" s="525"/>
      <c r="C33" s="525"/>
      <c r="D33" s="525"/>
      <c r="E33" s="525"/>
      <c r="F33" s="526"/>
      <c r="G33" s="552"/>
      <c r="H33" s="553"/>
      <c r="I33" s="553"/>
      <c r="J33" s="553"/>
      <c r="K33" s="553"/>
      <c r="L33" s="553"/>
      <c r="M33" s="553"/>
      <c r="N33" s="553"/>
      <c r="O33" s="554"/>
      <c r="P33" s="233"/>
      <c r="Q33" s="233"/>
      <c r="R33" s="233"/>
      <c r="S33" s="233"/>
      <c r="T33" s="233"/>
      <c r="U33" s="233"/>
      <c r="V33" s="233"/>
      <c r="W33" s="233"/>
      <c r="X33" s="234"/>
      <c r="Y33" s="303" t="s">
        <v>53</v>
      </c>
      <c r="Z33" s="298"/>
      <c r="AA33" s="299"/>
      <c r="AB33" s="530" t="s">
        <v>14</v>
      </c>
      <c r="AC33" s="531"/>
      <c r="AD33" s="531"/>
      <c r="AE33" s="353">
        <v>99.9</v>
      </c>
      <c r="AF33" s="354"/>
      <c r="AG33" s="354"/>
      <c r="AH33" s="354"/>
      <c r="AI33" s="353">
        <v>99.9</v>
      </c>
      <c r="AJ33" s="354"/>
      <c r="AK33" s="354"/>
      <c r="AL33" s="354"/>
      <c r="AM33" s="353">
        <v>99.9</v>
      </c>
      <c r="AN33" s="354"/>
      <c r="AO33" s="354"/>
      <c r="AP33" s="354"/>
      <c r="AQ33" s="111">
        <v>99.9</v>
      </c>
      <c r="AR33" s="112"/>
      <c r="AS33" s="112"/>
      <c r="AT33" s="113"/>
      <c r="AU33" s="354" t="s">
        <v>470</v>
      </c>
      <c r="AV33" s="354"/>
      <c r="AW33" s="354"/>
      <c r="AX33" s="369"/>
    </row>
    <row r="34" spans="1:50" ht="42" customHeight="1">
      <c r="A34" s="523"/>
      <c r="B34" s="521"/>
      <c r="C34" s="521"/>
      <c r="D34" s="521"/>
      <c r="E34" s="521"/>
      <c r="F34" s="522"/>
      <c r="G34" s="555"/>
      <c r="H34" s="556"/>
      <c r="I34" s="556"/>
      <c r="J34" s="556"/>
      <c r="K34" s="556"/>
      <c r="L34" s="556"/>
      <c r="M34" s="556"/>
      <c r="N34" s="556"/>
      <c r="O34" s="557"/>
      <c r="P34" s="164"/>
      <c r="Q34" s="164"/>
      <c r="R34" s="164"/>
      <c r="S34" s="164"/>
      <c r="T34" s="164"/>
      <c r="U34" s="164"/>
      <c r="V34" s="164"/>
      <c r="W34" s="164"/>
      <c r="X34" s="236"/>
      <c r="Y34" s="303" t="s">
        <v>13</v>
      </c>
      <c r="Z34" s="298"/>
      <c r="AA34" s="299"/>
      <c r="AB34" s="505" t="s">
        <v>297</v>
      </c>
      <c r="AC34" s="505"/>
      <c r="AD34" s="505"/>
      <c r="AE34" s="353">
        <v>100</v>
      </c>
      <c r="AF34" s="354"/>
      <c r="AG34" s="354"/>
      <c r="AH34" s="354"/>
      <c r="AI34" s="353">
        <v>100</v>
      </c>
      <c r="AJ34" s="354"/>
      <c r="AK34" s="354"/>
      <c r="AL34" s="354"/>
      <c r="AM34" s="353">
        <v>100</v>
      </c>
      <c r="AN34" s="354"/>
      <c r="AO34" s="354"/>
      <c r="AP34" s="354"/>
      <c r="AQ34" s="111" t="s">
        <v>470</v>
      </c>
      <c r="AR34" s="112"/>
      <c r="AS34" s="112"/>
      <c r="AT34" s="113"/>
      <c r="AU34" s="354" t="s">
        <v>517</v>
      </c>
      <c r="AV34" s="354"/>
      <c r="AW34" s="354"/>
      <c r="AX34" s="369"/>
    </row>
    <row r="35" spans="1:50" ht="23.25" customHeight="1">
      <c r="A35" s="916" t="s">
        <v>417</v>
      </c>
      <c r="B35" s="917"/>
      <c r="C35" s="917"/>
      <c r="D35" s="917"/>
      <c r="E35" s="917"/>
      <c r="F35" s="918"/>
      <c r="G35" s="922" t="s">
        <v>520</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c r="A37" s="649" t="s">
        <v>388</v>
      </c>
      <c r="B37" s="650"/>
      <c r="C37" s="650"/>
      <c r="D37" s="650"/>
      <c r="E37" s="650"/>
      <c r="F37" s="651"/>
      <c r="G37" s="573" t="s">
        <v>264</v>
      </c>
      <c r="H37" s="383"/>
      <c r="I37" s="383"/>
      <c r="J37" s="383"/>
      <c r="K37" s="383"/>
      <c r="L37" s="383"/>
      <c r="M37" s="383"/>
      <c r="N37" s="383"/>
      <c r="O37" s="574"/>
      <c r="P37" s="639" t="s">
        <v>58</v>
      </c>
      <c r="Q37" s="383"/>
      <c r="R37" s="383"/>
      <c r="S37" s="383"/>
      <c r="T37" s="383"/>
      <c r="U37" s="383"/>
      <c r="V37" s="383"/>
      <c r="W37" s="383"/>
      <c r="X37" s="574"/>
      <c r="Y37" s="640"/>
      <c r="Z37" s="641"/>
      <c r="AA37" s="642"/>
      <c r="AB37" s="370" t="s">
        <v>11</v>
      </c>
      <c r="AC37" s="371"/>
      <c r="AD37" s="372"/>
      <c r="AE37" s="370" t="s">
        <v>447</v>
      </c>
      <c r="AF37" s="371"/>
      <c r="AG37" s="371"/>
      <c r="AH37" s="372"/>
      <c r="AI37" s="370" t="s">
        <v>444</v>
      </c>
      <c r="AJ37" s="371"/>
      <c r="AK37" s="371"/>
      <c r="AL37" s="372"/>
      <c r="AM37" s="377" t="s">
        <v>439</v>
      </c>
      <c r="AN37" s="377"/>
      <c r="AO37" s="377"/>
      <c r="AP37" s="370"/>
      <c r="AQ37" s="267" t="s">
        <v>305</v>
      </c>
      <c r="AR37" s="268"/>
      <c r="AS37" s="268"/>
      <c r="AT37" s="269"/>
      <c r="AU37" s="383" t="s">
        <v>252</v>
      </c>
      <c r="AV37" s="383"/>
      <c r="AW37" s="383"/>
      <c r="AX37" s="384"/>
    </row>
    <row r="38" spans="1:50" ht="18.75" hidden="1" customHeight="1">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2"/>
      <c r="AC38" s="333"/>
      <c r="AD38" s="334"/>
      <c r="AE38" s="332"/>
      <c r="AF38" s="333"/>
      <c r="AG38" s="333"/>
      <c r="AH38" s="334"/>
      <c r="AI38" s="332"/>
      <c r="AJ38" s="333"/>
      <c r="AK38" s="333"/>
      <c r="AL38" s="334"/>
      <c r="AM38" s="378"/>
      <c r="AN38" s="378"/>
      <c r="AO38" s="378"/>
      <c r="AP38" s="332"/>
      <c r="AQ38" s="217"/>
      <c r="AR38" s="136"/>
      <c r="AS38" s="137" t="s">
        <v>306</v>
      </c>
      <c r="AT38" s="172"/>
      <c r="AU38" s="271"/>
      <c r="AV38" s="271"/>
      <c r="AW38" s="381" t="s">
        <v>296</v>
      </c>
      <c r="AX38" s="382"/>
    </row>
    <row r="39" spans="1:50" ht="23.25" hidden="1" customHeight="1">
      <c r="A39" s="523"/>
      <c r="B39" s="521"/>
      <c r="C39" s="521"/>
      <c r="D39" s="521"/>
      <c r="E39" s="521"/>
      <c r="F39" s="522"/>
      <c r="G39" s="549"/>
      <c r="H39" s="550"/>
      <c r="I39" s="550"/>
      <c r="J39" s="550"/>
      <c r="K39" s="550"/>
      <c r="L39" s="550"/>
      <c r="M39" s="550"/>
      <c r="N39" s="550"/>
      <c r="O39" s="551"/>
      <c r="P39" s="161"/>
      <c r="Q39" s="161"/>
      <c r="R39" s="161"/>
      <c r="S39" s="161"/>
      <c r="T39" s="161"/>
      <c r="U39" s="161"/>
      <c r="V39" s="161"/>
      <c r="W39" s="161"/>
      <c r="X39" s="231"/>
      <c r="Y39" s="338" t="s">
        <v>12</v>
      </c>
      <c r="Z39" s="558"/>
      <c r="AA39" s="559"/>
      <c r="AB39" s="352"/>
      <c r="AC39" s="352"/>
      <c r="AD39" s="352"/>
      <c r="AE39" s="353"/>
      <c r="AF39" s="354"/>
      <c r="AG39" s="354"/>
      <c r="AH39" s="354"/>
      <c r="AI39" s="353"/>
      <c r="AJ39" s="354"/>
      <c r="AK39" s="354"/>
      <c r="AL39" s="354"/>
      <c r="AM39" s="353"/>
      <c r="AN39" s="354"/>
      <c r="AO39" s="354"/>
      <c r="AP39" s="354"/>
      <c r="AQ39" s="111"/>
      <c r="AR39" s="112"/>
      <c r="AS39" s="112"/>
      <c r="AT39" s="113"/>
      <c r="AU39" s="354"/>
      <c r="AV39" s="354"/>
      <c r="AW39" s="354"/>
      <c r="AX39" s="369"/>
    </row>
    <row r="40" spans="1:50" ht="23.25" hidden="1" customHeight="1">
      <c r="A40" s="524"/>
      <c r="B40" s="525"/>
      <c r="C40" s="525"/>
      <c r="D40" s="525"/>
      <c r="E40" s="525"/>
      <c r="F40" s="526"/>
      <c r="G40" s="552"/>
      <c r="H40" s="553"/>
      <c r="I40" s="553"/>
      <c r="J40" s="553"/>
      <c r="K40" s="553"/>
      <c r="L40" s="553"/>
      <c r="M40" s="553"/>
      <c r="N40" s="553"/>
      <c r="O40" s="554"/>
      <c r="P40" s="233"/>
      <c r="Q40" s="233"/>
      <c r="R40" s="233"/>
      <c r="S40" s="233"/>
      <c r="T40" s="233"/>
      <c r="U40" s="233"/>
      <c r="V40" s="233"/>
      <c r="W40" s="233"/>
      <c r="X40" s="234"/>
      <c r="Y40" s="303" t="s">
        <v>53</v>
      </c>
      <c r="Z40" s="298"/>
      <c r="AA40" s="299"/>
      <c r="AB40" s="531"/>
      <c r="AC40" s="531"/>
      <c r="AD40" s="531"/>
      <c r="AE40" s="353"/>
      <c r="AF40" s="354"/>
      <c r="AG40" s="354"/>
      <c r="AH40" s="354"/>
      <c r="AI40" s="353"/>
      <c r="AJ40" s="354"/>
      <c r="AK40" s="354"/>
      <c r="AL40" s="354"/>
      <c r="AM40" s="353"/>
      <c r="AN40" s="354"/>
      <c r="AO40" s="354"/>
      <c r="AP40" s="354"/>
      <c r="AQ40" s="111"/>
      <c r="AR40" s="112"/>
      <c r="AS40" s="112"/>
      <c r="AT40" s="113"/>
      <c r="AU40" s="354"/>
      <c r="AV40" s="354"/>
      <c r="AW40" s="354"/>
      <c r="AX40" s="369"/>
    </row>
    <row r="41" spans="1:50" ht="23.25" hidden="1" customHeight="1">
      <c r="A41" s="652"/>
      <c r="B41" s="653"/>
      <c r="C41" s="653"/>
      <c r="D41" s="653"/>
      <c r="E41" s="653"/>
      <c r="F41" s="654"/>
      <c r="G41" s="555"/>
      <c r="H41" s="556"/>
      <c r="I41" s="556"/>
      <c r="J41" s="556"/>
      <c r="K41" s="556"/>
      <c r="L41" s="556"/>
      <c r="M41" s="556"/>
      <c r="N41" s="556"/>
      <c r="O41" s="557"/>
      <c r="P41" s="164"/>
      <c r="Q41" s="164"/>
      <c r="R41" s="164"/>
      <c r="S41" s="164"/>
      <c r="T41" s="164"/>
      <c r="U41" s="164"/>
      <c r="V41" s="164"/>
      <c r="W41" s="164"/>
      <c r="X41" s="236"/>
      <c r="Y41" s="303" t="s">
        <v>13</v>
      </c>
      <c r="Z41" s="298"/>
      <c r="AA41" s="299"/>
      <c r="AB41" s="505" t="s">
        <v>297</v>
      </c>
      <c r="AC41" s="505"/>
      <c r="AD41" s="505"/>
      <c r="AE41" s="353"/>
      <c r="AF41" s="354"/>
      <c r="AG41" s="354"/>
      <c r="AH41" s="354"/>
      <c r="AI41" s="353"/>
      <c r="AJ41" s="354"/>
      <c r="AK41" s="354"/>
      <c r="AL41" s="354"/>
      <c r="AM41" s="353"/>
      <c r="AN41" s="354"/>
      <c r="AO41" s="354"/>
      <c r="AP41" s="354"/>
      <c r="AQ41" s="111"/>
      <c r="AR41" s="112"/>
      <c r="AS41" s="112"/>
      <c r="AT41" s="113"/>
      <c r="AU41" s="354"/>
      <c r="AV41" s="354"/>
      <c r="AW41" s="354"/>
      <c r="AX41" s="369"/>
    </row>
    <row r="42" spans="1:50" ht="23.25" hidden="1" customHeight="1">
      <c r="A42" s="916" t="s">
        <v>417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c r="A44" s="649" t="s">
        <v>388</v>
      </c>
      <c r="B44" s="650"/>
      <c r="C44" s="650"/>
      <c r="D44" s="650"/>
      <c r="E44" s="650"/>
      <c r="F44" s="651"/>
      <c r="G44" s="573" t="s">
        <v>264</v>
      </c>
      <c r="H44" s="383"/>
      <c r="I44" s="383"/>
      <c r="J44" s="383"/>
      <c r="K44" s="383"/>
      <c r="L44" s="383"/>
      <c r="M44" s="383"/>
      <c r="N44" s="383"/>
      <c r="O44" s="574"/>
      <c r="P44" s="639" t="s">
        <v>58</v>
      </c>
      <c r="Q44" s="383"/>
      <c r="R44" s="383"/>
      <c r="S44" s="383"/>
      <c r="T44" s="383"/>
      <c r="U44" s="383"/>
      <c r="V44" s="383"/>
      <c r="W44" s="383"/>
      <c r="X44" s="574"/>
      <c r="Y44" s="640"/>
      <c r="Z44" s="641"/>
      <c r="AA44" s="642"/>
      <c r="AB44" s="370" t="s">
        <v>11</v>
      </c>
      <c r="AC44" s="371"/>
      <c r="AD44" s="372"/>
      <c r="AE44" s="370" t="s">
        <v>447</v>
      </c>
      <c r="AF44" s="371"/>
      <c r="AG44" s="371"/>
      <c r="AH44" s="372"/>
      <c r="AI44" s="370" t="s">
        <v>444</v>
      </c>
      <c r="AJ44" s="371"/>
      <c r="AK44" s="371"/>
      <c r="AL44" s="372"/>
      <c r="AM44" s="377" t="s">
        <v>439</v>
      </c>
      <c r="AN44" s="377"/>
      <c r="AO44" s="377"/>
      <c r="AP44" s="370"/>
      <c r="AQ44" s="267" t="s">
        <v>305</v>
      </c>
      <c r="AR44" s="268"/>
      <c r="AS44" s="268"/>
      <c r="AT44" s="269"/>
      <c r="AU44" s="383" t="s">
        <v>252</v>
      </c>
      <c r="AV44" s="383"/>
      <c r="AW44" s="383"/>
      <c r="AX44" s="384"/>
    </row>
    <row r="45" spans="1:50" ht="18.75" hidden="1" customHeight="1">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2"/>
      <c r="AC45" s="333"/>
      <c r="AD45" s="334"/>
      <c r="AE45" s="332"/>
      <c r="AF45" s="333"/>
      <c r="AG45" s="333"/>
      <c r="AH45" s="334"/>
      <c r="AI45" s="332"/>
      <c r="AJ45" s="333"/>
      <c r="AK45" s="333"/>
      <c r="AL45" s="334"/>
      <c r="AM45" s="378"/>
      <c r="AN45" s="378"/>
      <c r="AO45" s="378"/>
      <c r="AP45" s="332"/>
      <c r="AQ45" s="217"/>
      <c r="AR45" s="136"/>
      <c r="AS45" s="137" t="s">
        <v>306</v>
      </c>
      <c r="AT45" s="172"/>
      <c r="AU45" s="271"/>
      <c r="AV45" s="271"/>
      <c r="AW45" s="381" t="s">
        <v>296</v>
      </c>
      <c r="AX45" s="382"/>
    </row>
    <row r="46" spans="1:50" ht="23.25" hidden="1" customHeight="1">
      <c r="A46" s="523"/>
      <c r="B46" s="521"/>
      <c r="C46" s="521"/>
      <c r="D46" s="521"/>
      <c r="E46" s="521"/>
      <c r="F46" s="522"/>
      <c r="G46" s="549"/>
      <c r="H46" s="550"/>
      <c r="I46" s="550"/>
      <c r="J46" s="550"/>
      <c r="K46" s="550"/>
      <c r="L46" s="550"/>
      <c r="M46" s="550"/>
      <c r="N46" s="550"/>
      <c r="O46" s="551"/>
      <c r="P46" s="161"/>
      <c r="Q46" s="161"/>
      <c r="R46" s="161"/>
      <c r="S46" s="161"/>
      <c r="T46" s="161"/>
      <c r="U46" s="161"/>
      <c r="V46" s="161"/>
      <c r="W46" s="161"/>
      <c r="X46" s="231"/>
      <c r="Y46" s="338" t="s">
        <v>12</v>
      </c>
      <c r="Z46" s="558"/>
      <c r="AA46" s="559"/>
      <c r="AB46" s="352"/>
      <c r="AC46" s="352"/>
      <c r="AD46" s="352"/>
      <c r="AE46" s="353"/>
      <c r="AF46" s="354"/>
      <c r="AG46" s="354"/>
      <c r="AH46" s="354"/>
      <c r="AI46" s="353"/>
      <c r="AJ46" s="354"/>
      <c r="AK46" s="354"/>
      <c r="AL46" s="354"/>
      <c r="AM46" s="353"/>
      <c r="AN46" s="354"/>
      <c r="AO46" s="354"/>
      <c r="AP46" s="354"/>
      <c r="AQ46" s="111"/>
      <c r="AR46" s="112"/>
      <c r="AS46" s="112"/>
      <c r="AT46" s="113"/>
      <c r="AU46" s="354"/>
      <c r="AV46" s="354"/>
      <c r="AW46" s="354"/>
      <c r="AX46" s="369"/>
    </row>
    <row r="47" spans="1:50" ht="23.25" hidden="1" customHeight="1">
      <c r="A47" s="524"/>
      <c r="B47" s="525"/>
      <c r="C47" s="525"/>
      <c r="D47" s="525"/>
      <c r="E47" s="525"/>
      <c r="F47" s="526"/>
      <c r="G47" s="552"/>
      <c r="H47" s="553"/>
      <c r="I47" s="553"/>
      <c r="J47" s="553"/>
      <c r="K47" s="553"/>
      <c r="L47" s="553"/>
      <c r="M47" s="553"/>
      <c r="N47" s="553"/>
      <c r="O47" s="554"/>
      <c r="P47" s="233"/>
      <c r="Q47" s="233"/>
      <c r="R47" s="233"/>
      <c r="S47" s="233"/>
      <c r="T47" s="233"/>
      <c r="U47" s="233"/>
      <c r="V47" s="233"/>
      <c r="W47" s="233"/>
      <c r="X47" s="234"/>
      <c r="Y47" s="303" t="s">
        <v>53</v>
      </c>
      <c r="Z47" s="298"/>
      <c r="AA47" s="299"/>
      <c r="AB47" s="531"/>
      <c r="AC47" s="531"/>
      <c r="AD47" s="531"/>
      <c r="AE47" s="353"/>
      <c r="AF47" s="354"/>
      <c r="AG47" s="354"/>
      <c r="AH47" s="354"/>
      <c r="AI47" s="353"/>
      <c r="AJ47" s="354"/>
      <c r="AK47" s="354"/>
      <c r="AL47" s="354"/>
      <c r="AM47" s="353"/>
      <c r="AN47" s="354"/>
      <c r="AO47" s="354"/>
      <c r="AP47" s="354"/>
      <c r="AQ47" s="111"/>
      <c r="AR47" s="112"/>
      <c r="AS47" s="112"/>
      <c r="AT47" s="113"/>
      <c r="AU47" s="354"/>
      <c r="AV47" s="354"/>
      <c r="AW47" s="354"/>
      <c r="AX47" s="369"/>
    </row>
    <row r="48" spans="1:50" ht="23.25" hidden="1" customHeight="1">
      <c r="A48" s="652"/>
      <c r="B48" s="653"/>
      <c r="C48" s="653"/>
      <c r="D48" s="653"/>
      <c r="E48" s="653"/>
      <c r="F48" s="654"/>
      <c r="G48" s="555"/>
      <c r="H48" s="556"/>
      <c r="I48" s="556"/>
      <c r="J48" s="556"/>
      <c r="K48" s="556"/>
      <c r="L48" s="556"/>
      <c r="M48" s="556"/>
      <c r="N48" s="556"/>
      <c r="O48" s="557"/>
      <c r="P48" s="164"/>
      <c r="Q48" s="164"/>
      <c r="R48" s="164"/>
      <c r="S48" s="164"/>
      <c r="T48" s="164"/>
      <c r="U48" s="164"/>
      <c r="V48" s="164"/>
      <c r="W48" s="164"/>
      <c r="X48" s="236"/>
      <c r="Y48" s="303" t="s">
        <v>13</v>
      </c>
      <c r="Z48" s="298"/>
      <c r="AA48" s="299"/>
      <c r="AB48" s="505" t="s">
        <v>297</v>
      </c>
      <c r="AC48" s="505"/>
      <c r="AD48" s="505"/>
      <c r="AE48" s="353"/>
      <c r="AF48" s="354"/>
      <c r="AG48" s="354"/>
      <c r="AH48" s="354"/>
      <c r="AI48" s="353"/>
      <c r="AJ48" s="354"/>
      <c r="AK48" s="354"/>
      <c r="AL48" s="354"/>
      <c r="AM48" s="353"/>
      <c r="AN48" s="354"/>
      <c r="AO48" s="354"/>
      <c r="AP48" s="354"/>
      <c r="AQ48" s="111"/>
      <c r="AR48" s="112"/>
      <c r="AS48" s="112"/>
      <c r="AT48" s="113"/>
      <c r="AU48" s="354"/>
      <c r="AV48" s="354"/>
      <c r="AW48" s="354"/>
      <c r="AX48" s="369"/>
    </row>
    <row r="49" spans="1:50" ht="23.25" hidden="1" customHeight="1">
      <c r="A49" s="916" t="s">
        <v>417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c r="A51" s="520" t="s">
        <v>388</v>
      </c>
      <c r="B51" s="521"/>
      <c r="C51" s="521"/>
      <c r="D51" s="521"/>
      <c r="E51" s="521"/>
      <c r="F51" s="522"/>
      <c r="G51" s="573" t="s">
        <v>264</v>
      </c>
      <c r="H51" s="383"/>
      <c r="I51" s="383"/>
      <c r="J51" s="383"/>
      <c r="K51" s="383"/>
      <c r="L51" s="383"/>
      <c r="M51" s="383"/>
      <c r="N51" s="383"/>
      <c r="O51" s="574"/>
      <c r="P51" s="639" t="s">
        <v>58</v>
      </c>
      <c r="Q51" s="383"/>
      <c r="R51" s="383"/>
      <c r="S51" s="383"/>
      <c r="T51" s="383"/>
      <c r="U51" s="383"/>
      <c r="V51" s="383"/>
      <c r="W51" s="383"/>
      <c r="X51" s="574"/>
      <c r="Y51" s="640"/>
      <c r="Z51" s="641"/>
      <c r="AA51" s="642"/>
      <c r="AB51" s="370" t="s">
        <v>11</v>
      </c>
      <c r="AC51" s="371"/>
      <c r="AD51" s="372"/>
      <c r="AE51" s="370" t="s">
        <v>447</v>
      </c>
      <c r="AF51" s="371"/>
      <c r="AG51" s="371"/>
      <c r="AH51" s="372"/>
      <c r="AI51" s="370" t="s">
        <v>444</v>
      </c>
      <c r="AJ51" s="371"/>
      <c r="AK51" s="371"/>
      <c r="AL51" s="372"/>
      <c r="AM51" s="377" t="s">
        <v>440</v>
      </c>
      <c r="AN51" s="377"/>
      <c r="AO51" s="377"/>
      <c r="AP51" s="370"/>
      <c r="AQ51" s="267" t="s">
        <v>305</v>
      </c>
      <c r="AR51" s="268"/>
      <c r="AS51" s="268"/>
      <c r="AT51" s="269"/>
      <c r="AU51" s="379" t="s">
        <v>252</v>
      </c>
      <c r="AV51" s="379"/>
      <c r="AW51" s="379"/>
      <c r="AX51" s="380"/>
    </row>
    <row r="52" spans="1:50" ht="18.75" hidden="1" customHeight="1">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2"/>
      <c r="AC52" s="333"/>
      <c r="AD52" s="334"/>
      <c r="AE52" s="332"/>
      <c r="AF52" s="333"/>
      <c r="AG52" s="333"/>
      <c r="AH52" s="334"/>
      <c r="AI52" s="332"/>
      <c r="AJ52" s="333"/>
      <c r="AK52" s="333"/>
      <c r="AL52" s="334"/>
      <c r="AM52" s="378"/>
      <c r="AN52" s="378"/>
      <c r="AO52" s="378"/>
      <c r="AP52" s="332"/>
      <c r="AQ52" s="217"/>
      <c r="AR52" s="136"/>
      <c r="AS52" s="137" t="s">
        <v>306</v>
      </c>
      <c r="AT52" s="172"/>
      <c r="AU52" s="271"/>
      <c r="AV52" s="271"/>
      <c r="AW52" s="381" t="s">
        <v>296</v>
      </c>
      <c r="AX52" s="382"/>
    </row>
    <row r="53" spans="1:50" ht="23.25" hidden="1" customHeight="1">
      <c r="A53" s="523"/>
      <c r="B53" s="521"/>
      <c r="C53" s="521"/>
      <c r="D53" s="521"/>
      <c r="E53" s="521"/>
      <c r="F53" s="522"/>
      <c r="G53" s="549"/>
      <c r="H53" s="550"/>
      <c r="I53" s="550"/>
      <c r="J53" s="550"/>
      <c r="K53" s="550"/>
      <c r="L53" s="550"/>
      <c r="M53" s="550"/>
      <c r="N53" s="550"/>
      <c r="O53" s="551"/>
      <c r="P53" s="161"/>
      <c r="Q53" s="161"/>
      <c r="R53" s="161"/>
      <c r="S53" s="161"/>
      <c r="T53" s="161"/>
      <c r="U53" s="161"/>
      <c r="V53" s="161"/>
      <c r="W53" s="161"/>
      <c r="X53" s="231"/>
      <c r="Y53" s="338" t="s">
        <v>12</v>
      </c>
      <c r="Z53" s="558"/>
      <c r="AA53" s="559"/>
      <c r="AB53" s="352"/>
      <c r="AC53" s="352"/>
      <c r="AD53" s="352"/>
      <c r="AE53" s="353"/>
      <c r="AF53" s="354"/>
      <c r="AG53" s="354"/>
      <c r="AH53" s="354"/>
      <c r="AI53" s="353"/>
      <c r="AJ53" s="354"/>
      <c r="AK53" s="354"/>
      <c r="AL53" s="354"/>
      <c r="AM53" s="353"/>
      <c r="AN53" s="354"/>
      <c r="AO53" s="354"/>
      <c r="AP53" s="354"/>
      <c r="AQ53" s="111"/>
      <c r="AR53" s="112"/>
      <c r="AS53" s="112"/>
      <c r="AT53" s="113"/>
      <c r="AU53" s="354"/>
      <c r="AV53" s="354"/>
      <c r="AW53" s="354"/>
      <c r="AX53" s="369"/>
    </row>
    <row r="54" spans="1:50" ht="23.25" hidden="1" customHeight="1">
      <c r="A54" s="524"/>
      <c r="B54" s="525"/>
      <c r="C54" s="525"/>
      <c r="D54" s="525"/>
      <c r="E54" s="525"/>
      <c r="F54" s="526"/>
      <c r="G54" s="552"/>
      <c r="H54" s="553"/>
      <c r="I54" s="553"/>
      <c r="J54" s="553"/>
      <c r="K54" s="553"/>
      <c r="L54" s="553"/>
      <c r="M54" s="553"/>
      <c r="N54" s="553"/>
      <c r="O54" s="554"/>
      <c r="P54" s="233"/>
      <c r="Q54" s="233"/>
      <c r="R54" s="233"/>
      <c r="S54" s="233"/>
      <c r="T54" s="233"/>
      <c r="U54" s="233"/>
      <c r="V54" s="233"/>
      <c r="W54" s="233"/>
      <c r="X54" s="234"/>
      <c r="Y54" s="303" t="s">
        <v>53</v>
      </c>
      <c r="Z54" s="298"/>
      <c r="AA54" s="299"/>
      <c r="AB54" s="531"/>
      <c r="AC54" s="531"/>
      <c r="AD54" s="531"/>
      <c r="AE54" s="353"/>
      <c r="AF54" s="354"/>
      <c r="AG54" s="354"/>
      <c r="AH54" s="354"/>
      <c r="AI54" s="353"/>
      <c r="AJ54" s="354"/>
      <c r="AK54" s="354"/>
      <c r="AL54" s="354"/>
      <c r="AM54" s="353"/>
      <c r="AN54" s="354"/>
      <c r="AO54" s="354"/>
      <c r="AP54" s="354"/>
      <c r="AQ54" s="111"/>
      <c r="AR54" s="112"/>
      <c r="AS54" s="112"/>
      <c r="AT54" s="113"/>
      <c r="AU54" s="354"/>
      <c r="AV54" s="354"/>
      <c r="AW54" s="354"/>
      <c r="AX54" s="369"/>
    </row>
    <row r="55" spans="1:50" ht="23.25" hidden="1" customHeight="1">
      <c r="A55" s="652"/>
      <c r="B55" s="653"/>
      <c r="C55" s="653"/>
      <c r="D55" s="653"/>
      <c r="E55" s="653"/>
      <c r="F55" s="654"/>
      <c r="G55" s="555"/>
      <c r="H55" s="556"/>
      <c r="I55" s="556"/>
      <c r="J55" s="556"/>
      <c r="K55" s="556"/>
      <c r="L55" s="556"/>
      <c r="M55" s="556"/>
      <c r="N55" s="556"/>
      <c r="O55" s="557"/>
      <c r="P55" s="164"/>
      <c r="Q55" s="164"/>
      <c r="R55" s="164"/>
      <c r="S55" s="164"/>
      <c r="T55" s="164"/>
      <c r="U55" s="164"/>
      <c r="V55" s="164"/>
      <c r="W55" s="164"/>
      <c r="X55" s="236"/>
      <c r="Y55" s="303" t="s">
        <v>13</v>
      </c>
      <c r="Z55" s="298"/>
      <c r="AA55" s="299"/>
      <c r="AB55" s="469" t="s">
        <v>14</v>
      </c>
      <c r="AC55" s="469"/>
      <c r="AD55" s="469"/>
      <c r="AE55" s="353"/>
      <c r="AF55" s="354"/>
      <c r="AG55" s="354"/>
      <c r="AH55" s="354"/>
      <c r="AI55" s="353"/>
      <c r="AJ55" s="354"/>
      <c r="AK55" s="354"/>
      <c r="AL55" s="354"/>
      <c r="AM55" s="353"/>
      <c r="AN55" s="354"/>
      <c r="AO55" s="354"/>
      <c r="AP55" s="354"/>
      <c r="AQ55" s="111"/>
      <c r="AR55" s="112"/>
      <c r="AS55" s="112"/>
      <c r="AT55" s="113"/>
      <c r="AU55" s="354"/>
      <c r="AV55" s="354"/>
      <c r="AW55" s="354"/>
      <c r="AX55" s="369"/>
    </row>
    <row r="56" spans="1:50" ht="23.25" hidden="1" customHeight="1">
      <c r="A56" s="916" t="s">
        <v>417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c r="A58" s="520" t="s">
        <v>388</v>
      </c>
      <c r="B58" s="521"/>
      <c r="C58" s="521"/>
      <c r="D58" s="521"/>
      <c r="E58" s="521"/>
      <c r="F58" s="522"/>
      <c r="G58" s="573" t="s">
        <v>264</v>
      </c>
      <c r="H58" s="383"/>
      <c r="I58" s="383"/>
      <c r="J58" s="383"/>
      <c r="K58" s="383"/>
      <c r="L58" s="383"/>
      <c r="M58" s="383"/>
      <c r="N58" s="383"/>
      <c r="O58" s="574"/>
      <c r="P58" s="639" t="s">
        <v>58</v>
      </c>
      <c r="Q58" s="383"/>
      <c r="R58" s="383"/>
      <c r="S58" s="383"/>
      <c r="T58" s="383"/>
      <c r="U58" s="383"/>
      <c r="V58" s="383"/>
      <c r="W58" s="383"/>
      <c r="X58" s="574"/>
      <c r="Y58" s="640"/>
      <c r="Z58" s="641"/>
      <c r="AA58" s="642"/>
      <c r="AB58" s="370" t="s">
        <v>11</v>
      </c>
      <c r="AC58" s="371"/>
      <c r="AD58" s="372"/>
      <c r="AE58" s="370" t="s">
        <v>448</v>
      </c>
      <c r="AF58" s="371"/>
      <c r="AG58" s="371"/>
      <c r="AH58" s="372"/>
      <c r="AI58" s="370" t="s">
        <v>444</v>
      </c>
      <c r="AJ58" s="371"/>
      <c r="AK58" s="371"/>
      <c r="AL58" s="372"/>
      <c r="AM58" s="377" t="s">
        <v>439</v>
      </c>
      <c r="AN58" s="377"/>
      <c r="AO58" s="377"/>
      <c r="AP58" s="370"/>
      <c r="AQ58" s="267" t="s">
        <v>305</v>
      </c>
      <c r="AR58" s="268"/>
      <c r="AS58" s="268"/>
      <c r="AT58" s="269"/>
      <c r="AU58" s="379" t="s">
        <v>252</v>
      </c>
      <c r="AV58" s="379"/>
      <c r="AW58" s="379"/>
      <c r="AX58" s="380"/>
    </row>
    <row r="59" spans="1:50" ht="18.75" hidden="1" customHeight="1">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2"/>
      <c r="AC59" s="333"/>
      <c r="AD59" s="334"/>
      <c r="AE59" s="332"/>
      <c r="AF59" s="333"/>
      <c r="AG59" s="333"/>
      <c r="AH59" s="334"/>
      <c r="AI59" s="332"/>
      <c r="AJ59" s="333"/>
      <c r="AK59" s="333"/>
      <c r="AL59" s="334"/>
      <c r="AM59" s="378"/>
      <c r="AN59" s="378"/>
      <c r="AO59" s="378"/>
      <c r="AP59" s="332"/>
      <c r="AQ59" s="217"/>
      <c r="AR59" s="136"/>
      <c r="AS59" s="137" t="s">
        <v>306</v>
      </c>
      <c r="AT59" s="172"/>
      <c r="AU59" s="271"/>
      <c r="AV59" s="271"/>
      <c r="AW59" s="381" t="s">
        <v>296</v>
      </c>
      <c r="AX59" s="382"/>
    </row>
    <row r="60" spans="1:50" ht="23.25" hidden="1" customHeight="1">
      <c r="A60" s="523"/>
      <c r="B60" s="521"/>
      <c r="C60" s="521"/>
      <c r="D60" s="521"/>
      <c r="E60" s="521"/>
      <c r="F60" s="522"/>
      <c r="G60" s="549"/>
      <c r="H60" s="550"/>
      <c r="I60" s="550"/>
      <c r="J60" s="550"/>
      <c r="K60" s="550"/>
      <c r="L60" s="550"/>
      <c r="M60" s="550"/>
      <c r="N60" s="550"/>
      <c r="O60" s="551"/>
      <c r="P60" s="161"/>
      <c r="Q60" s="161"/>
      <c r="R60" s="161"/>
      <c r="S60" s="161"/>
      <c r="T60" s="161"/>
      <c r="U60" s="161"/>
      <c r="V60" s="161"/>
      <c r="W60" s="161"/>
      <c r="X60" s="231"/>
      <c r="Y60" s="338" t="s">
        <v>12</v>
      </c>
      <c r="Z60" s="558"/>
      <c r="AA60" s="559"/>
      <c r="AB60" s="352"/>
      <c r="AC60" s="352"/>
      <c r="AD60" s="352"/>
      <c r="AE60" s="353"/>
      <c r="AF60" s="354"/>
      <c r="AG60" s="354"/>
      <c r="AH60" s="354"/>
      <c r="AI60" s="353"/>
      <c r="AJ60" s="354"/>
      <c r="AK60" s="354"/>
      <c r="AL60" s="354"/>
      <c r="AM60" s="353"/>
      <c r="AN60" s="354"/>
      <c r="AO60" s="354"/>
      <c r="AP60" s="354"/>
      <c r="AQ60" s="111"/>
      <c r="AR60" s="112"/>
      <c r="AS60" s="112"/>
      <c r="AT60" s="113"/>
      <c r="AU60" s="354"/>
      <c r="AV60" s="354"/>
      <c r="AW60" s="354"/>
      <c r="AX60" s="369"/>
    </row>
    <row r="61" spans="1:50" ht="23.25" hidden="1" customHeight="1">
      <c r="A61" s="524"/>
      <c r="B61" s="525"/>
      <c r="C61" s="525"/>
      <c r="D61" s="525"/>
      <c r="E61" s="525"/>
      <c r="F61" s="526"/>
      <c r="G61" s="552"/>
      <c r="H61" s="553"/>
      <c r="I61" s="553"/>
      <c r="J61" s="553"/>
      <c r="K61" s="553"/>
      <c r="L61" s="553"/>
      <c r="M61" s="553"/>
      <c r="N61" s="553"/>
      <c r="O61" s="554"/>
      <c r="P61" s="233"/>
      <c r="Q61" s="233"/>
      <c r="R61" s="233"/>
      <c r="S61" s="233"/>
      <c r="T61" s="233"/>
      <c r="U61" s="233"/>
      <c r="V61" s="233"/>
      <c r="W61" s="233"/>
      <c r="X61" s="234"/>
      <c r="Y61" s="303" t="s">
        <v>53</v>
      </c>
      <c r="Z61" s="298"/>
      <c r="AA61" s="299"/>
      <c r="AB61" s="531"/>
      <c r="AC61" s="531"/>
      <c r="AD61" s="531"/>
      <c r="AE61" s="353"/>
      <c r="AF61" s="354"/>
      <c r="AG61" s="354"/>
      <c r="AH61" s="354"/>
      <c r="AI61" s="353"/>
      <c r="AJ61" s="354"/>
      <c r="AK61" s="354"/>
      <c r="AL61" s="354"/>
      <c r="AM61" s="353"/>
      <c r="AN61" s="354"/>
      <c r="AO61" s="354"/>
      <c r="AP61" s="354"/>
      <c r="AQ61" s="111"/>
      <c r="AR61" s="112"/>
      <c r="AS61" s="112"/>
      <c r="AT61" s="113"/>
      <c r="AU61" s="354"/>
      <c r="AV61" s="354"/>
      <c r="AW61" s="354"/>
      <c r="AX61" s="369"/>
    </row>
    <row r="62" spans="1:50" ht="23.25" hidden="1" customHeight="1">
      <c r="A62" s="524"/>
      <c r="B62" s="525"/>
      <c r="C62" s="525"/>
      <c r="D62" s="525"/>
      <c r="E62" s="525"/>
      <c r="F62" s="526"/>
      <c r="G62" s="555"/>
      <c r="H62" s="556"/>
      <c r="I62" s="556"/>
      <c r="J62" s="556"/>
      <c r="K62" s="556"/>
      <c r="L62" s="556"/>
      <c r="M62" s="556"/>
      <c r="N62" s="556"/>
      <c r="O62" s="557"/>
      <c r="P62" s="164"/>
      <c r="Q62" s="164"/>
      <c r="R62" s="164"/>
      <c r="S62" s="164"/>
      <c r="T62" s="164"/>
      <c r="U62" s="164"/>
      <c r="V62" s="164"/>
      <c r="W62" s="164"/>
      <c r="X62" s="236"/>
      <c r="Y62" s="303" t="s">
        <v>13</v>
      </c>
      <c r="Z62" s="298"/>
      <c r="AA62" s="299"/>
      <c r="AB62" s="505" t="s">
        <v>14</v>
      </c>
      <c r="AC62" s="505"/>
      <c r="AD62" s="505"/>
      <c r="AE62" s="353"/>
      <c r="AF62" s="354"/>
      <c r="AG62" s="354"/>
      <c r="AH62" s="354"/>
      <c r="AI62" s="353"/>
      <c r="AJ62" s="354"/>
      <c r="AK62" s="354"/>
      <c r="AL62" s="354"/>
      <c r="AM62" s="353"/>
      <c r="AN62" s="354"/>
      <c r="AO62" s="354"/>
      <c r="AP62" s="354"/>
      <c r="AQ62" s="111"/>
      <c r="AR62" s="112"/>
      <c r="AS62" s="112"/>
      <c r="AT62" s="113"/>
      <c r="AU62" s="354"/>
      <c r="AV62" s="354"/>
      <c r="AW62" s="354"/>
      <c r="AX62" s="369"/>
    </row>
    <row r="63" spans="1:50" ht="23.25" hidden="1" customHeight="1">
      <c r="A63" s="916" t="s">
        <v>417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c r="A65" s="872" t="s">
        <v>389</v>
      </c>
      <c r="B65" s="873"/>
      <c r="C65" s="873"/>
      <c r="D65" s="873"/>
      <c r="E65" s="873"/>
      <c r="F65" s="874"/>
      <c r="G65" s="875"/>
      <c r="H65" s="877" t="s">
        <v>264</v>
      </c>
      <c r="I65" s="877"/>
      <c r="J65" s="877"/>
      <c r="K65" s="877"/>
      <c r="L65" s="877"/>
      <c r="M65" s="877"/>
      <c r="N65" s="877"/>
      <c r="O65" s="878"/>
      <c r="P65" s="881" t="s">
        <v>58</v>
      </c>
      <c r="Q65" s="877"/>
      <c r="R65" s="877"/>
      <c r="S65" s="877"/>
      <c r="T65" s="877"/>
      <c r="U65" s="877"/>
      <c r="V65" s="878"/>
      <c r="W65" s="883" t="s">
        <v>384</v>
      </c>
      <c r="X65" s="884"/>
      <c r="Y65" s="887"/>
      <c r="Z65" s="887"/>
      <c r="AA65" s="888"/>
      <c r="AB65" s="881" t="s">
        <v>11</v>
      </c>
      <c r="AC65" s="877"/>
      <c r="AD65" s="878"/>
      <c r="AE65" s="370" t="s">
        <v>447</v>
      </c>
      <c r="AF65" s="371"/>
      <c r="AG65" s="371"/>
      <c r="AH65" s="372"/>
      <c r="AI65" s="370" t="s">
        <v>444</v>
      </c>
      <c r="AJ65" s="371"/>
      <c r="AK65" s="371"/>
      <c r="AL65" s="372"/>
      <c r="AM65" s="377" t="s">
        <v>439</v>
      </c>
      <c r="AN65" s="377"/>
      <c r="AO65" s="377"/>
      <c r="AP65" s="370"/>
      <c r="AQ65" s="881" t="s">
        <v>305</v>
      </c>
      <c r="AR65" s="877"/>
      <c r="AS65" s="877"/>
      <c r="AT65" s="878"/>
      <c r="AU65" s="995" t="s">
        <v>252</v>
      </c>
      <c r="AV65" s="995"/>
      <c r="AW65" s="995"/>
      <c r="AX65" s="996"/>
    </row>
    <row r="66" spans="1:50" ht="18.75" hidden="1" customHeight="1">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8"/>
      <c r="AN66" s="378"/>
      <c r="AO66" s="378"/>
      <c r="AP66" s="332"/>
      <c r="AQ66" s="270"/>
      <c r="AR66" s="271"/>
      <c r="AS66" s="879" t="s">
        <v>306</v>
      </c>
      <c r="AT66" s="880"/>
      <c r="AU66" s="271"/>
      <c r="AV66" s="271"/>
      <c r="AW66" s="879" t="s">
        <v>387</v>
      </c>
      <c r="AX66" s="997"/>
    </row>
    <row r="67" spans="1:50" ht="23.25" hidden="1" customHeight="1">
      <c r="A67" s="865"/>
      <c r="B67" s="866"/>
      <c r="C67" s="866"/>
      <c r="D67" s="866"/>
      <c r="E67" s="866"/>
      <c r="F67" s="867"/>
      <c r="G67" s="998" t="s">
        <v>307</v>
      </c>
      <c r="H67" s="981"/>
      <c r="I67" s="982"/>
      <c r="J67" s="982"/>
      <c r="K67" s="982"/>
      <c r="L67" s="982"/>
      <c r="M67" s="982"/>
      <c r="N67" s="982"/>
      <c r="O67" s="983"/>
      <c r="P67" s="981"/>
      <c r="Q67" s="982"/>
      <c r="R67" s="982"/>
      <c r="S67" s="982"/>
      <c r="T67" s="982"/>
      <c r="U67" s="982"/>
      <c r="V67" s="983"/>
      <c r="W67" s="987"/>
      <c r="X67" s="988"/>
      <c r="Y67" s="968" t="s">
        <v>12</v>
      </c>
      <c r="Z67" s="968"/>
      <c r="AA67" s="969"/>
      <c r="AB67" s="970" t="s">
        <v>407</v>
      </c>
      <c r="AC67" s="970"/>
      <c r="AD67" s="970"/>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4" t="s">
        <v>53</v>
      </c>
      <c r="Z68" s="184"/>
      <c r="AA68" s="185"/>
      <c r="AB68" s="993" t="s">
        <v>407</v>
      </c>
      <c r="AC68" s="993"/>
      <c r="AD68" s="993"/>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408</v>
      </c>
      <c r="AC69" s="994"/>
      <c r="AD69" s="994"/>
      <c r="AE69" s="828"/>
      <c r="AF69" s="829"/>
      <c r="AG69" s="829"/>
      <c r="AH69" s="829"/>
      <c r="AI69" s="828"/>
      <c r="AJ69" s="829"/>
      <c r="AK69" s="829"/>
      <c r="AL69" s="829"/>
      <c r="AM69" s="828"/>
      <c r="AN69" s="829"/>
      <c r="AO69" s="829"/>
      <c r="AP69" s="829"/>
      <c r="AQ69" s="353"/>
      <c r="AR69" s="354"/>
      <c r="AS69" s="354"/>
      <c r="AT69" s="368"/>
      <c r="AU69" s="354"/>
      <c r="AV69" s="354"/>
      <c r="AW69" s="354"/>
      <c r="AX69" s="369"/>
    </row>
    <row r="70" spans="1:50" ht="23.25" hidden="1" customHeight="1">
      <c r="A70" s="865" t="s">
        <v>393</v>
      </c>
      <c r="B70" s="866"/>
      <c r="C70" s="866"/>
      <c r="D70" s="866"/>
      <c r="E70" s="866"/>
      <c r="F70" s="867"/>
      <c r="G70" s="958" t="s">
        <v>308</v>
      </c>
      <c r="H70" s="959"/>
      <c r="I70" s="959"/>
      <c r="J70" s="959"/>
      <c r="K70" s="959"/>
      <c r="L70" s="959"/>
      <c r="M70" s="959"/>
      <c r="N70" s="959"/>
      <c r="O70" s="959"/>
      <c r="P70" s="959"/>
      <c r="Q70" s="959"/>
      <c r="R70" s="959"/>
      <c r="S70" s="959"/>
      <c r="T70" s="959"/>
      <c r="U70" s="959"/>
      <c r="V70" s="959"/>
      <c r="W70" s="962" t="s">
        <v>406</v>
      </c>
      <c r="X70" s="963"/>
      <c r="Y70" s="968" t="s">
        <v>12</v>
      </c>
      <c r="Z70" s="968"/>
      <c r="AA70" s="969"/>
      <c r="AB70" s="970" t="s">
        <v>407</v>
      </c>
      <c r="AC70" s="970"/>
      <c r="AD70" s="970"/>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4" t="s">
        <v>53</v>
      </c>
      <c r="Z71" s="184"/>
      <c r="AA71" s="185"/>
      <c r="AB71" s="993" t="s">
        <v>407</v>
      </c>
      <c r="AC71" s="993"/>
      <c r="AD71" s="993"/>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408</v>
      </c>
      <c r="AC72" s="994"/>
      <c r="AD72" s="994"/>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c r="A73" s="851" t="s">
        <v>389</v>
      </c>
      <c r="B73" s="852"/>
      <c r="C73" s="852"/>
      <c r="D73" s="852"/>
      <c r="E73" s="852"/>
      <c r="F73" s="853"/>
      <c r="G73" s="817"/>
      <c r="H73" s="169" t="s">
        <v>264</v>
      </c>
      <c r="I73" s="169"/>
      <c r="J73" s="169"/>
      <c r="K73" s="169"/>
      <c r="L73" s="169"/>
      <c r="M73" s="169"/>
      <c r="N73" s="169"/>
      <c r="O73" s="170"/>
      <c r="P73" s="176" t="s">
        <v>58</v>
      </c>
      <c r="Q73" s="169"/>
      <c r="R73" s="169"/>
      <c r="S73" s="169"/>
      <c r="T73" s="169"/>
      <c r="U73" s="169"/>
      <c r="V73" s="169"/>
      <c r="W73" s="169"/>
      <c r="X73" s="170"/>
      <c r="Y73" s="819"/>
      <c r="Z73" s="820"/>
      <c r="AA73" s="821"/>
      <c r="AB73" s="176" t="s">
        <v>11</v>
      </c>
      <c r="AC73" s="169"/>
      <c r="AD73" s="170"/>
      <c r="AE73" s="370" t="s">
        <v>447</v>
      </c>
      <c r="AF73" s="371"/>
      <c r="AG73" s="371"/>
      <c r="AH73" s="372"/>
      <c r="AI73" s="370" t="s">
        <v>444</v>
      </c>
      <c r="AJ73" s="371"/>
      <c r="AK73" s="371"/>
      <c r="AL73" s="372"/>
      <c r="AM73" s="377" t="s">
        <v>439</v>
      </c>
      <c r="AN73" s="377"/>
      <c r="AO73" s="377"/>
      <c r="AP73" s="370"/>
      <c r="AQ73" s="176" t="s">
        <v>305</v>
      </c>
      <c r="AR73" s="169"/>
      <c r="AS73" s="169"/>
      <c r="AT73" s="170"/>
      <c r="AU73" s="273" t="s">
        <v>252</v>
      </c>
      <c r="AV73" s="134"/>
      <c r="AW73" s="134"/>
      <c r="AX73" s="135"/>
    </row>
    <row r="74" spans="1:50" ht="18.75" hidden="1" customHeight="1">
      <c r="A74" s="854"/>
      <c r="B74" s="855"/>
      <c r="C74" s="855"/>
      <c r="D74" s="855"/>
      <c r="E74" s="855"/>
      <c r="F74" s="856"/>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306</v>
      </c>
      <c r="AT74" s="172"/>
      <c r="AU74" s="217"/>
      <c r="AV74" s="136"/>
      <c r="AW74" s="137" t="s">
        <v>296</v>
      </c>
      <c r="AX74" s="138"/>
    </row>
    <row r="75" spans="1:50" ht="23.25" hidden="1" customHeight="1">
      <c r="A75" s="854"/>
      <c r="B75" s="855"/>
      <c r="C75" s="855"/>
      <c r="D75" s="855"/>
      <c r="E75" s="855"/>
      <c r="F75" s="856"/>
      <c r="G75" s="791" t="s">
        <v>307</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4"/>
      <c r="AV75" s="354"/>
      <c r="AW75" s="354"/>
      <c r="AX75" s="369"/>
    </row>
    <row r="76" spans="1:50" ht="23.25" hidden="1" customHeight="1">
      <c r="A76" s="854"/>
      <c r="B76" s="855"/>
      <c r="C76" s="855"/>
      <c r="D76" s="855"/>
      <c r="E76" s="855"/>
      <c r="F76" s="856"/>
      <c r="G76" s="792"/>
      <c r="H76" s="233"/>
      <c r="I76" s="233"/>
      <c r="J76" s="233"/>
      <c r="K76" s="233"/>
      <c r="L76" s="233"/>
      <c r="M76" s="233"/>
      <c r="N76" s="233"/>
      <c r="O76" s="234"/>
      <c r="P76" s="233"/>
      <c r="Q76" s="233"/>
      <c r="R76" s="233"/>
      <c r="S76" s="233"/>
      <c r="T76" s="233"/>
      <c r="U76" s="233"/>
      <c r="V76" s="233"/>
      <c r="W76" s="233"/>
      <c r="X76" s="234"/>
      <c r="Y76" s="226" t="s">
        <v>53</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4"/>
      <c r="AV76" s="354"/>
      <c r="AW76" s="354"/>
      <c r="AX76" s="369"/>
    </row>
    <row r="77" spans="1:50" ht="23.25" hidden="1" customHeight="1">
      <c r="A77" s="854"/>
      <c r="B77" s="855"/>
      <c r="C77" s="855"/>
      <c r="D77" s="855"/>
      <c r="E77" s="855"/>
      <c r="F77" s="856"/>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54"/>
      <c r="AV77" s="354"/>
      <c r="AW77" s="354"/>
      <c r="AX77" s="369"/>
    </row>
    <row r="78" spans="1:50" ht="69.75" hidden="1" customHeight="1">
      <c r="A78" s="930" t="s">
        <v>420</v>
      </c>
      <c r="B78" s="931"/>
      <c r="C78" s="931"/>
      <c r="D78" s="931"/>
      <c r="E78" s="928" t="s">
        <v>366</v>
      </c>
      <c r="F78" s="929"/>
      <c r="G78" s="48" t="s">
        <v>308</v>
      </c>
      <c r="H78" s="802"/>
      <c r="I78" s="244"/>
      <c r="J78" s="244"/>
      <c r="K78" s="244"/>
      <c r="L78" s="244"/>
      <c r="M78" s="244"/>
      <c r="N78" s="244"/>
      <c r="O78" s="803"/>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c r="A79" s="822" t="s">
        <v>267</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383</v>
      </c>
      <c r="AP79" s="149"/>
      <c r="AQ79" s="149"/>
      <c r="AR79" s="67" t="s">
        <v>381</v>
      </c>
      <c r="AS79" s="148"/>
      <c r="AT79" s="149"/>
      <c r="AU79" s="149"/>
      <c r="AV79" s="149"/>
      <c r="AW79" s="149"/>
      <c r="AX79" s="150"/>
    </row>
    <row r="80" spans="1:50" ht="18.75" hidden="1" customHeight="1">
      <c r="A80" s="527" t="s">
        <v>265</v>
      </c>
      <c r="B80" s="860" t="s">
        <v>380</v>
      </c>
      <c r="C80" s="861"/>
      <c r="D80" s="861"/>
      <c r="E80" s="861"/>
      <c r="F80" s="862"/>
      <c r="G80" s="789" t="s">
        <v>257</v>
      </c>
      <c r="H80" s="789"/>
      <c r="I80" s="789"/>
      <c r="J80" s="789"/>
      <c r="K80" s="789"/>
      <c r="L80" s="789"/>
      <c r="M80" s="789"/>
      <c r="N80" s="789"/>
      <c r="O80" s="789"/>
      <c r="P80" s="789"/>
      <c r="Q80" s="789"/>
      <c r="R80" s="789"/>
      <c r="S80" s="789"/>
      <c r="T80" s="789"/>
      <c r="U80" s="789"/>
      <c r="V80" s="789"/>
      <c r="W80" s="789"/>
      <c r="X80" s="789"/>
      <c r="Y80" s="789"/>
      <c r="Z80" s="789"/>
      <c r="AA80" s="790"/>
      <c r="AB80" s="788" t="s">
        <v>464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6"/>
    </row>
    <row r="81" spans="1:60" ht="22.5" hidden="1" customHeight="1">
      <c r="A81" s="528"/>
      <c r="B81" s="863"/>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28"/>
      <c r="B82" s="86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c r="A83" s="528"/>
      <c r="B83" s="86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c r="A84" s="528"/>
      <c r="B84" s="86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c r="A85" s="528"/>
      <c r="B85" s="560" t="s">
        <v>263</v>
      </c>
      <c r="C85" s="560"/>
      <c r="D85" s="560"/>
      <c r="E85" s="560"/>
      <c r="F85" s="561"/>
      <c r="G85" s="804" t="s">
        <v>60</v>
      </c>
      <c r="H85" s="789"/>
      <c r="I85" s="789"/>
      <c r="J85" s="789"/>
      <c r="K85" s="789"/>
      <c r="L85" s="789"/>
      <c r="M85" s="789"/>
      <c r="N85" s="789"/>
      <c r="O85" s="790"/>
      <c r="P85" s="788" t="s">
        <v>62</v>
      </c>
      <c r="Q85" s="789"/>
      <c r="R85" s="789"/>
      <c r="S85" s="789"/>
      <c r="T85" s="789"/>
      <c r="U85" s="789"/>
      <c r="V85" s="789"/>
      <c r="W85" s="789"/>
      <c r="X85" s="790"/>
      <c r="Y85" s="173"/>
      <c r="Z85" s="174"/>
      <c r="AA85" s="175"/>
      <c r="AB85" s="466" t="s">
        <v>11</v>
      </c>
      <c r="AC85" s="467"/>
      <c r="AD85" s="468"/>
      <c r="AE85" s="370" t="s">
        <v>447</v>
      </c>
      <c r="AF85" s="371"/>
      <c r="AG85" s="371"/>
      <c r="AH85" s="372"/>
      <c r="AI85" s="370" t="s">
        <v>444</v>
      </c>
      <c r="AJ85" s="371"/>
      <c r="AK85" s="371"/>
      <c r="AL85" s="372"/>
      <c r="AM85" s="377" t="s">
        <v>439</v>
      </c>
      <c r="AN85" s="377"/>
      <c r="AO85" s="377"/>
      <c r="AP85" s="370"/>
      <c r="AQ85" s="176" t="s">
        <v>305</v>
      </c>
      <c r="AR85" s="169"/>
      <c r="AS85" s="169"/>
      <c r="AT85" s="170"/>
      <c r="AU85" s="375" t="s">
        <v>252</v>
      </c>
      <c r="AV85" s="375"/>
      <c r="AW85" s="375"/>
      <c r="AX85" s="376"/>
      <c r="AY85" s="10"/>
      <c r="AZ85" s="10"/>
      <c r="BA85" s="10"/>
      <c r="BB85" s="10"/>
      <c r="BC85" s="10"/>
    </row>
    <row r="86" spans="1:60" ht="18.75" hidden="1" customHeight="1">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3"/>
      <c r="Z86" s="174"/>
      <c r="AA86" s="175"/>
      <c r="AB86" s="332"/>
      <c r="AC86" s="333"/>
      <c r="AD86" s="334"/>
      <c r="AE86" s="332"/>
      <c r="AF86" s="333"/>
      <c r="AG86" s="333"/>
      <c r="AH86" s="334"/>
      <c r="AI86" s="332"/>
      <c r="AJ86" s="333"/>
      <c r="AK86" s="333"/>
      <c r="AL86" s="334"/>
      <c r="AM86" s="378"/>
      <c r="AN86" s="378"/>
      <c r="AO86" s="378"/>
      <c r="AP86" s="332"/>
      <c r="AQ86" s="270"/>
      <c r="AR86" s="271"/>
      <c r="AS86" s="137" t="s">
        <v>306</v>
      </c>
      <c r="AT86" s="172"/>
      <c r="AU86" s="271"/>
      <c r="AV86" s="271"/>
      <c r="AW86" s="381" t="s">
        <v>296</v>
      </c>
      <c r="AX86" s="382"/>
      <c r="AY86" s="10"/>
      <c r="AZ86" s="10"/>
      <c r="BA86" s="10"/>
      <c r="BB86" s="10"/>
      <c r="BC86" s="10"/>
      <c r="BD86" s="10"/>
      <c r="BE86" s="10"/>
      <c r="BF86" s="10"/>
      <c r="BG86" s="10"/>
      <c r="BH86" s="10"/>
    </row>
    <row r="87" spans="1:60" ht="23.25" hidden="1" customHeight="1">
      <c r="A87" s="528"/>
      <c r="B87" s="560"/>
      <c r="C87" s="560"/>
      <c r="D87" s="560"/>
      <c r="E87" s="560"/>
      <c r="F87" s="561"/>
      <c r="G87" s="230"/>
      <c r="H87" s="161"/>
      <c r="I87" s="161"/>
      <c r="J87" s="161"/>
      <c r="K87" s="161"/>
      <c r="L87" s="161"/>
      <c r="M87" s="161"/>
      <c r="N87" s="161"/>
      <c r="O87" s="231"/>
      <c r="P87" s="161"/>
      <c r="Q87" s="810"/>
      <c r="R87" s="810"/>
      <c r="S87" s="810"/>
      <c r="T87" s="810"/>
      <c r="U87" s="810"/>
      <c r="V87" s="810"/>
      <c r="W87" s="810"/>
      <c r="X87" s="811"/>
      <c r="Y87" s="765" t="s">
        <v>61</v>
      </c>
      <c r="Z87" s="766"/>
      <c r="AA87" s="767"/>
      <c r="AB87" s="352"/>
      <c r="AC87" s="352"/>
      <c r="AD87" s="352"/>
      <c r="AE87" s="353"/>
      <c r="AF87" s="354"/>
      <c r="AG87" s="354"/>
      <c r="AH87" s="354"/>
      <c r="AI87" s="353"/>
      <c r="AJ87" s="354"/>
      <c r="AK87" s="354"/>
      <c r="AL87" s="354"/>
      <c r="AM87" s="353"/>
      <c r="AN87" s="354"/>
      <c r="AO87" s="354"/>
      <c r="AP87" s="354"/>
      <c r="AQ87" s="111"/>
      <c r="AR87" s="112"/>
      <c r="AS87" s="112"/>
      <c r="AT87" s="113"/>
      <c r="AU87" s="354"/>
      <c r="AV87" s="354"/>
      <c r="AW87" s="354"/>
      <c r="AX87" s="369"/>
    </row>
    <row r="88" spans="1:60" ht="23.25" hidden="1" customHeight="1">
      <c r="A88" s="528"/>
      <c r="B88" s="560"/>
      <c r="C88" s="560"/>
      <c r="D88" s="560"/>
      <c r="E88" s="560"/>
      <c r="F88" s="561"/>
      <c r="G88" s="232"/>
      <c r="H88" s="233"/>
      <c r="I88" s="233"/>
      <c r="J88" s="233"/>
      <c r="K88" s="233"/>
      <c r="L88" s="233"/>
      <c r="M88" s="233"/>
      <c r="N88" s="233"/>
      <c r="O88" s="234"/>
      <c r="P88" s="812"/>
      <c r="Q88" s="812"/>
      <c r="R88" s="812"/>
      <c r="S88" s="812"/>
      <c r="T88" s="812"/>
      <c r="U88" s="812"/>
      <c r="V88" s="812"/>
      <c r="W88" s="812"/>
      <c r="X88" s="813"/>
      <c r="Y88" s="739" t="s">
        <v>53</v>
      </c>
      <c r="Z88" s="740"/>
      <c r="AA88" s="741"/>
      <c r="AB88" s="531"/>
      <c r="AC88" s="531"/>
      <c r="AD88" s="531"/>
      <c r="AE88" s="353"/>
      <c r="AF88" s="354"/>
      <c r="AG88" s="354"/>
      <c r="AH88" s="354"/>
      <c r="AI88" s="353"/>
      <c r="AJ88" s="354"/>
      <c r="AK88" s="354"/>
      <c r="AL88" s="354"/>
      <c r="AM88" s="353"/>
      <c r="AN88" s="354"/>
      <c r="AO88" s="354"/>
      <c r="AP88" s="354"/>
      <c r="AQ88" s="111"/>
      <c r="AR88" s="112"/>
      <c r="AS88" s="112"/>
      <c r="AT88" s="113"/>
      <c r="AU88" s="354"/>
      <c r="AV88" s="354"/>
      <c r="AW88" s="354"/>
      <c r="AX88" s="369"/>
      <c r="AY88" s="10"/>
      <c r="AZ88" s="10"/>
      <c r="BA88" s="10"/>
      <c r="BB88" s="10"/>
      <c r="BC88" s="10"/>
    </row>
    <row r="89" spans="1:60" ht="23.25" hidden="1" customHeight="1">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4"/>
      <c r="Y89" s="739" t="s">
        <v>13</v>
      </c>
      <c r="Z89" s="740"/>
      <c r="AA89" s="741"/>
      <c r="AB89" s="469" t="s">
        <v>14</v>
      </c>
      <c r="AC89" s="469"/>
      <c r="AD89" s="469"/>
      <c r="AE89" s="353"/>
      <c r="AF89" s="354"/>
      <c r="AG89" s="354"/>
      <c r="AH89" s="354"/>
      <c r="AI89" s="353"/>
      <c r="AJ89" s="354"/>
      <c r="AK89" s="354"/>
      <c r="AL89" s="354"/>
      <c r="AM89" s="353"/>
      <c r="AN89" s="354"/>
      <c r="AO89" s="354"/>
      <c r="AP89" s="354"/>
      <c r="AQ89" s="111"/>
      <c r="AR89" s="112"/>
      <c r="AS89" s="112"/>
      <c r="AT89" s="113"/>
      <c r="AU89" s="354"/>
      <c r="AV89" s="354"/>
      <c r="AW89" s="354"/>
      <c r="AX89" s="369"/>
      <c r="AY89" s="10"/>
      <c r="AZ89" s="10"/>
      <c r="BA89" s="10"/>
      <c r="BB89" s="10"/>
      <c r="BC89" s="10"/>
      <c r="BD89" s="10"/>
      <c r="BE89" s="10"/>
      <c r="BF89" s="10"/>
      <c r="BG89" s="10"/>
      <c r="BH89" s="10"/>
    </row>
    <row r="90" spans="1:60" ht="18.75" hidden="1" customHeight="1">
      <c r="A90" s="528"/>
      <c r="B90" s="560" t="s">
        <v>263</v>
      </c>
      <c r="C90" s="560"/>
      <c r="D90" s="560"/>
      <c r="E90" s="560"/>
      <c r="F90" s="561"/>
      <c r="G90" s="804" t="s">
        <v>60</v>
      </c>
      <c r="H90" s="789"/>
      <c r="I90" s="789"/>
      <c r="J90" s="789"/>
      <c r="K90" s="789"/>
      <c r="L90" s="789"/>
      <c r="M90" s="789"/>
      <c r="N90" s="789"/>
      <c r="O90" s="790"/>
      <c r="P90" s="788" t="s">
        <v>62</v>
      </c>
      <c r="Q90" s="789"/>
      <c r="R90" s="789"/>
      <c r="S90" s="789"/>
      <c r="T90" s="789"/>
      <c r="U90" s="789"/>
      <c r="V90" s="789"/>
      <c r="W90" s="789"/>
      <c r="X90" s="790"/>
      <c r="Y90" s="173"/>
      <c r="Z90" s="174"/>
      <c r="AA90" s="175"/>
      <c r="AB90" s="466" t="s">
        <v>11</v>
      </c>
      <c r="AC90" s="467"/>
      <c r="AD90" s="468"/>
      <c r="AE90" s="370" t="s">
        <v>447</v>
      </c>
      <c r="AF90" s="371"/>
      <c r="AG90" s="371"/>
      <c r="AH90" s="372"/>
      <c r="AI90" s="370" t="s">
        <v>444</v>
      </c>
      <c r="AJ90" s="371"/>
      <c r="AK90" s="371"/>
      <c r="AL90" s="372"/>
      <c r="AM90" s="377" t="s">
        <v>439</v>
      </c>
      <c r="AN90" s="377"/>
      <c r="AO90" s="377"/>
      <c r="AP90" s="370"/>
      <c r="AQ90" s="176" t="s">
        <v>305</v>
      </c>
      <c r="AR90" s="169"/>
      <c r="AS90" s="169"/>
      <c r="AT90" s="170"/>
      <c r="AU90" s="375" t="s">
        <v>252</v>
      </c>
      <c r="AV90" s="375"/>
      <c r="AW90" s="375"/>
      <c r="AX90" s="376"/>
    </row>
    <row r="91" spans="1:60" ht="18.75" hidden="1" customHeight="1">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3"/>
      <c r="Z91" s="174"/>
      <c r="AA91" s="175"/>
      <c r="AB91" s="332"/>
      <c r="AC91" s="333"/>
      <c r="AD91" s="334"/>
      <c r="AE91" s="332"/>
      <c r="AF91" s="333"/>
      <c r="AG91" s="333"/>
      <c r="AH91" s="334"/>
      <c r="AI91" s="332"/>
      <c r="AJ91" s="333"/>
      <c r="AK91" s="333"/>
      <c r="AL91" s="334"/>
      <c r="AM91" s="378"/>
      <c r="AN91" s="378"/>
      <c r="AO91" s="378"/>
      <c r="AP91" s="332"/>
      <c r="AQ91" s="270"/>
      <c r="AR91" s="271"/>
      <c r="AS91" s="137" t="s">
        <v>306</v>
      </c>
      <c r="AT91" s="172"/>
      <c r="AU91" s="271"/>
      <c r="AV91" s="271"/>
      <c r="AW91" s="381" t="s">
        <v>296</v>
      </c>
      <c r="AX91" s="382"/>
      <c r="AY91" s="10"/>
      <c r="AZ91" s="10"/>
      <c r="BA91" s="10"/>
      <c r="BB91" s="10"/>
      <c r="BC91" s="10"/>
    </row>
    <row r="92" spans="1:60" ht="23.25" hidden="1" customHeight="1">
      <c r="A92" s="528"/>
      <c r="B92" s="560"/>
      <c r="C92" s="560"/>
      <c r="D92" s="560"/>
      <c r="E92" s="560"/>
      <c r="F92" s="561"/>
      <c r="G92" s="230"/>
      <c r="H92" s="161"/>
      <c r="I92" s="161"/>
      <c r="J92" s="161"/>
      <c r="K92" s="161"/>
      <c r="L92" s="161"/>
      <c r="M92" s="161"/>
      <c r="N92" s="161"/>
      <c r="O92" s="231"/>
      <c r="P92" s="161"/>
      <c r="Q92" s="810"/>
      <c r="R92" s="810"/>
      <c r="S92" s="810"/>
      <c r="T92" s="810"/>
      <c r="U92" s="810"/>
      <c r="V92" s="810"/>
      <c r="W92" s="810"/>
      <c r="X92" s="811"/>
      <c r="Y92" s="765" t="s">
        <v>61</v>
      </c>
      <c r="Z92" s="766"/>
      <c r="AA92" s="767"/>
      <c r="AB92" s="352"/>
      <c r="AC92" s="352"/>
      <c r="AD92" s="352"/>
      <c r="AE92" s="353"/>
      <c r="AF92" s="354"/>
      <c r="AG92" s="354"/>
      <c r="AH92" s="354"/>
      <c r="AI92" s="353"/>
      <c r="AJ92" s="354"/>
      <c r="AK92" s="354"/>
      <c r="AL92" s="354"/>
      <c r="AM92" s="353"/>
      <c r="AN92" s="354"/>
      <c r="AO92" s="354"/>
      <c r="AP92" s="354"/>
      <c r="AQ92" s="111"/>
      <c r="AR92" s="112"/>
      <c r="AS92" s="112"/>
      <c r="AT92" s="113"/>
      <c r="AU92" s="354"/>
      <c r="AV92" s="354"/>
      <c r="AW92" s="354"/>
      <c r="AX92" s="369"/>
      <c r="AY92" s="10"/>
      <c r="AZ92" s="10"/>
      <c r="BA92" s="10"/>
      <c r="BB92" s="10"/>
      <c r="BC92" s="10"/>
      <c r="BD92" s="10"/>
      <c r="BE92" s="10"/>
      <c r="BF92" s="10"/>
      <c r="BG92" s="10"/>
      <c r="BH92" s="10"/>
    </row>
    <row r="93" spans="1:60" ht="23.25" hidden="1" customHeight="1">
      <c r="A93" s="528"/>
      <c r="B93" s="560"/>
      <c r="C93" s="560"/>
      <c r="D93" s="560"/>
      <c r="E93" s="560"/>
      <c r="F93" s="561"/>
      <c r="G93" s="232"/>
      <c r="H93" s="233"/>
      <c r="I93" s="233"/>
      <c r="J93" s="233"/>
      <c r="K93" s="233"/>
      <c r="L93" s="233"/>
      <c r="M93" s="233"/>
      <c r="N93" s="233"/>
      <c r="O93" s="234"/>
      <c r="P93" s="812"/>
      <c r="Q93" s="812"/>
      <c r="R93" s="812"/>
      <c r="S93" s="812"/>
      <c r="T93" s="812"/>
      <c r="U93" s="812"/>
      <c r="V93" s="812"/>
      <c r="W93" s="812"/>
      <c r="X93" s="813"/>
      <c r="Y93" s="739" t="s">
        <v>53</v>
      </c>
      <c r="Z93" s="740"/>
      <c r="AA93" s="741"/>
      <c r="AB93" s="531"/>
      <c r="AC93" s="531"/>
      <c r="AD93" s="531"/>
      <c r="AE93" s="353"/>
      <c r="AF93" s="354"/>
      <c r="AG93" s="354"/>
      <c r="AH93" s="354"/>
      <c r="AI93" s="353"/>
      <c r="AJ93" s="354"/>
      <c r="AK93" s="354"/>
      <c r="AL93" s="354"/>
      <c r="AM93" s="353"/>
      <c r="AN93" s="354"/>
      <c r="AO93" s="354"/>
      <c r="AP93" s="354"/>
      <c r="AQ93" s="111"/>
      <c r="AR93" s="112"/>
      <c r="AS93" s="112"/>
      <c r="AT93" s="113"/>
      <c r="AU93" s="354"/>
      <c r="AV93" s="354"/>
      <c r="AW93" s="354"/>
      <c r="AX93" s="369"/>
    </row>
    <row r="94" spans="1:60" ht="23.25" hidden="1" customHeight="1">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4"/>
      <c r="Y94" s="739" t="s">
        <v>13</v>
      </c>
      <c r="Z94" s="740"/>
      <c r="AA94" s="741"/>
      <c r="AB94" s="469" t="s">
        <v>14</v>
      </c>
      <c r="AC94" s="469"/>
      <c r="AD94" s="469"/>
      <c r="AE94" s="353"/>
      <c r="AF94" s="354"/>
      <c r="AG94" s="354"/>
      <c r="AH94" s="354"/>
      <c r="AI94" s="353"/>
      <c r="AJ94" s="354"/>
      <c r="AK94" s="354"/>
      <c r="AL94" s="354"/>
      <c r="AM94" s="353"/>
      <c r="AN94" s="354"/>
      <c r="AO94" s="354"/>
      <c r="AP94" s="354"/>
      <c r="AQ94" s="111"/>
      <c r="AR94" s="112"/>
      <c r="AS94" s="112"/>
      <c r="AT94" s="113"/>
      <c r="AU94" s="354"/>
      <c r="AV94" s="354"/>
      <c r="AW94" s="354"/>
      <c r="AX94" s="369"/>
      <c r="AY94" s="10"/>
      <c r="AZ94" s="10"/>
      <c r="BA94" s="10"/>
      <c r="BB94" s="10"/>
      <c r="BC94" s="10"/>
    </row>
    <row r="95" spans="1:60" ht="18.75" hidden="1" customHeight="1">
      <c r="A95" s="528"/>
      <c r="B95" s="560" t="s">
        <v>263</v>
      </c>
      <c r="C95" s="560"/>
      <c r="D95" s="560"/>
      <c r="E95" s="560"/>
      <c r="F95" s="561"/>
      <c r="G95" s="804" t="s">
        <v>60</v>
      </c>
      <c r="H95" s="789"/>
      <c r="I95" s="789"/>
      <c r="J95" s="789"/>
      <c r="K95" s="789"/>
      <c r="L95" s="789"/>
      <c r="M95" s="789"/>
      <c r="N95" s="789"/>
      <c r="O95" s="790"/>
      <c r="P95" s="788" t="s">
        <v>62</v>
      </c>
      <c r="Q95" s="789"/>
      <c r="R95" s="789"/>
      <c r="S95" s="789"/>
      <c r="T95" s="789"/>
      <c r="U95" s="789"/>
      <c r="V95" s="789"/>
      <c r="W95" s="789"/>
      <c r="X95" s="790"/>
      <c r="Y95" s="173"/>
      <c r="Z95" s="174"/>
      <c r="AA95" s="175"/>
      <c r="AB95" s="466" t="s">
        <v>11</v>
      </c>
      <c r="AC95" s="467"/>
      <c r="AD95" s="468"/>
      <c r="AE95" s="370" t="s">
        <v>447</v>
      </c>
      <c r="AF95" s="371"/>
      <c r="AG95" s="371"/>
      <c r="AH95" s="372"/>
      <c r="AI95" s="370" t="s">
        <v>444</v>
      </c>
      <c r="AJ95" s="371"/>
      <c r="AK95" s="371"/>
      <c r="AL95" s="372"/>
      <c r="AM95" s="377" t="s">
        <v>439</v>
      </c>
      <c r="AN95" s="377"/>
      <c r="AO95" s="377"/>
      <c r="AP95" s="370"/>
      <c r="AQ95" s="176" t="s">
        <v>305</v>
      </c>
      <c r="AR95" s="169"/>
      <c r="AS95" s="169"/>
      <c r="AT95" s="170"/>
      <c r="AU95" s="375" t="s">
        <v>252</v>
      </c>
      <c r="AV95" s="375"/>
      <c r="AW95" s="375"/>
      <c r="AX95" s="376"/>
      <c r="AY95" s="10"/>
      <c r="AZ95" s="10"/>
      <c r="BA95" s="10"/>
      <c r="BB95" s="10"/>
      <c r="BC95" s="10"/>
      <c r="BD95" s="10"/>
      <c r="BE95" s="10"/>
      <c r="BF95" s="10"/>
      <c r="BG95" s="10"/>
      <c r="BH95" s="10"/>
    </row>
    <row r="96" spans="1:60" ht="18.75" hidden="1" customHeight="1">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3"/>
      <c r="Z96" s="174"/>
      <c r="AA96" s="175"/>
      <c r="AB96" s="332"/>
      <c r="AC96" s="333"/>
      <c r="AD96" s="334"/>
      <c r="AE96" s="332"/>
      <c r="AF96" s="333"/>
      <c r="AG96" s="333"/>
      <c r="AH96" s="334"/>
      <c r="AI96" s="332"/>
      <c r="AJ96" s="333"/>
      <c r="AK96" s="333"/>
      <c r="AL96" s="334"/>
      <c r="AM96" s="378"/>
      <c r="AN96" s="378"/>
      <c r="AO96" s="378"/>
      <c r="AP96" s="332"/>
      <c r="AQ96" s="270"/>
      <c r="AR96" s="271"/>
      <c r="AS96" s="137" t="s">
        <v>306</v>
      </c>
      <c r="AT96" s="172"/>
      <c r="AU96" s="271"/>
      <c r="AV96" s="271"/>
      <c r="AW96" s="381" t="s">
        <v>296</v>
      </c>
      <c r="AX96" s="382"/>
    </row>
    <row r="97" spans="1:60" ht="23.25" hidden="1" customHeight="1">
      <c r="A97" s="528"/>
      <c r="B97" s="560"/>
      <c r="C97" s="560"/>
      <c r="D97" s="560"/>
      <c r="E97" s="560"/>
      <c r="F97" s="561"/>
      <c r="G97" s="230"/>
      <c r="H97" s="161"/>
      <c r="I97" s="161"/>
      <c r="J97" s="161"/>
      <c r="K97" s="161"/>
      <c r="L97" s="161"/>
      <c r="M97" s="161"/>
      <c r="N97" s="161"/>
      <c r="O97" s="231"/>
      <c r="P97" s="161"/>
      <c r="Q97" s="810"/>
      <c r="R97" s="810"/>
      <c r="S97" s="810"/>
      <c r="T97" s="810"/>
      <c r="U97" s="810"/>
      <c r="V97" s="810"/>
      <c r="W97" s="810"/>
      <c r="X97" s="811"/>
      <c r="Y97" s="765" t="s">
        <v>61</v>
      </c>
      <c r="Z97" s="766"/>
      <c r="AA97" s="767"/>
      <c r="AB97" s="408"/>
      <c r="AC97" s="409"/>
      <c r="AD97" s="410"/>
      <c r="AE97" s="353"/>
      <c r="AF97" s="354"/>
      <c r="AG97" s="354"/>
      <c r="AH97" s="368"/>
      <c r="AI97" s="353"/>
      <c r="AJ97" s="354"/>
      <c r="AK97" s="354"/>
      <c r="AL97" s="368"/>
      <c r="AM97" s="353"/>
      <c r="AN97" s="354"/>
      <c r="AO97" s="354"/>
      <c r="AP97" s="354"/>
      <c r="AQ97" s="111"/>
      <c r="AR97" s="112"/>
      <c r="AS97" s="112"/>
      <c r="AT97" s="113"/>
      <c r="AU97" s="354"/>
      <c r="AV97" s="354"/>
      <c r="AW97" s="354"/>
      <c r="AX97" s="369"/>
      <c r="AY97" s="10"/>
      <c r="AZ97" s="10"/>
      <c r="BA97" s="10"/>
      <c r="BB97" s="10"/>
      <c r="BC97" s="10"/>
    </row>
    <row r="98" spans="1:60" ht="23.25" hidden="1" customHeight="1">
      <c r="A98" s="528"/>
      <c r="B98" s="560"/>
      <c r="C98" s="560"/>
      <c r="D98" s="560"/>
      <c r="E98" s="560"/>
      <c r="F98" s="561"/>
      <c r="G98" s="232"/>
      <c r="H98" s="233"/>
      <c r="I98" s="233"/>
      <c r="J98" s="233"/>
      <c r="K98" s="233"/>
      <c r="L98" s="233"/>
      <c r="M98" s="233"/>
      <c r="N98" s="233"/>
      <c r="O98" s="234"/>
      <c r="P98" s="812"/>
      <c r="Q98" s="812"/>
      <c r="R98" s="812"/>
      <c r="S98" s="812"/>
      <c r="T98" s="812"/>
      <c r="U98" s="812"/>
      <c r="V98" s="812"/>
      <c r="W98" s="812"/>
      <c r="X98" s="813"/>
      <c r="Y98" s="739" t="s">
        <v>53</v>
      </c>
      <c r="Z98" s="740"/>
      <c r="AA98" s="741"/>
      <c r="AB98" s="300"/>
      <c r="AC98" s="301"/>
      <c r="AD98" s="302"/>
      <c r="AE98" s="353"/>
      <c r="AF98" s="354"/>
      <c r="AG98" s="354"/>
      <c r="AH98" s="368"/>
      <c r="AI98" s="353"/>
      <c r="AJ98" s="354"/>
      <c r="AK98" s="354"/>
      <c r="AL98" s="368"/>
      <c r="AM98" s="353"/>
      <c r="AN98" s="354"/>
      <c r="AO98" s="354"/>
      <c r="AP98" s="354"/>
      <c r="AQ98" s="111"/>
      <c r="AR98" s="112"/>
      <c r="AS98" s="112"/>
      <c r="AT98" s="113"/>
      <c r="AU98" s="354"/>
      <c r="AV98" s="354"/>
      <c r="AW98" s="354"/>
      <c r="AX98" s="369"/>
      <c r="AY98" s="10"/>
      <c r="AZ98" s="10"/>
      <c r="BA98" s="10"/>
      <c r="BB98" s="10"/>
      <c r="BC98" s="10"/>
      <c r="BD98" s="10"/>
      <c r="BE98" s="10"/>
      <c r="BF98" s="10"/>
      <c r="BG98" s="10"/>
      <c r="BH98" s="10"/>
    </row>
    <row r="99" spans="1:60" ht="23.25" hidden="1" customHeight="1" thickBot="1">
      <c r="A99" s="529"/>
      <c r="B99" s="894"/>
      <c r="C99" s="894"/>
      <c r="D99" s="894"/>
      <c r="E99" s="894"/>
      <c r="F99" s="895"/>
      <c r="G99" s="815"/>
      <c r="H99" s="247"/>
      <c r="I99" s="247"/>
      <c r="J99" s="247"/>
      <c r="K99" s="247"/>
      <c r="L99" s="247"/>
      <c r="M99" s="247"/>
      <c r="N99" s="247"/>
      <c r="O99" s="816"/>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c r="A100" s="846" t="s">
        <v>390</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447</v>
      </c>
      <c r="AF100" s="838"/>
      <c r="AG100" s="838"/>
      <c r="AH100" s="839"/>
      <c r="AI100" s="837" t="s">
        <v>444</v>
      </c>
      <c r="AJ100" s="838"/>
      <c r="AK100" s="838"/>
      <c r="AL100" s="839"/>
      <c r="AM100" s="837" t="s">
        <v>440</v>
      </c>
      <c r="AN100" s="838"/>
      <c r="AO100" s="838"/>
      <c r="AP100" s="839"/>
      <c r="AQ100" s="947" t="s">
        <v>433</v>
      </c>
      <c r="AR100" s="948"/>
      <c r="AS100" s="948"/>
      <c r="AT100" s="949"/>
      <c r="AU100" s="947" t="s">
        <v>430</v>
      </c>
      <c r="AV100" s="948"/>
      <c r="AW100" s="948"/>
      <c r="AX100" s="950"/>
    </row>
    <row r="101" spans="1:60" ht="34.5" customHeight="1">
      <c r="A101" s="499"/>
      <c r="B101" s="500"/>
      <c r="C101" s="500"/>
      <c r="D101" s="500"/>
      <c r="E101" s="500"/>
      <c r="F101" s="501"/>
      <c r="G101" s="161" t="s">
        <v>523</v>
      </c>
      <c r="H101" s="161"/>
      <c r="I101" s="161"/>
      <c r="J101" s="161"/>
      <c r="K101" s="161"/>
      <c r="L101" s="161"/>
      <c r="M101" s="161"/>
      <c r="N101" s="161"/>
      <c r="O101" s="161"/>
      <c r="P101" s="161"/>
      <c r="Q101" s="161"/>
      <c r="R101" s="161"/>
      <c r="S101" s="161"/>
      <c r="T101" s="161"/>
      <c r="U101" s="161"/>
      <c r="V101" s="161"/>
      <c r="W101" s="161"/>
      <c r="X101" s="231"/>
      <c r="Y101" s="824" t="s">
        <v>54</v>
      </c>
      <c r="Z101" s="725"/>
      <c r="AA101" s="726"/>
      <c r="AB101" s="351" t="s">
        <v>486</v>
      </c>
      <c r="AC101" s="352"/>
      <c r="AD101" s="352"/>
      <c r="AE101" s="353">
        <v>21617</v>
      </c>
      <c r="AF101" s="354"/>
      <c r="AG101" s="354"/>
      <c r="AH101" s="368"/>
      <c r="AI101" s="353">
        <v>15817</v>
      </c>
      <c r="AJ101" s="354"/>
      <c r="AK101" s="354"/>
      <c r="AL101" s="368"/>
      <c r="AM101" s="353">
        <v>25035</v>
      </c>
      <c r="AN101" s="354"/>
      <c r="AO101" s="354"/>
      <c r="AP101" s="368"/>
      <c r="AQ101" s="353" t="s">
        <v>470</v>
      </c>
      <c r="AR101" s="354"/>
      <c r="AS101" s="354"/>
      <c r="AT101" s="368"/>
      <c r="AU101" s="353" t="s">
        <v>488</v>
      </c>
      <c r="AV101" s="354"/>
      <c r="AW101" s="354"/>
      <c r="AX101" s="368"/>
    </row>
    <row r="102" spans="1:60" ht="36" customHeight="1">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55</v>
      </c>
      <c r="Z102" s="339"/>
      <c r="AA102" s="340"/>
      <c r="AB102" s="351" t="s">
        <v>486</v>
      </c>
      <c r="AC102" s="352"/>
      <c r="AD102" s="352"/>
      <c r="AE102" s="362">
        <v>20000</v>
      </c>
      <c r="AF102" s="362"/>
      <c r="AG102" s="362"/>
      <c r="AH102" s="362"/>
      <c r="AI102" s="362">
        <v>20000</v>
      </c>
      <c r="AJ102" s="362"/>
      <c r="AK102" s="362"/>
      <c r="AL102" s="362"/>
      <c r="AM102" s="362">
        <v>20000</v>
      </c>
      <c r="AN102" s="362"/>
      <c r="AO102" s="362"/>
      <c r="AP102" s="362"/>
      <c r="AQ102" s="828">
        <v>20000</v>
      </c>
      <c r="AR102" s="829"/>
      <c r="AS102" s="829"/>
      <c r="AT102" s="830"/>
      <c r="AU102" s="828">
        <v>20000</v>
      </c>
      <c r="AV102" s="829"/>
      <c r="AW102" s="829"/>
      <c r="AX102" s="830"/>
    </row>
    <row r="103" spans="1:60" ht="31.5" customHeight="1">
      <c r="A103" s="496" t="s">
        <v>390</v>
      </c>
      <c r="B103" s="497"/>
      <c r="C103" s="497"/>
      <c r="D103" s="497"/>
      <c r="E103" s="497"/>
      <c r="F103" s="498"/>
      <c r="G103" s="740" t="s">
        <v>59</v>
      </c>
      <c r="H103" s="740"/>
      <c r="I103" s="740"/>
      <c r="J103" s="740"/>
      <c r="K103" s="740"/>
      <c r="L103" s="740"/>
      <c r="M103" s="740"/>
      <c r="N103" s="740"/>
      <c r="O103" s="740"/>
      <c r="P103" s="740"/>
      <c r="Q103" s="740"/>
      <c r="R103" s="740"/>
      <c r="S103" s="740"/>
      <c r="T103" s="740"/>
      <c r="U103" s="740"/>
      <c r="V103" s="740"/>
      <c r="W103" s="740"/>
      <c r="X103" s="741"/>
      <c r="Y103" s="476"/>
      <c r="Z103" s="477"/>
      <c r="AA103" s="478"/>
      <c r="AB103" s="303" t="s">
        <v>11</v>
      </c>
      <c r="AC103" s="298"/>
      <c r="AD103" s="299"/>
      <c r="AE103" s="303" t="s">
        <v>447</v>
      </c>
      <c r="AF103" s="298"/>
      <c r="AG103" s="298"/>
      <c r="AH103" s="299"/>
      <c r="AI103" s="303" t="s">
        <v>444</v>
      </c>
      <c r="AJ103" s="298"/>
      <c r="AK103" s="298"/>
      <c r="AL103" s="299"/>
      <c r="AM103" s="303" t="s">
        <v>440</v>
      </c>
      <c r="AN103" s="298"/>
      <c r="AO103" s="298"/>
      <c r="AP103" s="299"/>
      <c r="AQ103" s="364" t="s">
        <v>433</v>
      </c>
      <c r="AR103" s="365"/>
      <c r="AS103" s="365"/>
      <c r="AT103" s="366"/>
      <c r="AU103" s="364" t="s">
        <v>430</v>
      </c>
      <c r="AV103" s="365"/>
      <c r="AW103" s="365"/>
      <c r="AX103" s="367"/>
    </row>
    <row r="104" spans="1:60" ht="23.25" customHeight="1">
      <c r="A104" s="499"/>
      <c r="B104" s="500"/>
      <c r="C104" s="500"/>
      <c r="D104" s="500"/>
      <c r="E104" s="500"/>
      <c r="F104" s="501"/>
      <c r="G104" s="161" t="s">
        <v>521</v>
      </c>
      <c r="H104" s="161"/>
      <c r="I104" s="161"/>
      <c r="J104" s="161"/>
      <c r="K104" s="161"/>
      <c r="L104" s="161"/>
      <c r="M104" s="161"/>
      <c r="N104" s="161"/>
      <c r="O104" s="161"/>
      <c r="P104" s="161"/>
      <c r="Q104" s="161"/>
      <c r="R104" s="161"/>
      <c r="S104" s="161"/>
      <c r="T104" s="161"/>
      <c r="U104" s="161"/>
      <c r="V104" s="161"/>
      <c r="W104" s="161"/>
      <c r="X104" s="231"/>
      <c r="Y104" s="485" t="s">
        <v>54</v>
      </c>
      <c r="Z104" s="486"/>
      <c r="AA104" s="487"/>
      <c r="AB104" s="479" t="s">
        <v>487</v>
      </c>
      <c r="AC104" s="480"/>
      <c r="AD104" s="481"/>
      <c r="AE104" s="353">
        <v>38</v>
      </c>
      <c r="AF104" s="354"/>
      <c r="AG104" s="354"/>
      <c r="AH104" s="368"/>
      <c r="AI104" s="353">
        <v>38</v>
      </c>
      <c r="AJ104" s="354"/>
      <c r="AK104" s="354"/>
      <c r="AL104" s="368"/>
      <c r="AM104" s="353">
        <v>38</v>
      </c>
      <c r="AN104" s="354"/>
      <c r="AO104" s="354"/>
      <c r="AP104" s="368"/>
      <c r="AQ104" s="353" t="s">
        <v>522</v>
      </c>
      <c r="AR104" s="354"/>
      <c r="AS104" s="354"/>
      <c r="AT104" s="368"/>
      <c r="AU104" s="353" t="s">
        <v>522</v>
      </c>
      <c r="AV104" s="354"/>
      <c r="AW104" s="354"/>
      <c r="AX104" s="368"/>
    </row>
    <row r="105" spans="1:60" ht="23.25" customHeight="1">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55</v>
      </c>
      <c r="Z105" s="483"/>
      <c r="AA105" s="484"/>
      <c r="AB105" s="408" t="s">
        <v>487</v>
      </c>
      <c r="AC105" s="409"/>
      <c r="AD105" s="410"/>
      <c r="AE105" s="362">
        <v>38</v>
      </c>
      <c r="AF105" s="362"/>
      <c r="AG105" s="362"/>
      <c r="AH105" s="362"/>
      <c r="AI105" s="362">
        <v>38</v>
      </c>
      <c r="AJ105" s="362"/>
      <c r="AK105" s="362"/>
      <c r="AL105" s="362"/>
      <c r="AM105" s="362">
        <v>38</v>
      </c>
      <c r="AN105" s="362"/>
      <c r="AO105" s="362"/>
      <c r="AP105" s="362"/>
      <c r="AQ105" s="353">
        <v>38</v>
      </c>
      <c r="AR105" s="354"/>
      <c r="AS105" s="354"/>
      <c r="AT105" s="368"/>
      <c r="AU105" s="828">
        <v>38</v>
      </c>
      <c r="AV105" s="829"/>
      <c r="AW105" s="829"/>
      <c r="AX105" s="830"/>
    </row>
    <row r="106" spans="1:60" ht="31.5" hidden="1" customHeight="1">
      <c r="A106" s="496" t="s">
        <v>390</v>
      </c>
      <c r="B106" s="497"/>
      <c r="C106" s="497"/>
      <c r="D106" s="497"/>
      <c r="E106" s="497"/>
      <c r="F106" s="498"/>
      <c r="G106" s="740" t="s">
        <v>59</v>
      </c>
      <c r="H106" s="740"/>
      <c r="I106" s="740"/>
      <c r="J106" s="740"/>
      <c r="K106" s="740"/>
      <c r="L106" s="740"/>
      <c r="M106" s="740"/>
      <c r="N106" s="740"/>
      <c r="O106" s="740"/>
      <c r="P106" s="740"/>
      <c r="Q106" s="740"/>
      <c r="R106" s="740"/>
      <c r="S106" s="740"/>
      <c r="T106" s="740"/>
      <c r="U106" s="740"/>
      <c r="V106" s="740"/>
      <c r="W106" s="740"/>
      <c r="X106" s="741"/>
      <c r="Y106" s="476"/>
      <c r="Z106" s="477"/>
      <c r="AA106" s="478"/>
      <c r="AB106" s="303" t="s">
        <v>11</v>
      </c>
      <c r="AC106" s="298"/>
      <c r="AD106" s="299"/>
      <c r="AE106" s="303" t="s">
        <v>447</v>
      </c>
      <c r="AF106" s="298"/>
      <c r="AG106" s="298"/>
      <c r="AH106" s="299"/>
      <c r="AI106" s="303" t="s">
        <v>444</v>
      </c>
      <c r="AJ106" s="298"/>
      <c r="AK106" s="298"/>
      <c r="AL106" s="299"/>
      <c r="AM106" s="303" t="s">
        <v>439</v>
      </c>
      <c r="AN106" s="298"/>
      <c r="AO106" s="298"/>
      <c r="AP106" s="299"/>
      <c r="AQ106" s="364" t="s">
        <v>433</v>
      </c>
      <c r="AR106" s="365"/>
      <c r="AS106" s="365"/>
      <c r="AT106" s="366"/>
      <c r="AU106" s="364" t="s">
        <v>430</v>
      </c>
      <c r="AV106" s="365"/>
      <c r="AW106" s="365"/>
      <c r="AX106" s="367"/>
    </row>
    <row r="107" spans="1:60" ht="23.25" hidden="1" customHeight="1">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54</v>
      </c>
      <c r="Z107" s="486"/>
      <c r="AA107" s="487"/>
      <c r="AB107" s="479"/>
      <c r="AC107" s="480"/>
      <c r="AD107" s="481"/>
      <c r="AE107" s="362"/>
      <c r="AF107" s="362"/>
      <c r="AG107" s="362"/>
      <c r="AH107" s="362"/>
      <c r="AI107" s="362"/>
      <c r="AJ107" s="362"/>
      <c r="AK107" s="362"/>
      <c r="AL107" s="362"/>
      <c r="AM107" s="362"/>
      <c r="AN107" s="362"/>
      <c r="AO107" s="362"/>
      <c r="AP107" s="362"/>
      <c r="AQ107" s="353"/>
      <c r="AR107" s="354"/>
      <c r="AS107" s="354"/>
      <c r="AT107" s="368"/>
      <c r="AU107" s="353"/>
      <c r="AV107" s="354"/>
      <c r="AW107" s="354"/>
      <c r="AX107" s="368"/>
    </row>
    <row r="108" spans="1:60" ht="23.25" hidden="1" customHeight="1">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55</v>
      </c>
      <c r="Z108" s="483"/>
      <c r="AA108" s="484"/>
      <c r="AB108" s="408"/>
      <c r="AC108" s="409"/>
      <c r="AD108" s="410"/>
      <c r="AE108" s="362"/>
      <c r="AF108" s="362"/>
      <c r="AG108" s="362"/>
      <c r="AH108" s="362"/>
      <c r="AI108" s="362"/>
      <c r="AJ108" s="362"/>
      <c r="AK108" s="362"/>
      <c r="AL108" s="362"/>
      <c r="AM108" s="362"/>
      <c r="AN108" s="362"/>
      <c r="AO108" s="362"/>
      <c r="AP108" s="362"/>
      <c r="AQ108" s="353"/>
      <c r="AR108" s="354"/>
      <c r="AS108" s="354"/>
      <c r="AT108" s="368"/>
      <c r="AU108" s="828"/>
      <c r="AV108" s="829"/>
      <c r="AW108" s="829"/>
      <c r="AX108" s="830"/>
    </row>
    <row r="109" spans="1:60" ht="31.5" hidden="1" customHeight="1">
      <c r="A109" s="496" t="s">
        <v>390</v>
      </c>
      <c r="B109" s="497"/>
      <c r="C109" s="497"/>
      <c r="D109" s="497"/>
      <c r="E109" s="497"/>
      <c r="F109" s="498"/>
      <c r="G109" s="740" t="s">
        <v>59</v>
      </c>
      <c r="H109" s="740"/>
      <c r="I109" s="740"/>
      <c r="J109" s="740"/>
      <c r="K109" s="740"/>
      <c r="L109" s="740"/>
      <c r="M109" s="740"/>
      <c r="N109" s="740"/>
      <c r="O109" s="740"/>
      <c r="P109" s="740"/>
      <c r="Q109" s="740"/>
      <c r="R109" s="740"/>
      <c r="S109" s="740"/>
      <c r="T109" s="740"/>
      <c r="U109" s="740"/>
      <c r="V109" s="740"/>
      <c r="W109" s="740"/>
      <c r="X109" s="741"/>
      <c r="Y109" s="476"/>
      <c r="Z109" s="477"/>
      <c r="AA109" s="478"/>
      <c r="AB109" s="303" t="s">
        <v>11</v>
      </c>
      <c r="AC109" s="298"/>
      <c r="AD109" s="299"/>
      <c r="AE109" s="303" t="s">
        <v>447</v>
      </c>
      <c r="AF109" s="298"/>
      <c r="AG109" s="298"/>
      <c r="AH109" s="299"/>
      <c r="AI109" s="303" t="s">
        <v>444</v>
      </c>
      <c r="AJ109" s="298"/>
      <c r="AK109" s="298"/>
      <c r="AL109" s="299"/>
      <c r="AM109" s="303" t="s">
        <v>440</v>
      </c>
      <c r="AN109" s="298"/>
      <c r="AO109" s="298"/>
      <c r="AP109" s="299"/>
      <c r="AQ109" s="364" t="s">
        <v>433</v>
      </c>
      <c r="AR109" s="365"/>
      <c r="AS109" s="365"/>
      <c r="AT109" s="366"/>
      <c r="AU109" s="364" t="s">
        <v>430</v>
      </c>
      <c r="AV109" s="365"/>
      <c r="AW109" s="365"/>
      <c r="AX109" s="367"/>
    </row>
    <row r="110" spans="1:60" ht="23.25" hidden="1" customHeight="1">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54</v>
      </c>
      <c r="Z110" s="486"/>
      <c r="AA110" s="487"/>
      <c r="AB110" s="479"/>
      <c r="AC110" s="480"/>
      <c r="AD110" s="481"/>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55</v>
      </c>
      <c r="Z111" s="483"/>
      <c r="AA111" s="484"/>
      <c r="AB111" s="408"/>
      <c r="AC111" s="409"/>
      <c r="AD111" s="410"/>
      <c r="AE111" s="362"/>
      <c r="AF111" s="362"/>
      <c r="AG111" s="362"/>
      <c r="AH111" s="362"/>
      <c r="AI111" s="362"/>
      <c r="AJ111" s="362"/>
      <c r="AK111" s="362"/>
      <c r="AL111" s="362"/>
      <c r="AM111" s="362"/>
      <c r="AN111" s="362"/>
      <c r="AO111" s="362"/>
      <c r="AP111" s="362"/>
      <c r="AQ111" s="353"/>
      <c r="AR111" s="354"/>
      <c r="AS111" s="354"/>
      <c r="AT111" s="368"/>
      <c r="AU111" s="828"/>
      <c r="AV111" s="829"/>
      <c r="AW111" s="829"/>
      <c r="AX111" s="830"/>
    </row>
    <row r="112" spans="1:60" ht="31.5" hidden="1" customHeight="1">
      <c r="A112" s="496" t="s">
        <v>390</v>
      </c>
      <c r="B112" s="497"/>
      <c r="C112" s="497"/>
      <c r="D112" s="497"/>
      <c r="E112" s="497"/>
      <c r="F112" s="498"/>
      <c r="G112" s="740" t="s">
        <v>59</v>
      </c>
      <c r="H112" s="740"/>
      <c r="I112" s="740"/>
      <c r="J112" s="740"/>
      <c r="K112" s="740"/>
      <c r="L112" s="740"/>
      <c r="M112" s="740"/>
      <c r="N112" s="740"/>
      <c r="O112" s="740"/>
      <c r="P112" s="740"/>
      <c r="Q112" s="740"/>
      <c r="R112" s="740"/>
      <c r="S112" s="740"/>
      <c r="T112" s="740"/>
      <c r="U112" s="740"/>
      <c r="V112" s="740"/>
      <c r="W112" s="740"/>
      <c r="X112" s="741"/>
      <c r="Y112" s="476"/>
      <c r="Z112" s="477"/>
      <c r="AA112" s="478"/>
      <c r="AB112" s="303" t="s">
        <v>11</v>
      </c>
      <c r="AC112" s="298"/>
      <c r="AD112" s="299"/>
      <c r="AE112" s="303" t="s">
        <v>447</v>
      </c>
      <c r="AF112" s="298"/>
      <c r="AG112" s="298"/>
      <c r="AH112" s="299"/>
      <c r="AI112" s="303" t="s">
        <v>444</v>
      </c>
      <c r="AJ112" s="298"/>
      <c r="AK112" s="298"/>
      <c r="AL112" s="299"/>
      <c r="AM112" s="303" t="s">
        <v>439</v>
      </c>
      <c r="AN112" s="298"/>
      <c r="AO112" s="298"/>
      <c r="AP112" s="299"/>
      <c r="AQ112" s="364" t="s">
        <v>433</v>
      </c>
      <c r="AR112" s="365"/>
      <c r="AS112" s="365"/>
      <c r="AT112" s="366"/>
      <c r="AU112" s="364" t="s">
        <v>430</v>
      </c>
      <c r="AV112" s="365"/>
      <c r="AW112" s="365"/>
      <c r="AX112" s="367"/>
    </row>
    <row r="113" spans="1:50" ht="23.25" hidden="1" customHeight="1">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54</v>
      </c>
      <c r="Z113" s="486"/>
      <c r="AA113" s="487"/>
      <c r="AB113" s="479"/>
      <c r="AC113" s="480"/>
      <c r="AD113" s="481"/>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55</v>
      </c>
      <c r="Z114" s="483"/>
      <c r="AA114" s="484"/>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447</v>
      </c>
      <c r="AF115" s="298"/>
      <c r="AG115" s="298"/>
      <c r="AH115" s="299"/>
      <c r="AI115" s="303" t="s">
        <v>444</v>
      </c>
      <c r="AJ115" s="298"/>
      <c r="AK115" s="298"/>
      <c r="AL115" s="299"/>
      <c r="AM115" s="303" t="s">
        <v>439</v>
      </c>
      <c r="AN115" s="298"/>
      <c r="AO115" s="298"/>
      <c r="AP115" s="299"/>
      <c r="AQ115" s="335" t="s">
        <v>434</v>
      </c>
      <c r="AR115" s="336"/>
      <c r="AS115" s="336"/>
      <c r="AT115" s="336"/>
      <c r="AU115" s="336"/>
      <c r="AV115" s="336"/>
      <c r="AW115" s="336"/>
      <c r="AX115" s="337"/>
    </row>
    <row r="116" spans="1:50" ht="23.25" customHeight="1">
      <c r="A116" s="292"/>
      <c r="B116" s="293"/>
      <c r="C116" s="293"/>
      <c r="D116" s="293"/>
      <c r="E116" s="293"/>
      <c r="F116" s="294"/>
      <c r="G116" s="662" t="s">
        <v>492</v>
      </c>
      <c r="H116" s="355"/>
      <c r="I116" s="355"/>
      <c r="J116" s="355"/>
      <c r="K116" s="355"/>
      <c r="L116" s="355"/>
      <c r="M116" s="355"/>
      <c r="N116" s="355"/>
      <c r="O116" s="355"/>
      <c r="P116" s="355"/>
      <c r="Q116" s="355"/>
      <c r="R116" s="355"/>
      <c r="S116" s="355"/>
      <c r="T116" s="355"/>
      <c r="U116" s="355"/>
      <c r="V116" s="355"/>
      <c r="W116" s="355"/>
      <c r="X116" s="356"/>
      <c r="Y116" s="359" t="s">
        <v>15</v>
      </c>
      <c r="Z116" s="360"/>
      <c r="AA116" s="361"/>
      <c r="AB116" s="825" t="s">
        <v>489</v>
      </c>
      <c r="AC116" s="826"/>
      <c r="AD116" s="827"/>
      <c r="AE116" s="362">
        <v>1.8</v>
      </c>
      <c r="AF116" s="362"/>
      <c r="AG116" s="362"/>
      <c r="AH116" s="362"/>
      <c r="AI116" s="362">
        <v>1.4</v>
      </c>
      <c r="AJ116" s="362"/>
      <c r="AK116" s="362"/>
      <c r="AL116" s="362"/>
      <c r="AM116" s="362">
        <v>1.4</v>
      </c>
      <c r="AN116" s="362"/>
      <c r="AO116" s="362"/>
      <c r="AP116" s="362"/>
      <c r="AQ116" s="353">
        <v>1.4</v>
      </c>
      <c r="AR116" s="354"/>
      <c r="AS116" s="354"/>
      <c r="AT116" s="354"/>
      <c r="AU116" s="354"/>
      <c r="AV116" s="354"/>
      <c r="AW116" s="354"/>
      <c r="AX116" s="369"/>
    </row>
    <row r="117" spans="1:50" ht="46.5" customHeight="1" thickBot="1">
      <c r="A117" s="295"/>
      <c r="B117" s="296"/>
      <c r="C117" s="296"/>
      <c r="D117" s="296"/>
      <c r="E117" s="296"/>
      <c r="F117" s="297"/>
      <c r="G117" s="663"/>
      <c r="H117" s="357"/>
      <c r="I117" s="357"/>
      <c r="J117" s="357"/>
      <c r="K117" s="357"/>
      <c r="L117" s="357"/>
      <c r="M117" s="357"/>
      <c r="N117" s="357"/>
      <c r="O117" s="357"/>
      <c r="P117" s="357"/>
      <c r="Q117" s="357"/>
      <c r="R117" s="357"/>
      <c r="S117" s="357"/>
      <c r="T117" s="357"/>
      <c r="U117" s="357"/>
      <c r="V117" s="357"/>
      <c r="W117" s="357"/>
      <c r="X117" s="358"/>
      <c r="Y117" s="338" t="s">
        <v>48</v>
      </c>
      <c r="Z117" s="339"/>
      <c r="AA117" s="340"/>
      <c r="AB117" s="341" t="s">
        <v>491</v>
      </c>
      <c r="AC117" s="342"/>
      <c r="AD117" s="343"/>
      <c r="AE117" s="306" t="s">
        <v>533</v>
      </c>
      <c r="AF117" s="306"/>
      <c r="AG117" s="306"/>
      <c r="AH117" s="306"/>
      <c r="AI117" s="306" t="s">
        <v>528</v>
      </c>
      <c r="AJ117" s="306"/>
      <c r="AK117" s="306"/>
      <c r="AL117" s="306"/>
      <c r="AM117" s="306" t="s">
        <v>490</v>
      </c>
      <c r="AN117" s="306"/>
      <c r="AO117" s="306"/>
      <c r="AP117" s="306"/>
      <c r="AQ117" s="306" t="s">
        <v>532</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447</v>
      </c>
      <c r="AF118" s="298"/>
      <c r="AG118" s="298"/>
      <c r="AH118" s="299"/>
      <c r="AI118" s="303" t="s">
        <v>444</v>
      </c>
      <c r="AJ118" s="298"/>
      <c r="AK118" s="298"/>
      <c r="AL118" s="299"/>
      <c r="AM118" s="303" t="s">
        <v>439</v>
      </c>
      <c r="AN118" s="298"/>
      <c r="AO118" s="298"/>
      <c r="AP118" s="299"/>
      <c r="AQ118" s="335" t="s">
        <v>434</v>
      </c>
      <c r="AR118" s="336"/>
      <c r="AS118" s="336"/>
      <c r="AT118" s="336"/>
      <c r="AU118" s="336"/>
      <c r="AV118" s="336"/>
      <c r="AW118" s="336"/>
      <c r="AX118" s="337"/>
    </row>
    <row r="119" spans="1:50" ht="23.25" hidden="1" customHeight="1">
      <c r="A119" s="292"/>
      <c r="B119" s="293"/>
      <c r="C119" s="293"/>
      <c r="D119" s="293"/>
      <c r="E119" s="293"/>
      <c r="F119" s="294"/>
      <c r="G119" s="355" t="s">
        <v>397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38" t="s">
        <v>48</v>
      </c>
      <c r="Z120" s="339"/>
      <c r="AA120" s="340"/>
      <c r="AB120" s="341" t="s">
        <v>396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447</v>
      </c>
      <c r="AF121" s="298"/>
      <c r="AG121" s="298"/>
      <c r="AH121" s="299"/>
      <c r="AI121" s="303" t="s">
        <v>444</v>
      </c>
      <c r="AJ121" s="298"/>
      <c r="AK121" s="298"/>
      <c r="AL121" s="299"/>
      <c r="AM121" s="303" t="s">
        <v>439</v>
      </c>
      <c r="AN121" s="298"/>
      <c r="AO121" s="298"/>
      <c r="AP121" s="299"/>
      <c r="AQ121" s="335" t="s">
        <v>434</v>
      </c>
      <c r="AR121" s="336"/>
      <c r="AS121" s="336"/>
      <c r="AT121" s="336"/>
      <c r="AU121" s="336"/>
      <c r="AV121" s="336"/>
      <c r="AW121" s="336"/>
      <c r="AX121" s="337"/>
    </row>
    <row r="122" spans="1:50" ht="23.25" hidden="1" customHeight="1">
      <c r="A122" s="292"/>
      <c r="B122" s="293"/>
      <c r="C122" s="293"/>
      <c r="D122" s="293"/>
      <c r="E122" s="293"/>
      <c r="F122" s="294"/>
      <c r="G122" s="355" t="s">
        <v>398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38" t="s">
        <v>48</v>
      </c>
      <c r="Z123" s="339"/>
      <c r="AA123" s="340"/>
      <c r="AB123" s="341" t="s">
        <v>399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448</v>
      </c>
      <c r="AF124" s="298"/>
      <c r="AG124" s="298"/>
      <c r="AH124" s="299"/>
      <c r="AI124" s="303" t="s">
        <v>444</v>
      </c>
      <c r="AJ124" s="298"/>
      <c r="AK124" s="298"/>
      <c r="AL124" s="299"/>
      <c r="AM124" s="303" t="s">
        <v>439</v>
      </c>
      <c r="AN124" s="298"/>
      <c r="AO124" s="298"/>
      <c r="AP124" s="299"/>
      <c r="AQ124" s="335" t="s">
        <v>434</v>
      </c>
      <c r="AR124" s="336"/>
      <c r="AS124" s="336"/>
      <c r="AT124" s="336"/>
      <c r="AU124" s="336"/>
      <c r="AV124" s="336"/>
      <c r="AW124" s="336"/>
      <c r="AX124" s="337"/>
    </row>
    <row r="125" spans="1:50" ht="23.25" hidden="1" customHeight="1">
      <c r="A125" s="292"/>
      <c r="B125" s="293"/>
      <c r="C125" s="293"/>
      <c r="D125" s="293"/>
      <c r="E125" s="293"/>
      <c r="F125" s="294"/>
      <c r="G125" s="355" t="s">
        <v>398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38" t="s">
        <v>48</v>
      </c>
      <c r="Z126" s="339"/>
      <c r="AA126" s="340"/>
      <c r="AB126" s="341" t="s">
        <v>396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447</v>
      </c>
      <c r="AF127" s="298"/>
      <c r="AG127" s="298"/>
      <c r="AH127" s="299"/>
      <c r="AI127" s="303" t="s">
        <v>444</v>
      </c>
      <c r="AJ127" s="298"/>
      <c r="AK127" s="298"/>
      <c r="AL127" s="299"/>
      <c r="AM127" s="303" t="s">
        <v>439</v>
      </c>
      <c r="AN127" s="298"/>
      <c r="AO127" s="298"/>
      <c r="AP127" s="299"/>
      <c r="AQ127" s="335" t="s">
        <v>434</v>
      </c>
      <c r="AR127" s="336"/>
      <c r="AS127" s="336"/>
      <c r="AT127" s="336"/>
      <c r="AU127" s="336"/>
      <c r="AV127" s="336"/>
      <c r="AW127" s="336"/>
      <c r="AX127" s="337"/>
    </row>
    <row r="128" spans="1:50" ht="23.25" hidden="1" customHeight="1">
      <c r="A128" s="292"/>
      <c r="B128" s="293"/>
      <c r="C128" s="293"/>
      <c r="D128" s="293"/>
      <c r="E128" s="293"/>
      <c r="F128" s="294"/>
      <c r="G128" s="355" t="s">
        <v>398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38" t="s">
        <v>48</v>
      </c>
      <c r="Z129" s="339"/>
      <c r="AA129" s="340"/>
      <c r="AB129" s="341" t="s">
        <v>396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1012" t="s">
        <v>469</v>
      </c>
      <c r="B130" s="1010"/>
      <c r="C130" s="1009" t="s">
        <v>309</v>
      </c>
      <c r="D130" s="1010"/>
      <c r="E130" s="308" t="s">
        <v>338</v>
      </c>
      <c r="F130" s="309"/>
      <c r="G130" s="310" t="s">
        <v>493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13"/>
      <c r="B131" s="252"/>
      <c r="C131" s="251"/>
      <c r="D131" s="252"/>
      <c r="E131" s="238" t="s">
        <v>337</v>
      </c>
      <c r="F131" s="239"/>
      <c r="G131" s="235" t="s">
        <v>668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13"/>
      <c r="B132" s="252"/>
      <c r="C132" s="251"/>
      <c r="D132" s="252"/>
      <c r="E132" s="249" t="s">
        <v>310</v>
      </c>
      <c r="F132" s="313"/>
      <c r="G132" s="282" t="s">
        <v>319</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447</v>
      </c>
      <c r="AF132" s="265"/>
      <c r="AG132" s="265"/>
      <c r="AH132" s="265"/>
      <c r="AI132" s="265" t="s">
        <v>444</v>
      </c>
      <c r="AJ132" s="265"/>
      <c r="AK132" s="265"/>
      <c r="AL132" s="265"/>
      <c r="AM132" s="265" t="s">
        <v>439</v>
      </c>
      <c r="AN132" s="265"/>
      <c r="AO132" s="265"/>
      <c r="AP132" s="267"/>
      <c r="AQ132" s="267" t="s">
        <v>305</v>
      </c>
      <c r="AR132" s="268"/>
      <c r="AS132" s="268"/>
      <c r="AT132" s="269"/>
      <c r="AU132" s="279" t="s">
        <v>321</v>
      </c>
      <c r="AV132" s="279"/>
      <c r="AW132" s="279"/>
      <c r="AX132" s="280"/>
    </row>
    <row r="133" spans="1:50" ht="18.75" customHeight="1">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306</v>
      </c>
      <c r="AT133" s="172"/>
      <c r="AU133" s="136" t="s">
        <v>516</v>
      </c>
      <c r="AV133" s="136"/>
      <c r="AW133" s="137" t="s">
        <v>296</v>
      </c>
      <c r="AX133" s="138"/>
    </row>
    <row r="134" spans="1:50" ht="39.75" customHeight="1">
      <c r="A134" s="1013"/>
      <c r="B134" s="252"/>
      <c r="C134" s="251"/>
      <c r="D134" s="252"/>
      <c r="E134" s="251"/>
      <c r="F134" s="314"/>
      <c r="G134" s="230" t="s">
        <v>524</v>
      </c>
      <c r="H134" s="161"/>
      <c r="I134" s="161"/>
      <c r="J134" s="161"/>
      <c r="K134" s="161"/>
      <c r="L134" s="161"/>
      <c r="M134" s="161"/>
      <c r="N134" s="161"/>
      <c r="O134" s="161"/>
      <c r="P134" s="161"/>
      <c r="Q134" s="161"/>
      <c r="R134" s="161"/>
      <c r="S134" s="161"/>
      <c r="T134" s="161"/>
      <c r="U134" s="161"/>
      <c r="V134" s="161"/>
      <c r="W134" s="161"/>
      <c r="X134" s="231"/>
      <c r="Y134" s="130" t="s">
        <v>320</v>
      </c>
      <c r="Z134" s="131"/>
      <c r="AA134" s="132"/>
      <c r="AB134" s="351" t="s">
        <v>525</v>
      </c>
      <c r="AC134" s="352"/>
      <c r="AD134" s="352"/>
      <c r="AE134" s="353">
        <v>99.9</v>
      </c>
      <c r="AF134" s="354"/>
      <c r="AG134" s="354"/>
      <c r="AH134" s="354"/>
      <c r="AI134" s="353">
        <v>100</v>
      </c>
      <c r="AJ134" s="354"/>
      <c r="AK134" s="354"/>
      <c r="AL134" s="354"/>
      <c r="AM134" s="266">
        <v>100</v>
      </c>
      <c r="AN134" s="112"/>
      <c r="AO134" s="112"/>
      <c r="AP134" s="112"/>
      <c r="AQ134" s="266" t="s">
        <v>522</v>
      </c>
      <c r="AR134" s="112"/>
      <c r="AS134" s="112"/>
      <c r="AT134" s="112"/>
      <c r="AU134" s="266" t="s">
        <v>516</v>
      </c>
      <c r="AV134" s="112"/>
      <c r="AW134" s="112"/>
      <c r="AX134" s="222"/>
    </row>
    <row r="135" spans="1:50" ht="39.75" customHeight="1">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53</v>
      </c>
      <c r="Z135" s="124"/>
      <c r="AA135" s="125"/>
      <c r="AB135" s="351" t="s">
        <v>526</v>
      </c>
      <c r="AC135" s="352"/>
      <c r="AD135" s="352"/>
      <c r="AE135" s="353">
        <v>99.9</v>
      </c>
      <c r="AF135" s="354"/>
      <c r="AG135" s="354"/>
      <c r="AH135" s="354"/>
      <c r="AI135" s="353">
        <v>99.9</v>
      </c>
      <c r="AJ135" s="354"/>
      <c r="AK135" s="354"/>
      <c r="AL135" s="354"/>
      <c r="AM135" s="353">
        <v>99.9</v>
      </c>
      <c r="AN135" s="354"/>
      <c r="AO135" s="354"/>
      <c r="AP135" s="354"/>
      <c r="AQ135" s="353">
        <v>99.9</v>
      </c>
      <c r="AR135" s="354"/>
      <c r="AS135" s="354"/>
      <c r="AT135" s="354"/>
      <c r="AU135" s="266" t="s">
        <v>516</v>
      </c>
      <c r="AV135" s="112"/>
      <c r="AW135" s="112"/>
      <c r="AX135" s="222"/>
    </row>
    <row r="136" spans="1:50" ht="18.75" hidden="1" customHeight="1">
      <c r="A136" s="1013"/>
      <c r="B136" s="252"/>
      <c r="C136" s="251"/>
      <c r="D136" s="252"/>
      <c r="E136" s="251"/>
      <c r="F136" s="314"/>
      <c r="G136" s="282" t="s">
        <v>319</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447</v>
      </c>
      <c r="AF136" s="265"/>
      <c r="AG136" s="265"/>
      <c r="AH136" s="265"/>
      <c r="AI136" s="265" t="s">
        <v>444</v>
      </c>
      <c r="AJ136" s="265"/>
      <c r="AK136" s="265"/>
      <c r="AL136" s="265"/>
      <c r="AM136" s="265" t="s">
        <v>439</v>
      </c>
      <c r="AN136" s="265"/>
      <c r="AO136" s="265"/>
      <c r="AP136" s="267"/>
      <c r="AQ136" s="267" t="s">
        <v>305</v>
      </c>
      <c r="AR136" s="268"/>
      <c r="AS136" s="268"/>
      <c r="AT136" s="269"/>
      <c r="AU136" s="279" t="s">
        <v>321</v>
      </c>
      <c r="AV136" s="279"/>
      <c r="AW136" s="279"/>
      <c r="AX136" s="280"/>
    </row>
    <row r="137" spans="1:50" ht="18.75" hidden="1" customHeight="1">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306</v>
      </c>
      <c r="AT137" s="172"/>
      <c r="AU137" s="136"/>
      <c r="AV137" s="136"/>
      <c r="AW137" s="137" t="s">
        <v>296</v>
      </c>
      <c r="AX137" s="138"/>
    </row>
    <row r="138" spans="1:50" ht="39.75" hidden="1" customHeight="1">
      <c r="A138" s="101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320</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53</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13"/>
      <c r="B140" s="252"/>
      <c r="C140" s="251"/>
      <c r="D140" s="252"/>
      <c r="E140" s="251"/>
      <c r="F140" s="314"/>
      <c r="G140" s="282" t="s">
        <v>319</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447</v>
      </c>
      <c r="AF140" s="265"/>
      <c r="AG140" s="265"/>
      <c r="AH140" s="265"/>
      <c r="AI140" s="265" t="s">
        <v>444</v>
      </c>
      <c r="AJ140" s="265"/>
      <c r="AK140" s="265"/>
      <c r="AL140" s="265"/>
      <c r="AM140" s="265" t="s">
        <v>439</v>
      </c>
      <c r="AN140" s="265"/>
      <c r="AO140" s="265"/>
      <c r="AP140" s="267"/>
      <c r="AQ140" s="267" t="s">
        <v>305</v>
      </c>
      <c r="AR140" s="268"/>
      <c r="AS140" s="268"/>
      <c r="AT140" s="269"/>
      <c r="AU140" s="279" t="s">
        <v>321</v>
      </c>
      <c r="AV140" s="279"/>
      <c r="AW140" s="279"/>
      <c r="AX140" s="280"/>
    </row>
    <row r="141" spans="1:50" ht="18.75" hidden="1" customHeight="1">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306</v>
      </c>
      <c r="AT141" s="172"/>
      <c r="AU141" s="136"/>
      <c r="AV141" s="136"/>
      <c r="AW141" s="137" t="s">
        <v>296</v>
      </c>
      <c r="AX141" s="138"/>
    </row>
    <row r="142" spans="1:50" ht="39.75" hidden="1" customHeight="1">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320</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53</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13"/>
      <c r="B144" s="252"/>
      <c r="C144" s="251"/>
      <c r="D144" s="252"/>
      <c r="E144" s="251"/>
      <c r="F144" s="314"/>
      <c r="G144" s="282" t="s">
        <v>319</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447</v>
      </c>
      <c r="AF144" s="265"/>
      <c r="AG144" s="265"/>
      <c r="AH144" s="265"/>
      <c r="AI144" s="265" t="s">
        <v>444</v>
      </c>
      <c r="AJ144" s="265"/>
      <c r="AK144" s="265"/>
      <c r="AL144" s="265"/>
      <c r="AM144" s="265" t="s">
        <v>439</v>
      </c>
      <c r="AN144" s="265"/>
      <c r="AO144" s="265"/>
      <c r="AP144" s="267"/>
      <c r="AQ144" s="267" t="s">
        <v>305</v>
      </c>
      <c r="AR144" s="268"/>
      <c r="AS144" s="268"/>
      <c r="AT144" s="269"/>
      <c r="AU144" s="279" t="s">
        <v>321</v>
      </c>
      <c r="AV144" s="279"/>
      <c r="AW144" s="279"/>
      <c r="AX144" s="280"/>
    </row>
    <row r="145" spans="1:50" ht="18.75" hidden="1" customHeight="1">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306</v>
      </c>
      <c r="AT145" s="172"/>
      <c r="AU145" s="136"/>
      <c r="AV145" s="136"/>
      <c r="AW145" s="137" t="s">
        <v>296</v>
      </c>
      <c r="AX145" s="138"/>
    </row>
    <row r="146" spans="1:50" ht="39.75" hidden="1" customHeight="1">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320</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53</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13"/>
      <c r="B148" s="252"/>
      <c r="C148" s="251"/>
      <c r="D148" s="252"/>
      <c r="E148" s="251"/>
      <c r="F148" s="314"/>
      <c r="G148" s="282" t="s">
        <v>319</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447</v>
      </c>
      <c r="AF148" s="265"/>
      <c r="AG148" s="265"/>
      <c r="AH148" s="265"/>
      <c r="AI148" s="265" t="s">
        <v>444</v>
      </c>
      <c r="AJ148" s="265"/>
      <c r="AK148" s="265"/>
      <c r="AL148" s="265"/>
      <c r="AM148" s="265" t="s">
        <v>439</v>
      </c>
      <c r="AN148" s="265"/>
      <c r="AO148" s="265"/>
      <c r="AP148" s="267"/>
      <c r="AQ148" s="267" t="s">
        <v>305</v>
      </c>
      <c r="AR148" s="268"/>
      <c r="AS148" s="268"/>
      <c r="AT148" s="269"/>
      <c r="AU148" s="279" t="s">
        <v>321</v>
      </c>
      <c r="AV148" s="279"/>
      <c r="AW148" s="279"/>
      <c r="AX148" s="280"/>
    </row>
    <row r="149" spans="1:50" ht="18.75" hidden="1" customHeight="1">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306</v>
      </c>
      <c r="AT149" s="172"/>
      <c r="AU149" s="136"/>
      <c r="AV149" s="136"/>
      <c r="AW149" s="137" t="s">
        <v>296</v>
      </c>
      <c r="AX149" s="138"/>
    </row>
    <row r="150" spans="1:50" ht="39.75" hidden="1" customHeight="1">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320</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53</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1013"/>
      <c r="B152" s="252"/>
      <c r="C152" s="251"/>
      <c r="D152" s="252"/>
      <c r="E152" s="251"/>
      <c r="F152" s="314"/>
      <c r="G152" s="272" t="s">
        <v>322</v>
      </c>
      <c r="H152" s="169"/>
      <c r="I152" s="169"/>
      <c r="J152" s="169"/>
      <c r="K152" s="169"/>
      <c r="L152" s="169"/>
      <c r="M152" s="169"/>
      <c r="N152" s="169"/>
      <c r="O152" s="169"/>
      <c r="P152" s="170"/>
      <c r="Q152" s="176" t="s">
        <v>374</v>
      </c>
      <c r="R152" s="169"/>
      <c r="S152" s="169"/>
      <c r="T152" s="169"/>
      <c r="U152" s="169"/>
      <c r="V152" s="169"/>
      <c r="W152" s="169"/>
      <c r="X152" s="169"/>
      <c r="Y152" s="169"/>
      <c r="Z152" s="169"/>
      <c r="AA152" s="169"/>
      <c r="AB152" s="287" t="s">
        <v>375</v>
      </c>
      <c r="AC152" s="169"/>
      <c r="AD152" s="170"/>
      <c r="AE152" s="176" t="s">
        <v>323</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1013"/>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1013"/>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43"/>
      <c r="AB156" s="257"/>
      <c r="AC156" s="258"/>
      <c r="AD156" s="258"/>
      <c r="AE156" s="277" t="s">
        <v>324</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1013"/>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13"/>
      <c r="B159" s="252"/>
      <c r="C159" s="251"/>
      <c r="D159" s="252"/>
      <c r="E159" s="251"/>
      <c r="F159" s="314"/>
      <c r="G159" s="272" t="s">
        <v>322</v>
      </c>
      <c r="H159" s="169"/>
      <c r="I159" s="169"/>
      <c r="J159" s="169"/>
      <c r="K159" s="169"/>
      <c r="L159" s="169"/>
      <c r="M159" s="169"/>
      <c r="N159" s="169"/>
      <c r="O159" s="169"/>
      <c r="P159" s="170"/>
      <c r="Q159" s="176" t="s">
        <v>374</v>
      </c>
      <c r="R159" s="169"/>
      <c r="S159" s="169"/>
      <c r="T159" s="169"/>
      <c r="U159" s="169"/>
      <c r="V159" s="169"/>
      <c r="W159" s="169"/>
      <c r="X159" s="169"/>
      <c r="Y159" s="169"/>
      <c r="Z159" s="169"/>
      <c r="AA159" s="169"/>
      <c r="AB159" s="287" t="s">
        <v>375</v>
      </c>
      <c r="AC159" s="169"/>
      <c r="AD159" s="170"/>
      <c r="AE159" s="273" t="s">
        <v>323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13"/>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13"/>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43"/>
      <c r="AB163" s="257"/>
      <c r="AC163" s="258"/>
      <c r="AD163" s="258"/>
      <c r="AE163" s="277" t="s">
        <v>324</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13"/>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13"/>
      <c r="B166" s="252"/>
      <c r="C166" s="251"/>
      <c r="D166" s="252"/>
      <c r="E166" s="251"/>
      <c r="F166" s="314"/>
      <c r="G166" s="272" t="s">
        <v>322</v>
      </c>
      <c r="H166" s="169"/>
      <c r="I166" s="169"/>
      <c r="J166" s="169"/>
      <c r="K166" s="169"/>
      <c r="L166" s="169"/>
      <c r="M166" s="169"/>
      <c r="N166" s="169"/>
      <c r="O166" s="169"/>
      <c r="P166" s="170"/>
      <c r="Q166" s="176" t="s">
        <v>374</v>
      </c>
      <c r="R166" s="169"/>
      <c r="S166" s="169"/>
      <c r="T166" s="169"/>
      <c r="U166" s="169"/>
      <c r="V166" s="169"/>
      <c r="W166" s="169"/>
      <c r="X166" s="169"/>
      <c r="Y166" s="169"/>
      <c r="Z166" s="169"/>
      <c r="AA166" s="169"/>
      <c r="AB166" s="287" t="s">
        <v>375</v>
      </c>
      <c r="AC166" s="169"/>
      <c r="AD166" s="170"/>
      <c r="AE166" s="273" t="s">
        <v>323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13"/>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13"/>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43"/>
      <c r="AB170" s="257"/>
      <c r="AC170" s="258"/>
      <c r="AD170" s="258"/>
      <c r="AE170" s="277" t="s">
        <v>324</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13"/>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13"/>
      <c r="B173" s="252"/>
      <c r="C173" s="251"/>
      <c r="D173" s="252"/>
      <c r="E173" s="251"/>
      <c r="F173" s="314"/>
      <c r="G173" s="272" t="s">
        <v>322</v>
      </c>
      <c r="H173" s="169"/>
      <c r="I173" s="169"/>
      <c r="J173" s="169"/>
      <c r="K173" s="169"/>
      <c r="L173" s="169"/>
      <c r="M173" s="169"/>
      <c r="N173" s="169"/>
      <c r="O173" s="169"/>
      <c r="P173" s="170"/>
      <c r="Q173" s="176" t="s">
        <v>374</v>
      </c>
      <c r="R173" s="169"/>
      <c r="S173" s="169"/>
      <c r="T173" s="169"/>
      <c r="U173" s="169"/>
      <c r="V173" s="169"/>
      <c r="W173" s="169"/>
      <c r="X173" s="169"/>
      <c r="Y173" s="169"/>
      <c r="Z173" s="169"/>
      <c r="AA173" s="169"/>
      <c r="AB173" s="287" t="s">
        <v>375</v>
      </c>
      <c r="AC173" s="169"/>
      <c r="AD173" s="170"/>
      <c r="AE173" s="273" t="s">
        <v>323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13"/>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13"/>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43"/>
      <c r="AB177" s="257"/>
      <c r="AC177" s="258"/>
      <c r="AD177" s="258"/>
      <c r="AE177" s="277" t="s">
        <v>324</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13"/>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13"/>
      <c r="B180" s="252"/>
      <c r="C180" s="251"/>
      <c r="D180" s="252"/>
      <c r="E180" s="251"/>
      <c r="F180" s="314"/>
      <c r="G180" s="272" t="s">
        <v>322</v>
      </c>
      <c r="H180" s="169"/>
      <c r="I180" s="169"/>
      <c r="J180" s="169"/>
      <c r="K180" s="169"/>
      <c r="L180" s="169"/>
      <c r="M180" s="169"/>
      <c r="N180" s="169"/>
      <c r="O180" s="169"/>
      <c r="P180" s="170"/>
      <c r="Q180" s="176" t="s">
        <v>374</v>
      </c>
      <c r="R180" s="169"/>
      <c r="S180" s="169"/>
      <c r="T180" s="169"/>
      <c r="U180" s="169"/>
      <c r="V180" s="169"/>
      <c r="W180" s="169"/>
      <c r="X180" s="169"/>
      <c r="Y180" s="169"/>
      <c r="Z180" s="169"/>
      <c r="AA180" s="169"/>
      <c r="AB180" s="287" t="s">
        <v>375</v>
      </c>
      <c r="AC180" s="169"/>
      <c r="AD180" s="170"/>
      <c r="AE180" s="273" t="s">
        <v>323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13"/>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13"/>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43"/>
      <c r="AB184" s="257"/>
      <c r="AC184" s="258"/>
      <c r="AD184" s="258"/>
      <c r="AE184" s="263" t="s">
        <v>324</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13"/>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13"/>
      <c r="B187" s="252"/>
      <c r="C187" s="251"/>
      <c r="D187" s="252"/>
      <c r="E187" s="157" t="s">
        <v>340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13"/>
      <c r="B188" s="252"/>
      <c r="C188" s="251"/>
      <c r="D188" s="252"/>
      <c r="E188" s="160" t="s">
        <v>534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1013"/>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c r="A190" s="1013"/>
      <c r="B190" s="252"/>
      <c r="C190" s="251"/>
      <c r="D190" s="252"/>
      <c r="E190" s="308" t="s">
        <v>338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13"/>
      <c r="B191" s="252"/>
      <c r="C191" s="251"/>
      <c r="D191" s="252"/>
      <c r="E191" s="238" t="s">
        <v>337</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13"/>
      <c r="B192" s="252"/>
      <c r="C192" s="251"/>
      <c r="D192" s="252"/>
      <c r="E192" s="249" t="s">
        <v>310</v>
      </c>
      <c r="F192" s="313"/>
      <c r="G192" s="282" t="s">
        <v>319</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447</v>
      </c>
      <c r="AF192" s="265"/>
      <c r="AG192" s="265"/>
      <c r="AH192" s="265"/>
      <c r="AI192" s="265" t="s">
        <v>444</v>
      </c>
      <c r="AJ192" s="265"/>
      <c r="AK192" s="265"/>
      <c r="AL192" s="265"/>
      <c r="AM192" s="265" t="s">
        <v>439</v>
      </c>
      <c r="AN192" s="265"/>
      <c r="AO192" s="265"/>
      <c r="AP192" s="267"/>
      <c r="AQ192" s="267" t="s">
        <v>305</v>
      </c>
      <c r="AR192" s="268"/>
      <c r="AS192" s="268"/>
      <c r="AT192" s="269"/>
      <c r="AU192" s="279" t="s">
        <v>321</v>
      </c>
      <c r="AV192" s="279"/>
      <c r="AW192" s="279"/>
      <c r="AX192" s="280"/>
    </row>
    <row r="193" spans="1:50" ht="18.75" hidden="1" customHeight="1">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306</v>
      </c>
      <c r="AT193" s="172"/>
      <c r="AU193" s="136"/>
      <c r="AV193" s="136"/>
      <c r="AW193" s="137" t="s">
        <v>296</v>
      </c>
      <c r="AX193" s="138"/>
    </row>
    <row r="194" spans="1:50" ht="39.75" hidden="1" customHeight="1">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320</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53</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13"/>
      <c r="B196" s="252"/>
      <c r="C196" s="251"/>
      <c r="D196" s="252"/>
      <c r="E196" s="251"/>
      <c r="F196" s="314"/>
      <c r="G196" s="282" t="s">
        <v>319</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448</v>
      </c>
      <c r="AF196" s="265"/>
      <c r="AG196" s="265"/>
      <c r="AH196" s="265"/>
      <c r="AI196" s="265" t="s">
        <v>444</v>
      </c>
      <c r="AJ196" s="265"/>
      <c r="AK196" s="265"/>
      <c r="AL196" s="265"/>
      <c r="AM196" s="265" t="s">
        <v>439</v>
      </c>
      <c r="AN196" s="265"/>
      <c r="AO196" s="265"/>
      <c r="AP196" s="267"/>
      <c r="AQ196" s="267" t="s">
        <v>305</v>
      </c>
      <c r="AR196" s="268"/>
      <c r="AS196" s="268"/>
      <c r="AT196" s="269"/>
      <c r="AU196" s="279" t="s">
        <v>321</v>
      </c>
      <c r="AV196" s="279"/>
      <c r="AW196" s="279"/>
      <c r="AX196" s="280"/>
    </row>
    <row r="197" spans="1:50" ht="18.75" hidden="1" customHeight="1">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306</v>
      </c>
      <c r="AT197" s="172"/>
      <c r="AU197" s="136"/>
      <c r="AV197" s="136"/>
      <c r="AW197" s="137" t="s">
        <v>296</v>
      </c>
      <c r="AX197" s="138"/>
    </row>
    <row r="198" spans="1:50" ht="39.75" hidden="1" customHeight="1">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320</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53</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13"/>
      <c r="B200" s="252"/>
      <c r="C200" s="251"/>
      <c r="D200" s="252"/>
      <c r="E200" s="251"/>
      <c r="F200" s="314"/>
      <c r="G200" s="282" t="s">
        <v>319</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447</v>
      </c>
      <c r="AF200" s="265"/>
      <c r="AG200" s="265"/>
      <c r="AH200" s="265"/>
      <c r="AI200" s="265" t="s">
        <v>444</v>
      </c>
      <c r="AJ200" s="265"/>
      <c r="AK200" s="265"/>
      <c r="AL200" s="265"/>
      <c r="AM200" s="265" t="s">
        <v>439</v>
      </c>
      <c r="AN200" s="265"/>
      <c r="AO200" s="265"/>
      <c r="AP200" s="267"/>
      <c r="AQ200" s="267" t="s">
        <v>305</v>
      </c>
      <c r="AR200" s="268"/>
      <c r="AS200" s="268"/>
      <c r="AT200" s="269"/>
      <c r="AU200" s="279" t="s">
        <v>321</v>
      </c>
      <c r="AV200" s="279"/>
      <c r="AW200" s="279"/>
      <c r="AX200" s="280"/>
    </row>
    <row r="201" spans="1:50" ht="18.75" hidden="1" customHeight="1">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306</v>
      </c>
      <c r="AT201" s="172"/>
      <c r="AU201" s="136"/>
      <c r="AV201" s="136"/>
      <c r="AW201" s="137" t="s">
        <v>296</v>
      </c>
      <c r="AX201" s="138"/>
    </row>
    <row r="202" spans="1:50" ht="39.75" hidden="1" customHeight="1">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320</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53</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13"/>
      <c r="B204" s="252"/>
      <c r="C204" s="251"/>
      <c r="D204" s="252"/>
      <c r="E204" s="251"/>
      <c r="F204" s="314"/>
      <c r="G204" s="282" t="s">
        <v>319</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447</v>
      </c>
      <c r="AF204" s="265"/>
      <c r="AG204" s="265"/>
      <c r="AH204" s="265"/>
      <c r="AI204" s="265" t="s">
        <v>444</v>
      </c>
      <c r="AJ204" s="265"/>
      <c r="AK204" s="265"/>
      <c r="AL204" s="265"/>
      <c r="AM204" s="265" t="s">
        <v>439</v>
      </c>
      <c r="AN204" s="265"/>
      <c r="AO204" s="265"/>
      <c r="AP204" s="267"/>
      <c r="AQ204" s="267" t="s">
        <v>305</v>
      </c>
      <c r="AR204" s="268"/>
      <c r="AS204" s="268"/>
      <c r="AT204" s="269"/>
      <c r="AU204" s="279" t="s">
        <v>321</v>
      </c>
      <c r="AV204" s="279"/>
      <c r="AW204" s="279"/>
      <c r="AX204" s="280"/>
    </row>
    <row r="205" spans="1:50" ht="18.75" hidden="1" customHeight="1">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306</v>
      </c>
      <c r="AT205" s="172"/>
      <c r="AU205" s="136"/>
      <c r="AV205" s="136"/>
      <c r="AW205" s="137" t="s">
        <v>296</v>
      </c>
      <c r="AX205" s="138"/>
    </row>
    <row r="206" spans="1:50" ht="39.75" hidden="1" customHeight="1">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320</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53</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13"/>
      <c r="B208" s="252"/>
      <c r="C208" s="251"/>
      <c r="D208" s="252"/>
      <c r="E208" s="251"/>
      <c r="F208" s="314"/>
      <c r="G208" s="282" t="s">
        <v>319</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447</v>
      </c>
      <c r="AF208" s="265"/>
      <c r="AG208" s="265"/>
      <c r="AH208" s="265"/>
      <c r="AI208" s="265" t="s">
        <v>444</v>
      </c>
      <c r="AJ208" s="265"/>
      <c r="AK208" s="265"/>
      <c r="AL208" s="265"/>
      <c r="AM208" s="265" t="s">
        <v>439</v>
      </c>
      <c r="AN208" s="265"/>
      <c r="AO208" s="265"/>
      <c r="AP208" s="267"/>
      <c r="AQ208" s="267" t="s">
        <v>305</v>
      </c>
      <c r="AR208" s="268"/>
      <c r="AS208" s="268"/>
      <c r="AT208" s="269"/>
      <c r="AU208" s="279" t="s">
        <v>321</v>
      </c>
      <c r="AV208" s="279"/>
      <c r="AW208" s="279"/>
      <c r="AX208" s="280"/>
    </row>
    <row r="209" spans="1:50" ht="18.75" hidden="1" customHeight="1">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306</v>
      </c>
      <c r="AT209" s="172"/>
      <c r="AU209" s="136"/>
      <c r="AV209" s="136"/>
      <c r="AW209" s="137" t="s">
        <v>296</v>
      </c>
      <c r="AX209" s="138"/>
    </row>
    <row r="210" spans="1:50" ht="39.75" hidden="1" customHeight="1">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320</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53</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13"/>
      <c r="B212" s="252"/>
      <c r="C212" s="251"/>
      <c r="D212" s="252"/>
      <c r="E212" s="251"/>
      <c r="F212" s="314"/>
      <c r="G212" s="272" t="s">
        <v>322</v>
      </c>
      <c r="H212" s="169"/>
      <c r="I212" s="169"/>
      <c r="J212" s="169"/>
      <c r="K212" s="169"/>
      <c r="L212" s="169"/>
      <c r="M212" s="169"/>
      <c r="N212" s="169"/>
      <c r="O212" s="169"/>
      <c r="P212" s="170"/>
      <c r="Q212" s="176" t="s">
        <v>374</v>
      </c>
      <c r="R212" s="169"/>
      <c r="S212" s="169"/>
      <c r="T212" s="169"/>
      <c r="U212" s="169"/>
      <c r="V212" s="169"/>
      <c r="W212" s="169"/>
      <c r="X212" s="169"/>
      <c r="Y212" s="169"/>
      <c r="Z212" s="169"/>
      <c r="AA212" s="169"/>
      <c r="AB212" s="287" t="s">
        <v>375</v>
      </c>
      <c r="AC212" s="169"/>
      <c r="AD212" s="170"/>
      <c r="AE212" s="176" t="s">
        <v>323</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324</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13"/>
      <c r="B219" s="252"/>
      <c r="C219" s="251"/>
      <c r="D219" s="252"/>
      <c r="E219" s="251"/>
      <c r="F219" s="314"/>
      <c r="G219" s="272" t="s">
        <v>322</v>
      </c>
      <c r="H219" s="169"/>
      <c r="I219" s="169"/>
      <c r="J219" s="169"/>
      <c r="K219" s="169"/>
      <c r="L219" s="169"/>
      <c r="M219" s="169"/>
      <c r="N219" s="169"/>
      <c r="O219" s="169"/>
      <c r="P219" s="170"/>
      <c r="Q219" s="176" t="s">
        <v>374</v>
      </c>
      <c r="R219" s="169"/>
      <c r="S219" s="169"/>
      <c r="T219" s="169"/>
      <c r="U219" s="169"/>
      <c r="V219" s="169"/>
      <c r="W219" s="169"/>
      <c r="X219" s="169"/>
      <c r="Y219" s="169"/>
      <c r="Z219" s="169"/>
      <c r="AA219" s="169"/>
      <c r="AB219" s="287" t="s">
        <v>375</v>
      </c>
      <c r="AC219" s="169"/>
      <c r="AD219" s="170"/>
      <c r="AE219" s="273" t="s">
        <v>323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324</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13"/>
      <c r="B226" s="252"/>
      <c r="C226" s="251"/>
      <c r="D226" s="252"/>
      <c r="E226" s="251"/>
      <c r="F226" s="314"/>
      <c r="G226" s="272" t="s">
        <v>322</v>
      </c>
      <c r="H226" s="169"/>
      <c r="I226" s="169"/>
      <c r="J226" s="169"/>
      <c r="K226" s="169"/>
      <c r="L226" s="169"/>
      <c r="M226" s="169"/>
      <c r="N226" s="169"/>
      <c r="O226" s="169"/>
      <c r="P226" s="170"/>
      <c r="Q226" s="176" t="s">
        <v>374</v>
      </c>
      <c r="R226" s="169"/>
      <c r="S226" s="169"/>
      <c r="T226" s="169"/>
      <c r="U226" s="169"/>
      <c r="V226" s="169"/>
      <c r="W226" s="169"/>
      <c r="X226" s="169"/>
      <c r="Y226" s="169"/>
      <c r="Z226" s="169"/>
      <c r="AA226" s="169"/>
      <c r="AB226" s="287" t="s">
        <v>375</v>
      </c>
      <c r="AC226" s="169"/>
      <c r="AD226" s="170"/>
      <c r="AE226" s="273" t="s">
        <v>323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324</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13"/>
      <c r="B233" s="252"/>
      <c r="C233" s="251"/>
      <c r="D233" s="252"/>
      <c r="E233" s="251"/>
      <c r="F233" s="314"/>
      <c r="G233" s="272" t="s">
        <v>322</v>
      </c>
      <c r="H233" s="169"/>
      <c r="I233" s="169"/>
      <c r="J233" s="169"/>
      <c r="K233" s="169"/>
      <c r="L233" s="169"/>
      <c r="M233" s="169"/>
      <c r="N233" s="169"/>
      <c r="O233" s="169"/>
      <c r="P233" s="170"/>
      <c r="Q233" s="176" t="s">
        <v>374</v>
      </c>
      <c r="R233" s="169"/>
      <c r="S233" s="169"/>
      <c r="T233" s="169"/>
      <c r="U233" s="169"/>
      <c r="V233" s="169"/>
      <c r="W233" s="169"/>
      <c r="X233" s="169"/>
      <c r="Y233" s="169"/>
      <c r="Z233" s="169"/>
      <c r="AA233" s="169"/>
      <c r="AB233" s="287" t="s">
        <v>375</v>
      </c>
      <c r="AC233" s="169"/>
      <c r="AD233" s="170"/>
      <c r="AE233" s="273" t="s">
        <v>323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324</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13"/>
      <c r="B240" s="252"/>
      <c r="C240" s="251"/>
      <c r="D240" s="252"/>
      <c r="E240" s="251"/>
      <c r="F240" s="314"/>
      <c r="G240" s="272" t="s">
        <v>322</v>
      </c>
      <c r="H240" s="169"/>
      <c r="I240" s="169"/>
      <c r="J240" s="169"/>
      <c r="K240" s="169"/>
      <c r="L240" s="169"/>
      <c r="M240" s="169"/>
      <c r="N240" s="169"/>
      <c r="O240" s="169"/>
      <c r="P240" s="170"/>
      <c r="Q240" s="176" t="s">
        <v>374</v>
      </c>
      <c r="R240" s="169"/>
      <c r="S240" s="169"/>
      <c r="T240" s="169"/>
      <c r="U240" s="169"/>
      <c r="V240" s="169"/>
      <c r="W240" s="169"/>
      <c r="X240" s="169"/>
      <c r="Y240" s="169"/>
      <c r="Z240" s="169"/>
      <c r="AA240" s="169"/>
      <c r="AB240" s="287" t="s">
        <v>375</v>
      </c>
      <c r="AC240" s="169"/>
      <c r="AD240" s="170"/>
      <c r="AE240" s="273" t="s">
        <v>323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324</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13"/>
      <c r="B247" s="252"/>
      <c r="C247" s="251"/>
      <c r="D247" s="252"/>
      <c r="E247" s="157" t="s">
        <v>340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13"/>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c r="A250" s="1013"/>
      <c r="B250" s="252"/>
      <c r="C250" s="251"/>
      <c r="D250" s="252"/>
      <c r="E250" s="308" t="s">
        <v>338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13"/>
      <c r="B251" s="252"/>
      <c r="C251" s="251"/>
      <c r="D251" s="252"/>
      <c r="E251" s="238" t="s">
        <v>337</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13"/>
      <c r="B252" s="252"/>
      <c r="C252" s="251"/>
      <c r="D252" s="252"/>
      <c r="E252" s="249" t="s">
        <v>310</v>
      </c>
      <c r="F252" s="313"/>
      <c r="G252" s="282" t="s">
        <v>319</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447</v>
      </c>
      <c r="AF252" s="265"/>
      <c r="AG252" s="265"/>
      <c r="AH252" s="265"/>
      <c r="AI252" s="265" t="s">
        <v>444</v>
      </c>
      <c r="AJ252" s="265"/>
      <c r="AK252" s="265"/>
      <c r="AL252" s="265"/>
      <c r="AM252" s="265" t="s">
        <v>439</v>
      </c>
      <c r="AN252" s="265"/>
      <c r="AO252" s="265"/>
      <c r="AP252" s="267"/>
      <c r="AQ252" s="267" t="s">
        <v>305</v>
      </c>
      <c r="AR252" s="268"/>
      <c r="AS252" s="268"/>
      <c r="AT252" s="269"/>
      <c r="AU252" s="279" t="s">
        <v>321</v>
      </c>
      <c r="AV252" s="279"/>
      <c r="AW252" s="279"/>
      <c r="AX252" s="280"/>
    </row>
    <row r="253" spans="1:50" ht="18.75" hidden="1" customHeight="1">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306</v>
      </c>
      <c r="AT253" s="172"/>
      <c r="AU253" s="136"/>
      <c r="AV253" s="136"/>
      <c r="AW253" s="137" t="s">
        <v>296</v>
      </c>
      <c r="AX253" s="138"/>
    </row>
    <row r="254" spans="1:50" ht="39.75" hidden="1" customHeight="1">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320</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53</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13"/>
      <c r="B256" s="252"/>
      <c r="C256" s="251"/>
      <c r="D256" s="252"/>
      <c r="E256" s="251"/>
      <c r="F256" s="314"/>
      <c r="G256" s="282" t="s">
        <v>319</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447</v>
      </c>
      <c r="AF256" s="265"/>
      <c r="AG256" s="265"/>
      <c r="AH256" s="265"/>
      <c r="AI256" s="265" t="s">
        <v>444</v>
      </c>
      <c r="AJ256" s="265"/>
      <c r="AK256" s="265"/>
      <c r="AL256" s="265"/>
      <c r="AM256" s="265" t="s">
        <v>440</v>
      </c>
      <c r="AN256" s="265"/>
      <c r="AO256" s="265"/>
      <c r="AP256" s="267"/>
      <c r="AQ256" s="267" t="s">
        <v>305</v>
      </c>
      <c r="AR256" s="268"/>
      <c r="AS256" s="268"/>
      <c r="AT256" s="269"/>
      <c r="AU256" s="279" t="s">
        <v>321</v>
      </c>
      <c r="AV256" s="279"/>
      <c r="AW256" s="279"/>
      <c r="AX256" s="280"/>
    </row>
    <row r="257" spans="1:50" ht="18.75" hidden="1" customHeight="1">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306</v>
      </c>
      <c r="AT257" s="172"/>
      <c r="AU257" s="136"/>
      <c r="AV257" s="136"/>
      <c r="AW257" s="137" t="s">
        <v>296</v>
      </c>
      <c r="AX257" s="138"/>
    </row>
    <row r="258" spans="1:50" ht="39.75" hidden="1" customHeight="1">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320</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53</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13"/>
      <c r="B260" s="252"/>
      <c r="C260" s="251"/>
      <c r="D260" s="252"/>
      <c r="E260" s="251"/>
      <c r="F260" s="314"/>
      <c r="G260" s="282" t="s">
        <v>319</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447</v>
      </c>
      <c r="AF260" s="265"/>
      <c r="AG260" s="265"/>
      <c r="AH260" s="265"/>
      <c r="AI260" s="265" t="s">
        <v>444</v>
      </c>
      <c r="AJ260" s="265"/>
      <c r="AK260" s="265"/>
      <c r="AL260" s="265"/>
      <c r="AM260" s="265" t="s">
        <v>440</v>
      </c>
      <c r="AN260" s="265"/>
      <c r="AO260" s="265"/>
      <c r="AP260" s="267"/>
      <c r="AQ260" s="267" t="s">
        <v>305</v>
      </c>
      <c r="AR260" s="268"/>
      <c r="AS260" s="268"/>
      <c r="AT260" s="269"/>
      <c r="AU260" s="279" t="s">
        <v>321</v>
      </c>
      <c r="AV260" s="279"/>
      <c r="AW260" s="279"/>
      <c r="AX260" s="280"/>
    </row>
    <row r="261" spans="1:50" ht="18.75" hidden="1" customHeight="1">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306</v>
      </c>
      <c r="AT261" s="172"/>
      <c r="AU261" s="136"/>
      <c r="AV261" s="136"/>
      <c r="AW261" s="137" t="s">
        <v>296</v>
      </c>
      <c r="AX261" s="138"/>
    </row>
    <row r="262" spans="1:50" ht="39.75" hidden="1" customHeight="1">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320</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53</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13"/>
      <c r="B264" s="252"/>
      <c r="C264" s="251"/>
      <c r="D264" s="252"/>
      <c r="E264" s="251"/>
      <c r="F264" s="314"/>
      <c r="G264" s="272" t="s">
        <v>319</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447</v>
      </c>
      <c r="AF264" s="181"/>
      <c r="AG264" s="181"/>
      <c r="AH264" s="181"/>
      <c r="AI264" s="181" t="s">
        <v>444</v>
      </c>
      <c r="AJ264" s="181"/>
      <c r="AK264" s="181"/>
      <c r="AL264" s="181"/>
      <c r="AM264" s="181" t="s">
        <v>439</v>
      </c>
      <c r="AN264" s="181"/>
      <c r="AO264" s="181"/>
      <c r="AP264" s="176"/>
      <c r="AQ264" s="176" t="s">
        <v>305</v>
      </c>
      <c r="AR264" s="169"/>
      <c r="AS264" s="169"/>
      <c r="AT264" s="170"/>
      <c r="AU264" s="134" t="s">
        <v>321</v>
      </c>
      <c r="AV264" s="134"/>
      <c r="AW264" s="134"/>
      <c r="AX264" s="135"/>
    </row>
    <row r="265" spans="1:50" ht="18.75" hidden="1" customHeight="1">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306</v>
      </c>
      <c r="AT265" s="172"/>
      <c r="AU265" s="136"/>
      <c r="AV265" s="136"/>
      <c r="AW265" s="137" t="s">
        <v>296</v>
      </c>
      <c r="AX265" s="138"/>
    </row>
    <row r="266" spans="1:50" ht="39.75" hidden="1" customHeight="1">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320</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53</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13"/>
      <c r="B268" s="252"/>
      <c r="C268" s="251"/>
      <c r="D268" s="252"/>
      <c r="E268" s="251"/>
      <c r="F268" s="314"/>
      <c r="G268" s="282" t="s">
        <v>319</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448</v>
      </c>
      <c r="AF268" s="265"/>
      <c r="AG268" s="265"/>
      <c r="AH268" s="265"/>
      <c r="AI268" s="265" t="s">
        <v>444</v>
      </c>
      <c r="AJ268" s="265"/>
      <c r="AK268" s="265"/>
      <c r="AL268" s="265"/>
      <c r="AM268" s="265" t="s">
        <v>439</v>
      </c>
      <c r="AN268" s="265"/>
      <c r="AO268" s="265"/>
      <c r="AP268" s="267"/>
      <c r="AQ268" s="267" t="s">
        <v>305</v>
      </c>
      <c r="AR268" s="268"/>
      <c r="AS268" s="268"/>
      <c r="AT268" s="269"/>
      <c r="AU268" s="279" t="s">
        <v>321</v>
      </c>
      <c r="AV268" s="279"/>
      <c r="AW268" s="279"/>
      <c r="AX268" s="280"/>
    </row>
    <row r="269" spans="1:50" ht="18.75" hidden="1" customHeight="1">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306</v>
      </c>
      <c r="AT269" s="172"/>
      <c r="AU269" s="136"/>
      <c r="AV269" s="136"/>
      <c r="AW269" s="137" t="s">
        <v>296</v>
      </c>
      <c r="AX269" s="138"/>
    </row>
    <row r="270" spans="1:50" ht="39.75" hidden="1" customHeight="1">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320</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53</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13"/>
      <c r="B272" s="252"/>
      <c r="C272" s="251"/>
      <c r="D272" s="252"/>
      <c r="E272" s="251"/>
      <c r="F272" s="314"/>
      <c r="G272" s="272" t="s">
        <v>322</v>
      </c>
      <c r="H272" s="169"/>
      <c r="I272" s="169"/>
      <c r="J272" s="169"/>
      <c r="K272" s="169"/>
      <c r="L272" s="169"/>
      <c r="M272" s="169"/>
      <c r="N272" s="169"/>
      <c r="O272" s="169"/>
      <c r="P272" s="170"/>
      <c r="Q272" s="176" t="s">
        <v>374</v>
      </c>
      <c r="R272" s="169"/>
      <c r="S272" s="169"/>
      <c r="T272" s="169"/>
      <c r="U272" s="169"/>
      <c r="V272" s="169"/>
      <c r="W272" s="169"/>
      <c r="X272" s="169"/>
      <c r="Y272" s="169"/>
      <c r="Z272" s="169"/>
      <c r="AA272" s="169"/>
      <c r="AB272" s="287" t="s">
        <v>375</v>
      </c>
      <c r="AC272" s="169"/>
      <c r="AD272" s="170"/>
      <c r="AE272" s="176" t="s">
        <v>323</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324</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13"/>
      <c r="B279" s="252"/>
      <c r="C279" s="251"/>
      <c r="D279" s="252"/>
      <c r="E279" s="251"/>
      <c r="F279" s="314"/>
      <c r="G279" s="272" t="s">
        <v>322</v>
      </c>
      <c r="H279" s="169"/>
      <c r="I279" s="169"/>
      <c r="J279" s="169"/>
      <c r="K279" s="169"/>
      <c r="L279" s="169"/>
      <c r="M279" s="169"/>
      <c r="N279" s="169"/>
      <c r="O279" s="169"/>
      <c r="P279" s="170"/>
      <c r="Q279" s="176" t="s">
        <v>374</v>
      </c>
      <c r="R279" s="169"/>
      <c r="S279" s="169"/>
      <c r="T279" s="169"/>
      <c r="U279" s="169"/>
      <c r="V279" s="169"/>
      <c r="W279" s="169"/>
      <c r="X279" s="169"/>
      <c r="Y279" s="169"/>
      <c r="Z279" s="169"/>
      <c r="AA279" s="169"/>
      <c r="AB279" s="287" t="s">
        <v>375</v>
      </c>
      <c r="AC279" s="169"/>
      <c r="AD279" s="170"/>
      <c r="AE279" s="273" t="s">
        <v>323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324</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13"/>
      <c r="B286" s="252"/>
      <c r="C286" s="251"/>
      <c r="D286" s="252"/>
      <c r="E286" s="251"/>
      <c r="F286" s="314"/>
      <c r="G286" s="272" t="s">
        <v>322</v>
      </c>
      <c r="H286" s="169"/>
      <c r="I286" s="169"/>
      <c r="J286" s="169"/>
      <c r="K286" s="169"/>
      <c r="L286" s="169"/>
      <c r="M286" s="169"/>
      <c r="N286" s="169"/>
      <c r="O286" s="169"/>
      <c r="P286" s="170"/>
      <c r="Q286" s="176" t="s">
        <v>374</v>
      </c>
      <c r="R286" s="169"/>
      <c r="S286" s="169"/>
      <c r="T286" s="169"/>
      <c r="U286" s="169"/>
      <c r="V286" s="169"/>
      <c r="W286" s="169"/>
      <c r="X286" s="169"/>
      <c r="Y286" s="169"/>
      <c r="Z286" s="169"/>
      <c r="AA286" s="169"/>
      <c r="AB286" s="287" t="s">
        <v>375</v>
      </c>
      <c r="AC286" s="169"/>
      <c r="AD286" s="170"/>
      <c r="AE286" s="273" t="s">
        <v>323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324</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13"/>
      <c r="B293" s="252"/>
      <c r="C293" s="251"/>
      <c r="D293" s="252"/>
      <c r="E293" s="251"/>
      <c r="F293" s="314"/>
      <c r="G293" s="272" t="s">
        <v>322</v>
      </c>
      <c r="H293" s="169"/>
      <c r="I293" s="169"/>
      <c r="J293" s="169"/>
      <c r="K293" s="169"/>
      <c r="L293" s="169"/>
      <c r="M293" s="169"/>
      <c r="N293" s="169"/>
      <c r="O293" s="169"/>
      <c r="P293" s="170"/>
      <c r="Q293" s="176" t="s">
        <v>374</v>
      </c>
      <c r="R293" s="169"/>
      <c r="S293" s="169"/>
      <c r="T293" s="169"/>
      <c r="U293" s="169"/>
      <c r="V293" s="169"/>
      <c r="W293" s="169"/>
      <c r="X293" s="169"/>
      <c r="Y293" s="169"/>
      <c r="Z293" s="169"/>
      <c r="AA293" s="169"/>
      <c r="AB293" s="287" t="s">
        <v>375</v>
      </c>
      <c r="AC293" s="169"/>
      <c r="AD293" s="170"/>
      <c r="AE293" s="273" t="s">
        <v>323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324</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13"/>
      <c r="B300" s="252"/>
      <c r="C300" s="251"/>
      <c r="D300" s="252"/>
      <c r="E300" s="251"/>
      <c r="F300" s="314"/>
      <c r="G300" s="272" t="s">
        <v>322</v>
      </c>
      <c r="H300" s="169"/>
      <c r="I300" s="169"/>
      <c r="J300" s="169"/>
      <c r="K300" s="169"/>
      <c r="L300" s="169"/>
      <c r="M300" s="169"/>
      <c r="N300" s="169"/>
      <c r="O300" s="169"/>
      <c r="P300" s="170"/>
      <c r="Q300" s="176" t="s">
        <v>374</v>
      </c>
      <c r="R300" s="169"/>
      <c r="S300" s="169"/>
      <c r="T300" s="169"/>
      <c r="U300" s="169"/>
      <c r="V300" s="169"/>
      <c r="W300" s="169"/>
      <c r="X300" s="169"/>
      <c r="Y300" s="169"/>
      <c r="Z300" s="169"/>
      <c r="AA300" s="169"/>
      <c r="AB300" s="287" t="s">
        <v>375</v>
      </c>
      <c r="AC300" s="169"/>
      <c r="AD300" s="170"/>
      <c r="AE300" s="273" t="s">
        <v>323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324</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13"/>
      <c r="B307" s="252"/>
      <c r="C307" s="251"/>
      <c r="D307" s="252"/>
      <c r="E307" s="157" t="s">
        <v>340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13"/>
      <c r="B310" s="252"/>
      <c r="C310" s="251"/>
      <c r="D310" s="252"/>
      <c r="E310" s="308" t="s">
        <v>338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13"/>
      <c r="B311" s="252"/>
      <c r="C311" s="251"/>
      <c r="D311" s="252"/>
      <c r="E311" s="238" t="s">
        <v>337</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13"/>
      <c r="B312" s="252"/>
      <c r="C312" s="251"/>
      <c r="D312" s="252"/>
      <c r="E312" s="249" t="s">
        <v>310</v>
      </c>
      <c r="F312" s="313"/>
      <c r="G312" s="282" t="s">
        <v>319</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447</v>
      </c>
      <c r="AF312" s="265"/>
      <c r="AG312" s="265"/>
      <c r="AH312" s="265"/>
      <c r="AI312" s="265" t="s">
        <v>444</v>
      </c>
      <c r="AJ312" s="265"/>
      <c r="AK312" s="265"/>
      <c r="AL312" s="265"/>
      <c r="AM312" s="265" t="s">
        <v>439</v>
      </c>
      <c r="AN312" s="265"/>
      <c r="AO312" s="265"/>
      <c r="AP312" s="267"/>
      <c r="AQ312" s="267" t="s">
        <v>305</v>
      </c>
      <c r="AR312" s="268"/>
      <c r="AS312" s="268"/>
      <c r="AT312" s="269"/>
      <c r="AU312" s="279" t="s">
        <v>321</v>
      </c>
      <c r="AV312" s="279"/>
      <c r="AW312" s="279"/>
      <c r="AX312" s="280"/>
    </row>
    <row r="313" spans="1:50" ht="18.75" hidden="1" customHeight="1">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306</v>
      </c>
      <c r="AT313" s="172"/>
      <c r="AU313" s="136"/>
      <c r="AV313" s="136"/>
      <c r="AW313" s="137" t="s">
        <v>296</v>
      </c>
      <c r="AX313" s="138"/>
    </row>
    <row r="314" spans="1:50" ht="39.75" hidden="1" customHeight="1">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320</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53</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13"/>
      <c r="B316" s="252"/>
      <c r="C316" s="251"/>
      <c r="D316" s="252"/>
      <c r="E316" s="251"/>
      <c r="F316" s="314"/>
      <c r="G316" s="282" t="s">
        <v>319</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447</v>
      </c>
      <c r="AF316" s="265"/>
      <c r="AG316" s="265"/>
      <c r="AH316" s="265"/>
      <c r="AI316" s="265" t="s">
        <v>444</v>
      </c>
      <c r="AJ316" s="265"/>
      <c r="AK316" s="265"/>
      <c r="AL316" s="265"/>
      <c r="AM316" s="265" t="s">
        <v>439</v>
      </c>
      <c r="AN316" s="265"/>
      <c r="AO316" s="265"/>
      <c r="AP316" s="267"/>
      <c r="AQ316" s="267" t="s">
        <v>305</v>
      </c>
      <c r="AR316" s="268"/>
      <c r="AS316" s="268"/>
      <c r="AT316" s="269"/>
      <c r="AU316" s="279" t="s">
        <v>321</v>
      </c>
      <c r="AV316" s="279"/>
      <c r="AW316" s="279"/>
      <c r="AX316" s="280"/>
    </row>
    <row r="317" spans="1:50" ht="18.75" hidden="1" customHeight="1">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306</v>
      </c>
      <c r="AT317" s="172"/>
      <c r="AU317" s="136"/>
      <c r="AV317" s="136"/>
      <c r="AW317" s="137" t="s">
        <v>296</v>
      </c>
      <c r="AX317" s="138"/>
    </row>
    <row r="318" spans="1:50" ht="39.75" hidden="1" customHeight="1">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320</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53</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13"/>
      <c r="B320" s="252"/>
      <c r="C320" s="251"/>
      <c r="D320" s="252"/>
      <c r="E320" s="251"/>
      <c r="F320" s="314"/>
      <c r="G320" s="282" t="s">
        <v>319</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447</v>
      </c>
      <c r="AF320" s="265"/>
      <c r="AG320" s="265"/>
      <c r="AH320" s="265"/>
      <c r="AI320" s="265" t="s">
        <v>444</v>
      </c>
      <c r="AJ320" s="265"/>
      <c r="AK320" s="265"/>
      <c r="AL320" s="265"/>
      <c r="AM320" s="265" t="s">
        <v>440</v>
      </c>
      <c r="AN320" s="265"/>
      <c r="AO320" s="265"/>
      <c r="AP320" s="267"/>
      <c r="AQ320" s="267" t="s">
        <v>305</v>
      </c>
      <c r="AR320" s="268"/>
      <c r="AS320" s="268"/>
      <c r="AT320" s="269"/>
      <c r="AU320" s="279" t="s">
        <v>321</v>
      </c>
      <c r="AV320" s="279"/>
      <c r="AW320" s="279"/>
      <c r="AX320" s="280"/>
    </row>
    <row r="321" spans="1:50" ht="18.75" hidden="1" customHeight="1">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306</v>
      </c>
      <c r="AT321" s="172"/>
      <c r="AU321" s="136"/>
      <c r="AV321" s="136"/>
      <c r="AW321" s="137" t="s">
        <v>296</v>
      </c>
      <c r="AX321" s="138"/>
    </row>
    <row r="322" spans="1:50" ht="39.75" hidden="1" customHeight="1">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320</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53</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13"/>
      <c r="B324" s="252"/>
      <c r="C324" s="251"/>
      <c r="D324" s="252"/>
      <c r="E324" s="251"/>
      <c r="F324" s="314"/>
      <c r="G324" s="282" t="s">
        <v>319</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447</v>
      </c>
      <c r="AF324" s="265"/>
      <c r="AG324" s="265"/>
      <c r="AH324" s="265"/>
      <c r="AI324" s="265" t="s">
        <v>444</v>
      </c>
      <c r="AJ324" s="265"/>
      <c r="AK324" s="265"/>
      <c r="AL324" s="265"/>
      <c r="AM324" s="265" t="s">
        <v>439</v>
      </c>
      <c r="AN324" s="265"/>
      <c r="AO324" s="265"/>
      <c r="AP324" s="267"/>
      <c r="AQ324" s="267" t="s">
        <v>305</v>
      </c>
      <c r="AR324" s="268"/>
      <c r="AS324" s="268"/>
      <c r="AT324" s="269"/>
      <c r="AU324" s="279" t="s">
        <v>321</v>
      </c>
      <c r="AV324" s="279"/>
      <c r="AW324" s="279"/>
      <c r="AX324" s="280"/>
    </row>
    <row r="325" spans="1:50" ht="18.75" hidden="1" customHeight="1">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306</v>
      </c>
      <c r="AT325" s="172"/>
      <c r="AU325" s="136"/>
      <c r="AV325" s="136"/>
      <c r="AW325" s="137" t="s">
        <v>296</v>
      </c>
      <c r="AX325" s="138"/>
    </row>
    <row r="326" spans="1:50" ht="39.75" hidden="1" customHeight="1">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320</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53</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13"/>
      <c r="B328" s="252"/>
      <c r="C328" s="251"/>
      <c r="D328" s="252"/>
      <c r="E328" s="251"/>
      <c r="F328" s="314"/>
      <c r="G328" s="282" t="s">
        <v>319</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448</v>
      </c>
      <c r="AF328" s="265"/>
      <c r="AG328" s="265"/>
      <c r="AH328" s="265"/>
      <c r="AI328" s="265" t="s">
        <v>444</v>
      </c>
      <c r="AJ328" s="265"/>
      <c r="AK328" s="265"/>
      <c r="AL328" s="265"/>
      <c r="AM328" s="265" t="s">
        <v>440</v>
      </c>
      <c r="AN328" s="265"/>
      <c r="AO328" s="265"/>
      <c r="AP328" s="267"/>
      <c r="AQ328" s="267" t="s">
        <v>305</v>
      </c>
      <c r="AR328" s="268"/>
      <c r="AS328" s="268"/>
      <c r="AT328" s="269"/>
      <c r="AU328" s="279" t="s">
        <v>321</v>
      </c>
      <c r="AV328" s="279"/>
      <c r="AW328" s="279"/>
      <c r="AX328" s="280"/>
    </row>
    <row r="329" spans="1:50" ht="18.75" hidden="1" customHeight="1">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306</v>
      </c>
      <c r="AT329" s="172"/>
      <c r="AU329" s="136"/>
      <c r="AV329" s="136"/>
      <c r="AW329" s="137" t="s">
        <v>296</v>
      </c>
      <c r="AX329" s="138"/>
    </row>
    <row r="330" spans="1:50" ht="39.75" hidden="1" customHeight="1">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320</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53</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13"/>
      <c r="B332" s="252"/>
      <c r="C332" s="251"/>
      <c r="D332" s="252"/>
      <c r="E332" s="251"/>
      <c r="F332" s="314"/>
      <c r="G332" s="272" t="s">
        <v>322</v>
      </c>
      <c r="H332" s="169"/>
      <c r="I332" s="169"/>
      <c r="J332" s="169"/>
      <c r="K332" s="169"/>
      <c r="L332" s="169"/>
      <c r="M332" s="169"/>
      <c r="N332" s="169"/>
      <c r="O332" s="169"/>
      <c r="P332" s="170"/>
      <c r="Q332" s="176" t="s">
        <v>374</v>
      </c>
      <c r="R332" s="169"/>
      <c r="S332" s="169"/>
      <c r="T332" s="169"/>
      <c r="U332" s="169"/>
      <c r="V332" s="169"/>
      <c r="W332" s="169"/>
      <c r="X332" s="169"/>
      <c r="Y332" s="169"/>
      <c r="Z332" s="169"/>
      <c r="AA332" s="169"/>
      <c r="AB332" s="287" t="s">
        <v>375</v>
      </c>
      <c r="AC332" s="169"/>
      <c r="AD332" s="170"/>
      <c r="AE332" s="176" t="s">
        <v>323</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324</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13"/>
      <c r="B339" s="252"/>
      <c r="C339" s="251"/>
      <c r="D339" s="252"/>
      <c r="E339" s="251"/>
      <c r="F339" s="314"/>
      <c r="G339" s="272" t="s">
        <v>322</v>
      </c>
      <c r="H339" s="169"/>
      <c r="I339" s="169"/>
      <c r="J339" s="169"/>
      <c r="K339" s="169"/>
      <c r="L339" s="169"/>
      <c r="M339" s="169"/>
      <c r="N339" s="169"/>
      <c r="O339" s="169"/>
      <c r="P339" s="170"/>
      <c r="Q339" s="176" t="s">
        <v>374</v>
      </c>
      <c r="R339" s="169"/>
      <c r="S339" s="169"/>
      <c r="T339" s="169"/>
      <c r="U339" s="169"/>
      <c r="V339" s="169"/>
      <c r="W339" s="169"/>
      <c r="X339" s="169"/>
      <c r="Y339" s="169"/>
      <c r="Z339" s="169"/>
      <c r="AA339" s="169"/>
      <c r="AB339" s="287" t="s">
        <v>375</v>
      </c>
      <c r="AC339" s="169"/>
      <c r="AD339" s="170"/>
      <c r="AE339" s="273" t="s">
        <v>323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324</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13"/>
      <c r="B346" s="252"/>
      <c r="C346" s="251"/>
      <c r="D346" s="252"/>
      <c r="E346" s="251"/>
      <c r="F346" s="314"/>
      <c r="G346" s="272" t="s">
        <v>322</v>
      </c>
      <c r="H346" s="169"/>
      <c r="I346" s="169"/>
      <c r="J346" s="169"/>
      <c r="K346" s="169"/>
      <c r="L346" s="169"/>
      <c r="M346" s="169"/>
      <c r="N346" s="169"/>
      <c r="O346" s="169"/>
      <c r="P346" s="170"/>
      <c r="Q346" s="176" t="s">
        <v>374</v>
      </c>
      <c r="R346" s="169"/>
      <c r="S346" s="169"/>
      <c r="T346" s="169"/>
      <c r="U346" s="169"/>
      <c r="V346" s="169"/>
      <c r="W346" s="169"/>
      <c r="X346" s="169"/>
      <c r="Y346" s="169"/>
      <c r="Z346" s="169"/>
      <c r="AA346" s="169"/>
      <c r="AB346" s="287" t="s">
        <v>375</v>
      </c>
      <c r="AC346" s="169"/>
      <c r="AD346" s="170"/>
      <c r="AE346" s="273" t="s">
        <v>323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324</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13"/>
      <c r="B353" s="252"/>
      <c r="C353" s="251"/>
      <c r="D353" s="252"/>
      <c r="E353" s="251"/>
      <c r="F353" s="314"/>
      <c r="G353" s="272" t="s">
        <v>322</v>
      </c>
      <c r="H353" s="169"/>
      <c r="I353" s="169"/>
      <c r="J353" s="169"/>
      <c r="K353" s="169"/>
      <c r="L353" s="169"/>
      <c r="M353" s="169"/>
      <c r="N353" s="169"/>
      <c r="O353" s="169"/>
      <c r="P353" s="170"/>
      <c r="Q353" s="176" t="s">
        <v>374</v>
      </c>
      <c r="R353" s="169"/>
      <c r="S353" s="169"/>
      <c r="T353" s="169"/>
      <c r="U353" s="169"/>
      <c r="V353" s="169"/>
      <c r="W353" s="169"/>
      <c r="X353" s="169"/>
      <c r="Y353" s="169"/>
      <c r="Z353" s="169"/>
      <c r="AA353" s="169"/>
      <c r="AB353" s="287" t="s">
        <v>375</v>
      </c>
      <c r="AC353" s="169"/>
      <c r="AD353" s="170"/>
      <c r="AE353" s="273" t="s">
        <v>323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324</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13"/>
      <c r="B360" s="252"/>
      <c r="C360" s="251"/>
      <c r="D360" s="252"/>
      <c r="E360" s="251"/>
      <c r="F360" s="314"/>
      <c r="G360" s="272" t="s">
        <v>322</v>
      </c>
      <c r="H360" s="169"/>
      <c r="I360" s="169"/>
      <c r="J360" s="169"/>
      <c r="K360" s="169"/>
      <c r="L360" s="169"/>
      <c r="M360" s="169"/>
      <c r="N360" s="169"/>
      <c r="O360" s="169"/>
      <c r="P360" s="170"/>
      <c r="Q360" s="176" t="s">
        <v>374</v>
      </c>
      <c r="R360" s="169"/>
      <c r="S360" s="169"/>
      <c r="T360" s="169"/>
      <c r="U360" s="169"/>
      <c r="V360" s="169"/>
      <c r="W360" s="169"/>
      <c r="X360" s="169"/>
      <c r="Y360" s="169"/>
      <c r="Z360" s="169"/>
      <c r="AA360" s="169"/>
      <c r="AB360" s="287" t="s">
        <v>375</v>
      </c>
      <c r="AC360" s="169"/>
      <c r="AD360" s="170"/>
      <c r="AE360" s="273" t="s">
        <v>323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324</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13"/>
      <c r="B367" s="252"/>
      <c r="C367" s="251"/>
      <c r="D367" s="252"/>
      <c r="E367" s="157" t="s">
        <v>340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13"/>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c r="A370" s="1013"/>
      <c r="B370" s="252"/>
      <c r="C370" s="251"/>
      <c r="D370" s="252"/>
      <c r="E370" s="308" t="s">
        <v>338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13"/>
      <c r="B371" s="252"/>
      <c r="C371" s="251"/>
      <c r="D371" s="252"/>
      <c r="E371" s="238" t="s">
        <v>337</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13"/>
      <c r="B372" s="252"/>
      <c r="C372" s="251"/>
      <c r="D372" s="252"/>
      <c r="E372" s="249" t="s">
        <v>310</v>
      </c>
      <c r="F372" s="313"/>
      <c r="G372" s="282" t="s">
        <v>319</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447</v>
      </c>
      <c r="AF372" s="265"/>
      <c r="AG372" s="265"/>
      <c r="AH372" s="265"/>
      <c r="AI372" s="265" t="s">
        <v>444</v>
      </c>
      <c r="AJ372" s="265"/>
      <c r="AK372" s="265"/>
      <c r="AL372" s="265"/>
      <c r="AM372" s="265" t="s">
        <v>439</v>
      </c>
      <c r="AN372" s="265"/>
      <c r="AO372" s="265"/>
      <c r="AP372" s="267"/>
      <c r="AQ372" s="267" t="s">
        <v>305</v>
      </c>
      <c r="AR372" s="268"/>
      <c r="AS372" s="268"/>
      <c r="AT372" s="269"/>
      <c r="AU372" s="279" t="s">
        <v>321</v>
      </c>
      <c r="AV372" s="279"/>
      <c r="AW372" s="279"/>
      <c r="AX372" s="280"/>
    </row>
    <row r="373" spans="1:50" ht="18.75" hidden="1" customHeight="1">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306</v>
      </c>
      <c r="AT373" s="172"/>
      <c r="AU373" s="136"/>
      <c r="AV373" s="136"/>
      <c r="AW373" s="137" t="s">
        <v>296</v>
      </c>
      <c r="AX373" s="138"/>
    </row>
    <row r="374" spans="1:50" ht="39.75" hidden="1" customHeight="1">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320</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53</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13"/>
      <c r="B376" s="252"/>
      <c r="C376" s="251"/>
      <c r="D376" s="252"/>
      <c r="E376" s="251"/>
      <c r="F376" s="314"/>
      <c r="G376" s="282" t="s">
        <v>319</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447</v>
      </c>
      <c r="AF376" s="265"/>
      <c r="AG376" s="265"/>
      <c r="AH376" s="265"/>
      <c r="AI376" s="265" t="s">
        <v>444</v>
      </c>
      <c r="AJ376" s="265"/>
      <c r="AK376" s="265"/>
      <c r="AL376" s="265"/>
      <c r="AM376" s="265" t="s">
        <v>439</v>
      </c>
      <c r="AN376" s="265"/>
      <c r="AO376" s="265"/>
      <c r="AP376" s="267"/>
      <c r="AQ376" s="267" t="s">
        <v>305</v>
      </c>
      <c r="AR376" s="268"/>
      <c r="AS376" s="268"/>
      <c r="AT376" s="269"/>
      <c r="AU376" s="279" t="s">
        <v>321</v>
      </c>
      <c r="AV376" s="279"/>
      <c r="AW376" s="279"/>
      <c r="AX376" s="280"/>
    </row>
    <row r="377" spans="1:50" ht="18.75" hidden="1" customHeight="1">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306</v>
      </c>
      <c r="AT377" s="172"/>
      <c r="AU377" s="136"/>
      <c r="AV377" s="136"/>
      <c r="AW377" s="137" t="s">
        <v>296</v>
      </c>
      <c r="AX377" s="138"/>
    </row>
    <row r="378" spans="1:50" ht="39.75" hidden="1" customHeight="1">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320</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53</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13"/>
      <c r="B380" s="252"/>
      <c r="C380" s="251"/>
      <c r="D380" s="252"/>
      <c r="E380" s="251"/>
      <c r="F380" s="314"/>
      <c r="G380" s="282" t="s">
        <v>319</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447</v>
      </c>
      <c r="AF380" s="265"/>
      <c r="AG380" s="265"/>
      <c r="AH380" s="265"/>
      <c r="AI380" s="265" t="s">
        <v>444</v>
      </c>
      <c r="AJ380" s="265"/>
      <c r="AK380" s="265"/>
      <c r="AL380" s="265"/>
      <c r="AM380" s="265" t="s">
        <v>439</v>
      </c>
      <c r="AN380" s="265"/>
      <c r="AO380" s="265"/>
      <c r="AP380" s="267"/>
      <c r="AQ380" s="267" t="s">
        <v>305</v>
      </c>
      <c r="AR380" s="268"/>
      <c r="AS380" s="268"/>
      <c r="AT380" s="269"/>
      <c r="AU380" s="279" t="s">
        <v>321</v>
      </c>
      <c r="AV380" s="279"/>
      <c r="AW380" s="279"/>
      <c r="AX380" s="280"/>
    </row>
    <row r="381" spans="1:50" ht="18.75" hidden="1" customHeight="1">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306</v>
      </c>
      <c r="AT381" s="172"/>
      <c r="AU381" s="136"/>
      <c r="AV381" s="136"/>
      <c r="AW381" s="137" t="s">
        <v>296</v>
      </c>
      <c r="AX381" s="138"/>
    </row>
    <row r="382" spans="1:50" ht="39.75" hidden="1" customHeight="1">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320</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53</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13"/>
      <c r="B384" s="252"/>
      <c r="C384" s="251"/>
      <c r="D384" s="252"/>
      <c r="E384" s="251"/>
      <c r="F384" s="314"/>
      <c r="G384" s="282" t="s">
        <v>319</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447</v>
      </c>
      <c r="AF384" s="265"/>
      <c r="AG384" s="265"/>
      <c r="AH384" s="265"/>
      <c r="AI384" s="265" t="s">
        <v>444</v>
      </c>
      <c r="AJ384" s="265"/>
      <c r="AK384" s="265"/>
      <c r="AL384" s="265"/>
      <c r="AM384" s="265" t="s">
        <v>439</v>
      </c>
      <c r="AN384" s="265"/>
      <c r="AO384" s="265"/>
      <c r="AP384" s="267"/>
      <c r="AQ384" s="267" t="s">
        <v>305</v>
      </c>
      <c r="AR384" s="268"/>
      <c r="AS384" s="268"/>
      <c r="AT384" s="269"/>
      <c r="AU384" s="279" t="s">
        <v>321</v>
      </c>
      <c r="AV384" s="279"/>
      <c r="AW384" s="279"/>
      <c r="AX384" s="280"/>
    </row>
    <row r="385" spans="1:50" ht="18.75" hidden="1" customHeight="1">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306</v>
      </c>
      <c r="AT385" s="172"/>
      <c r="AU385" s="136"/>
      <c r="AV385" s="136"/>
      <c r="AW385" s="137" t="s">
        <v>296</v>
      </c>
      <c r="AX385" s="138"/>
    </row>
    <row r="386" spans="1:50" ht="39.75" hidden="1" customHeight="1">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320</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53</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13"/>
      <c r="B388" s="252"/>
      <c r="C388" s="251"/>
      <c r="D388" s="252"/>
      <c r="E388" s="251"/>
      <c r="F388" s="314"/>
      <c r="G388" s="282" t="s">
        <v>319</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447</v>
      </c>
      <c r="AF388" s="265"/>
      <c r="AG388" s="265"/>
      <c r="AH388" s="265"/>
      <c r="AI388" s="265" t="s">
        <v>444</v>
      </c>
      <c r="AJ388" s="265"/>
      <c r="AK388" s="265"/>
      <c r="AL388" s="265"/>
      <c r="AM388" s="265" t="s">
        <v>439</v>
      </c>
      <c r="AN388" s="265"/>
      <c r="AO388" s="265"/>
      <c r="AP388" s="267"/>
      <c r="AQ388" s="267" t="s">
        <v>305</v>
      </c>
      <c r="AR388" s="268"/>
      <c r="AS388" s="268"/>
      <c r="AT388" s="269"/>
      <c r="AU388" s="279" t="s">
        <v>321</v>
      </c>
      <c r="AV388" s="279"/>
      <c r="AW388" s="279"/>
      <c r="AX388" s="280"/>
    </row>
    <row r="389" spans="1:50" ht="18.75" hidden="1" customHeight="1">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306</v>
      </c>
      <c r="AT389" s="172"/>
      <c r="AU389" s="136"/>
      <c r="AV389" s="136"/>
      <c r="AW389" s="137" t="s">
        <v>296</v>
      </c>
      <c r="AX389" s="138"/>
    </row>
    <row r="390" spans="1:50" ht="39.75" hidden="1" customHeight="1">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320</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53</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13"/>
      <c r="B392" s="252"/>
      <c r="C392" s="251"/>
      <c r="D392" s="252"/>
      <c r="E392" s="251"/>
      <c r="F392" s="314"/>
      <c r="G392" s="272" t="s">
        <v>322</v>
      </c>
      <c r="H392" s="169"/>
      <c r="I392" s="169"/>
      <c r="J392" s="169"/>
      <c r="K392" s="169"/>
      <c r="L392" s="169"/>
      <c r="M392" s="169"/>
      <c r="N392" s="169"/>
      <c r="O392" s="169"/>
      <c r="P392" s="170"/>
      <c r="Q392" s="176" t="s">
        <v>374</v>
      </c>
      <c r="R392" s="169"/>
      <c r="S392" s="169"/>
      <c r="T392" s="169"/>
      <c r="U392" s="169"/>
      <c r="V392" s="169"/>
      <c r="W392" s="169"/>
      <c r="X392" s="169"/>
      <c r="Y392" s="169"/>
      <c r="Z392" s="169"/>
      <c r="AA392" s="169"/>
      <c r="AB392" s="287" t="s">
        <v>375</v>
      </c>
      <c r="AC392" s="169"/>
      <c r="AD392" s="170"/>
      <c r="AE392" s="176" t="s">
        <v>323</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324</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13"/>
      <c r="B399" s="252"/>
      <c r="C399" s="251"/>
      <c r="D399" s="252"/>
      <c r="E399" s="251"/>
      <c r="F399" s="314"/>
      <c r="G399" s="272" t="s">
        <v>322</v>
      </c>
      <c r="H399" s="169"/>
      <c r="I399" s="169"/>
      <c r="J399" s="169"/>
      <c r="K399" s="169"/>
      <c r="L399" s="169"/>
      <c r="M399" s="169"/>
      <c r="N399" s="169"/>
      <c r="O399" s="169"/>
      <c r="P399" s="170"/>
      <c r="Q399" s="176" t="s">
        <v>374</v>
      </c>
      <c r="R399" s="169"/>
      <c r="S399" s="169"/>
      <c r="T399" s="169"/>
      <c r="U399" s="169"/>
      <c r="V399" s="169"/>
      <c r="W399" s="169"/>
      <c r="X399" s="169"/>
      <c r="Y399" s="169"/>
      <c r="Z399" s="169"/>
      <c r="AA399" s="169"/>
      <c r="AB399" s="287" t="s">
        <v>375</v>
      </c>
      <c r="AC399" s="169"/>
      <c r="AD399" s="170"/>
      <c r="AE399" s="273" t="s">
        <v>323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324</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13"/>
      <c r="B406" s="252"/>
      <c r="C406" s="251"/>
      <c r="D406" s="252"/>
      <c r="E406" s="251"/>
      <c r="F406" s="314"/>
      <c r="G406" s="272" t="s">
        <v>322</v>
      </c>
      <c r="H406" s="169"/>
      <c r="I406" s="169"/>
      <c r="J406" s="169"/>
      <c r="K406" s="169"/>
      <c r="L406" s="169"/>
      <c r="M406" s="169"/>
      <c r="N406" s="169"/>
      <c r="O406" s="169"/>
      <c r="P406" s="170"/>
      <c r="Q406" s="176" t="s">
        <v>374</v>
      </c>
      <c r="R406" s="169"/>
      <c r="S406" s="169"/>
      <c r="T406" s="169"/>
      <c r="U406" s="169"/>
      <c r="V406" s="169"/>
      <c r="W406" s="169"/>
      <c r="X406" s="169"/>
      <c r="Y406" s="169"/>
      <c r="Z406" s="169"/>
      <c r="AA406" s="169"/>
      <c r="AB406" s="287" t="s">
        <v>375</v>
      </c>
      <c r="AC406" s="169"/>
      <c r="AD406" s="170"/>
      <c r="AE406" s="273" t="s">
        <v>323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324</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13"/>
      <c r="B413" s="252"/>
      <c r="C413" s="251"/>
      <c r="D413" s="252"/>
      <c r="E413" s="251"/>
      <c r="F413" s="314"/>
      <c r="G413" s="272" t="s">
        <v>322</v>
      </c>
      <c r="H413" s="169"/>
      <c r="I413" s="169"/>
      <c r="J413" s="169"/>
      <c r="K413" s="169"/>
      <c r="L413" s="169"/>
      <c r="M413" s="169"/>
      <c r="N413" s="169"/>
      <c r="O413" s="169"/>
      <c r="P413" s="170"/>
      <c r="Q413" s="176" t="s">
        <v>374</v>
      </c>
      <c r="R413" s="169"/>
      <c r="S413" s="169"/>
      <c r="T413" s="169"/>
      <c r="U413" s="169"/>
      <c r="V413" s="169"/>
      <c r="W413" s="169"/>
      <c r="X413" s="169"/>
      <c r="Y413" s="169"/>
      <c r="Z413" s="169"/>
      <c r="AA413" s="169"/>
      <c r="AB413" s="287" t="s">
        <v>375</v>
      </c>
      <c r="AC413" s="169"/>
      <c r="AD413" s="170"/>
      <c r="AE413" s="273" t="s">
        <v>323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324</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13"/>
      <c r="B420" s="252"/>
      <c r="C420" s="251"/>
      <c r="D420" s="252"/>
      <c r="E420" s="251"/>
      <c r="F420" s="314"/>
      <c r="G420" s="272" t="s">
        <v>322</v>
      </c>
      <c r="H420" s="169"/>
      <c r="I420" s="169"/>
      <c r="J420" s="169"/>
      <c r="K420" s="169"/>
      <c r="L420" s="169"/>
      <c r="M420" s="169"/>
      <c r="N420" s="169"/>
      <c r="O420" s="169"/>
      <c r="P420" s="170"/>
      <c r="Q420" s="176" t="s">
        <v>374</v>
      </c>
      <c r="R420" s="169"/>
      <c r="S420" s="169"/>
      <c r="T420" s="169"/>
      <c r="U420" s="169"/>
      <c r="V420" s="169"/>
      <c r="W420" s="169"/>
      <c r="X420" s="169"/>
      <c r="Y420" s="169"/>
      <c r="Z420" s="169"/>
      <c r="AA420" s="169"/>
      <c r="AB420" s="287" t="s">
        <v>375</v>
      </c>
      <c r="AC420" s="169"/>
      <c r="AD420" s="170"/>
      <c r="AE420" s="273" t="s">
        <v>323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324</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13"/>
      <c r="B427" s="252"/>
      <c r="C427" s="251"/>
      <c r="D427" s="252"/>
      <c r="E427" s="157" t="s">
        <v>340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1013"/>
      <c r="B430" s="252"/>
      <c r="C430" s="249" t="s">
        <v>465</v>
      </c>
      <c r="D430" s="250"/>
      <c r="E430" s="238" t="s">
        <v>457</v>
      </c>
      <c r="F430" s="456"/>
      <c r="G430" s="240" t="s">
        <v>325</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1013"/>
      <c r="B431" s="252"/>
      <c r="C431" s="251"/>
      <c r="D431" s="252"/>
      <c r="E431" s="166" t="s">
        <v>314</v>
      </c>
      <c r="F431" s="167"/>
      <c r="G431" s="168" t="s">
        <v>311</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313</v>
      </c>
      <c r="AF431" s="179"/>
      <c r="AG431" s="179"/>
      <c r="AH431" s="180"/>
      <c r="AI431" s="181" t="s">
        <v>440</v>
      </c>
      <c r="AJ431" s="181"/>
      <c r="AK431" s="181"/>
      <c r="AL431" s="176"/>
      <c r="AM431" s="181" t="s">
        <v>435</v>
      </c>
      <c r="AN431" s="181"/>
      <c r="AO431" s="181"/>
      <c r="AP431" s="176"/>
      <c r="AQ431" s="176" t="s">
        <v>305</v>
      </c>
      <c r="AR431" s="169"/>
      <c r="AS431" s="169"/>
      <c r="AT431" s="170"/>
      <c r="AU431" s="134" t="s">
        <v>252</v>
      </c>
      <c r="AV431" s="134"/>
      <c r="AW431" s="134"/>
      <c r="AX431" s="135"/>
    </row>
    <row r="432" spans="1:50" ht="18.75" hidden="1" customHeight="1">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306</v>
      </c>
      <c r="AH432" s="172"/>
      <c r="AI432" s="182"/>
      <c r="AJ432" s="182"/>
      <c r="AK432" s="182"/>
      <c r="AL432" s="177"/>
      <c r="AM432" s="182"/>
      <c r="AN432" s="182"/>
      <c r="AO432" s="182"/>
      <c r="AP432" s="177"/>
      <c r="AQ432" s="217"/>
      <c r="AR432" s="136"/>
      <c r="AS432" s="137" t="s">
        <v>306</v>
      </c>
      <c r="AT432" s="172"/>
      <c r="AU432" s="136"/>
      <c r="AV432" s="136"/>
      <c r="AW432" s="137" t="s">
        <v>296</v>
      </c>
      <c r="AX432" s="138"/>
    </row>
    <row r="433" spans="1:50" ht="23.25" hidden="1" customHeight="1">
      <c r="A433" s="101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53</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297</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1013"/>
      <c r="B436" s="252"/>
      <c r="C436" s="251"/>
      <c r="D436" s="252"/>
      <c r="E436" s="166" t="s">
        <v>314</v>
      </c>
      <c r="F436" s="167"/>
      <c r="G436" s="168" t="s">
        <v>311</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313</v>
      </c>
      <c r="AF436" s="179"/>
      <c r="AG436" s="179"/>
      <c r="AH436" s="180"/>
      <c r="AI436" s="181" t="s">
        <v>439</v>
      </c>
      <c r="AJ436" s="181"/>
      <c r="AK436" s="181"/>
      <c r="AL436" s="176"/>
      <c r="AM436" s="181" t="s">
        <v>435</v>
      </c>
      <c r="AN436" s="181"/>
      <c r="AO436" s="181"/>
      <c r="AP436" s="176"/>
      <c r="AQ436" s="176" t="s">
        <v>305</v>
      </c>
      <c r="AR436" s="169"/>
      <c r="AS436" s="169"/>
      <c r="AT436" s="170"/>
      <c r="AU436" s="134" t="s">
        <v>252</v>
      </c>
      <c r="AV436" s="134"/>
      <c r="AW436" s="134"/>
      <c r="AX436" s="135"/>
    </row>
    <row r="437" spans="1:50" ht="18.75" hidden="1" customHeight="1">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306</v>
      </c>
      <c r="AH437" s="172"/>
      <c r="AI437" s="182"/>
      <c r="AJ437" s="182"/>
      <c r="AK437" s="182"/>
      <c r="AL437" s="177"/>
      <c r="AM437" s="182"/>
      <c r="AN437" s="182"/>
      <c r="AO437" s="182"/>
      <c r="AP437" s="177"/>
      <c r="AQ437" s="217"/>
      <c r="AR437" s="136"/>
      <c r="AS437" s="137" t="s">
        <v>306</v>
      </c>
      <c r="AT437" s="172"/>
      <c r="AU437" s="136"/>
      <c r="AV437" s="136"/>
      <c r="AW437" s="137" t="s">
        <v>296</v>
      </c>
      <c r="AX437" s="138"/>
    </row>
    <row r="438" spans="1:50" ht="23.25" hidden="1" customHeight="1">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53</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297</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13"/>
      <c r="B441" s="252"/>
      <c r="C441" s="251"/>
      <c r="D441" s="252"/>
      <c r="E441" s="166" t="s">
        <v>314</v>
      </c>
      <c r="F441" s="167"/>
      <c r="G441" s="168" t="s">
        <v>311</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313</v>
      </c>
      <c r="AF441" s="179"/>
      <c r="AG441" s="179"/>
      <c r="AH441" s="180"/>
      <c r="AI441" s="181" t="s">
        <v>439</v>
      </c>
      <c r="AJ441" s="181"/>
      <c r="AK441" s="181"/>
      <c r="AL441" s="176"/>
      <c r="AM441" s="181" t="s">
        <v>431</v>
      </c>
      <c r="AN441" s="181"/>
      <c r="AO441" s="181"/>
      <c r="AP441" s="176"/>
      <c r="AQ441" s="176" t="s">
        <v>305</v>
      </c>
      <c r="AR441" s="169"/>
      <c r="AS441" s="169"/>
      <c r="AT441" s="170"/>
      <c r="AU441" s="134" t="s">
        <v>252</v>
      </c>
      <c r="AV441" s="134"/>
      <c r="AW441" s="134"/>
      <c r="AX441" s="135"/>
    </row>
    <row r="442" spans="1:50" ht="18.75" hidden="1" customHeight="1">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306</v>
      </c>
      <c r="AH442" s="172"/>
      <c r="AI442" s="182"/>
      <c r="AJ442" s="182"/>
      <c r="AK442" s="182"/>
      <c r="AL442" s="177"/>
      <c r="AM442" s="182"/>
      <c r="AN442" s="182"/>
      <c r="AO442" s="182"/>
      <c r="AP442" s="177"/>
      <c r="AQ442" s="217"/>
      <c r="AR442" s="136"/>
      <c r="AS442" s="137" t="s">
        <v>306</v>
      </c>
      <c r="AT442" s="172"/>
      <c r="AU442" s="136"/>
      <c r="AV442" s="136"/>
      <c r="AW442" s="137" t="s">
        <v>296</v>
      </c>
      <c r="AX442" s="138"/>
    </row>
    <row r="443" spans="1:50" ht="23.25" hidden="1" customHeight="1">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53</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297</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13"/>
      <c r="B446" s="252"/>
      <c r="C446" s="251"/>
      <c r="D446" s="252"/>
      <c r="E446" s="166" t="s">
        <v>314</v>
      </c>
      <c r="F446" s="167"/>
      <c r="G446" s="168" t="s">
        <v>311</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313</v>
      </c>
      <c r="AF446" s="179"/>
      <c r="AG446" s="179"/>
      <c r="AH446" s="180"/>
      <c r="AI446" s="181" t="s">
        <v>439</v>
      </c>
      <c r="AJ446" s="181"/>
      <c r="AK446" s="181"/>
      <c r="AL446" s="176"/>
      <c r="AM446" s="181" t="s">
        <v>436</v>
      </c>
      <c r="AN446" s="181"/>
      <c r="AO446" s="181"/>
      <c r="AP446" s="176"/>
      <c r="AQ446" s="176" t="s">
        <v>305</v>
      </c>
      <c r="AR446" s="169"/>
      <c r="AS446" s="169"/>
      <c r="AT446" s="170"/>
      <c r="AU446" s="134" t="s">
        <v>252</v>
      </c>
      <c r="AV446" s="134"/>
      <c r="AW446" s="134"/>
      <c r="AX446" s="135"/>
    </row>
    <row r="447" spans="1:50" ht="18.75" hidden="1" customHeight="1">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306</v>
      </c>
      <c r="AH447" s="172"/>
      <c r="AI447" s="182"/>
      <c r="AJ447" s="182"/>
      <c r="AK447" s="182"/>
      <c r="AL447" s="177"/>
      <c r="AM447" s="182"/>
      <c r="AN447" s="182"/>
      <c r="AO447" s="182"/>
      <c r="AP447" s="177"/>
      <c r="AQ447" s="217"/>
      <c r="AR447" s="136"/>
      <c r="AS447" s="137" t="s">
        <v>306</v>
      </c>
      <c r="AT447" s="172"/>
      <c r="AU447" s="136"/>
      <c r="AV447" s="136"/>
      <c r="AW447" s="137" t="s">
        <v>296</v>
      </c>
      <c r="AX447" s="138"/>
    </row>
    <row r="448" spans="1:50" ht="23.25" hidden="1" customHeight="1">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53</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297</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13"/>
      <c r="B451" s="252"/>
      <c r="C451" s="251"/>
      <c r="D451" s="252"/>
      <c r="E451" s="166" t="s">
        <v>314</v>
      </c>
      <c r="F451" s="167"/>
      <c r="G451" s="168" t="s">
        <v>311</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313</v>
      </c>
      <c r="AF451" s="179"/>
      <c r="AG451" s="179"/>
      <c r="AH451" s="180"/>
      <c r="AI451" s="181" t="s">
        <v>439</v>
      </c>
      <c r="AJ451" s="181"/>
      <c r="AK451" s="181"/>
      <c r="AL451" s="176"/>
      <c r="AM451" s="181" t="s">
        <v>435</v>
      </c>
      <c r="AN451" s="181"/>
      <c r="AO451" s="181"/>
      <c r="AP451" s="176"/>
      <c r="AQ451" s="176" t="s">
        <v>305</v>
      </c>
      <c r="AR451" s="169"/>
      <c r="AS451" s="169"/>
      <c r="AT451" s="170"/>
      <c r="AU451" s="134" t="s">
        <v>252</v>
      </c>
      <c r="AV451" s="134"/>
      <c r="AW451" s="134"/>
      <c r="AX451" s="135"/>
    </row>
    <row r="452" spans="1:50" ht="18.75" hidden="1" customHeight="1">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306</v>
      </c>
      <c r="AH452" s="172"/>
      <c r="AI452" s="182"/>
      <c r="AJ452" s="182"/>
      <c r="AK452" s="182"/>
      <c r="AL452" s="177"/>
      <c r="AM452" s="182"/>
      <c r="AN452" s="182"/>
      <c r="AO452" s="182"/>
      <c r="AP452" s="177"/>
      <c r="AQ452" s="217"/>
      <c r="AR452" s="136"/>
      <c r="AS452" s="137" t="s">
        <v>306</v>
      </c>
      <c r="AT452" s="172"/>
      <c r="AU452" s="136"/>
      <c r="AV452" s="136"/>
      <c r="AW452" s="137" t="s">
        <v>296</v>
      </c>
      <c r="AX452" s="138"/>
    </row>
    <row r="453" spans="1:50" ht="23.25" hidden="1" customHeight="1">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53</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297</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1013"/>
      <c r="B456" s="252"/>
      <c r="C456" s="251"/>
      <c r="D456" s="252"/>
      <c r="E456" s="166" t="s">
        <v>315</v>
      </c>
      <c r="F456" s="167"/>
      <c r="G456" s="168" t="s">
        <v>312</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313</v>
      </c>
      <c r="AF456" s="179"/>
      <c r="AG456" s="179"/>
      <c r="AH456" s="180"/>
      <c r="AI456" s="181" t="s">
        <v>439</v>
      </c>
      <c r="AJ456" s="181"/>
      <c r="AK456" s="181"/>
      <c r="AL456" s="176"/>
      <c r="AM456" s="181" t="s">
        <v>435</v>
      </c>
      <c r="AN456" s="181"/>
      <c r="AO456" s="181"/>
      <c r="AP456" s="176"/>
      <c r="AQ456" s="176" t="s">
        <v>305</v>
      </c>
      <c r="AR456" s="169"/>
      <c r="AS456" s="169"/>
      <c r="AT456" s="170"/>
      <c r="AU456" s="134" t="s">
        <v>252</v>
      </c>
      <c r="AV456" s="134"/>
      <c r="AW456" s="134"/>
      <c r="AX456" s="135"/>
    </row>
    <row r="457" spans="1:50" ht="18.75" hidden="1" customHeight="1">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306</v>
      </c>
      <c r="AH457" s="172"/>
      <c r="AI457" s="182"/>
      <c r="AJ457" s="182"/>
      <c r="AK457" s="182"/>
      <c r="AL457" s="177"/>
      <c r="AM457" s="182"/>
      <c r="AN457" s="182"/>
      <c r="AO457" s="182"/>
      <c r="AP457" s="177"/>
      <c r="AQ457" s="217"/>
      <c r="AR457" s="136"/>
      <c r="AS457" s="137" t="s">
        <v>306</v>
      </c>
      <c r="AT457" s="172"/>
      <c r="AU457" s="136"/>
      <c r="AV457" s="136"/>
      <c r="AW457" s="137" t="s">
        <v>296</v>
      </c>
      <c r="AX457" s="138"/>
    </row>
    <row r="458" spans="1:50" ht="23.25" hidden="1" customHeight="1">
      <c r="A458" s="101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53</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1013"/>
      <c r="B461" s="252"/>
      <c r="C461" s="251"/>
      <c r="D461" s="252"/>
      <c r="E461" s="166" t="s">
        <v>315</v>
      </c>
      <c r="F461" s="167"/>
      <c r="G461" s="168" t="s">
        <v>312</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313</v>
      </c>
      <c r="AF461" s="179"/>
      <c r="AG461" s="179"/>
      <c r="AH461" s="180"/>
      <c r="AI461" s="181" t="s">
        <v>439</v>
      </c>
      <c r="AJ461" s="181"/>
      <c r="AK461" s="181"/>
      <c r="AL461" s="176"/>
      <c r="AM461" s="181" t="s">
        <v>437</v>
      </c>
      <c r="AN461" s="181"/>
      <c r="AO461" s="181"/>
      <c r="AP461" s="176"/>
      <c r="AQ461" s="176" t="s">
        <v>305</v>
      </c>
      <c r="AR461" s="169"/>
      <c r="AS461" s="169"/>
      <c r="AT461" s="170"/>
      <c r="AU461" s="134" t="s">
        <v>252</v>
      </c>
      <c r="AV461" s="134"/>
      <c r="AW461" s="134"/>
      <c r="AX461" s="135"/>
    </row>
    <row r="462" spans="1:50" ht="18.75" hidden="1" customHeight="1">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306</v>
      </c>
      <c r="AH462" s="172"/>
      <c r="AI462" s="182"/>
      <c r="AJ462" s="182"/>
      <c r="AK462" s="182"/>
      <c r="AL462" s="177"/>
      <c r="AM462" s="182"/>
      <c r="AN462" s="182"/>
      <c r="AO462" s="182"/>
      <c r="AP462" s="177"/>
      <c r="AQ462" s="217"/>
      <c r="AR462" s="136"/>
      <c r="AS462" s="137" t="s">
        <v>306</v>
      </c>
      <c r="AT462" s="172"/>
      <c r="AU462" s="136"/>
      <c r="AV462" s="136"/>
      <c r="AW462" s="137" t="s">
        <v>296</v>
      </c>
      <c r="AX462" s="138"/>
    </row>
    <row r="463" spans="1:50" ht="23.25" hidden="1" customHeight="1">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53</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13"/>
      <c r="B466" s="252"/>
      <c r="C466" s="251"/>
      <c r="D466" s="252"/>
      <c r="E466" s="166" t="s">
        <v>315</v>
      </c>
      <c r="F466" s="167"/>
      <c r="G466" s="168" t="s">
        <v>312</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313</v>
      </c>
      <c r="AF466" s="179"/>
      <c r="AG466" s="179"/>
      <c r="AH466" s="180"/>
      <c r="AI466" s="181" t="s">
        <v>439</v>
      </c>
      <c r="AJ466" s="181"/>
      <c r="AK466" s="181"/>
      <c r="AL466" s="176"/>
      <c r="AM466" s="181" t="s">
        <v>435</v>
      </c>
      <c r="AN466" s="181"/>
      <c r="AO466" s="181"/>
      <c r="AP466" s="176"/>
      <c r="AQ466" s="176" t="s">
        <v>305</v>
      </c>
      <c r="AR466" s="169"/>
      <c r="AS466" s="169"/>
      <c r="AT466" s="170"/>
      <c r="AU466" s="134" t="s">
        <v>252</v>
      </c>
      <c r="AV466" s="134"/>
      <c r="AW466" s="134"/>
      <c r="AX466" s="135"/>
    </row>
    <row r="467" spans="1:50" ht="18.75" hidden="1" customHeight="1">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306</v>
      </c>
      <c r="AH467" s="172"/>
      <c r="AI467" s="182"/>
      <c r="AJ467" s="182"/>
      <c r="AK467" s="182"/>
      <c r="AL467" s="177"/>
      <c r="AM467" s="182"/>
      <c r="AN467" s="182"/>
      <c r="AO467" s="182"/>
      <c r="AP467" s="177"/>
      <c r="AQ467" s="217"/>
      <c r="AR467" s="136"/>
      <c r="AS467" s="137" t="s">
        <v>306</v>
      </c>
      <c r="AT467" s="172"/>
      <c r="AU467" s="136"/>
      <c r="AV467" s="136"/>
      <c r="AW467" s="137" t="s">
        <v>296</v>
      </c>
      <c r="AX467" s="138"/>
    </row>
    <row r="468" spans="1:50" ht="23.25" hidden="1" customHeight="1">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53</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13"/>
      <c r="B471" s="252"/>
      <c r="C471" s="251"/>
      <c r="D471" s="252"/>
      <c r="E471" s="166" t="s">
        <v>315</v>
      </c>
      <c r="F471" s="167"/>
      <c r="G471" s="168" t="s">
        <v>312</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313</v>
      </c>
      <c r="AF471" s="179"/>
      <c r="AG471" s="179"/>
      <c r="AH471" s="180"/>
      <c r="AI471" s="181" t="s">
        <v>439</v>
      </c>
      <c r="AJ471" s="181"/>
      <c r="AK471" s="181"/>
      <c r="AL471" s="176"/>
      <c r="AM471" s="181" t="s">
        <v>431</v>
      </c>
      <c r="AN471" s="181"/>
      <c r="AO471" s="181"/>
      <c r="AP471" s="176"/>
      <c r="AQ471" s="176" t="s">
        <v>305</v>
      </c>
      <c r="AR471" s="169"/>
      <c r="AS471" s="169"/>
      <c r="AT471" s="170"/>
      <c r="AU471" s="134" t="s">
        <v>252</v>
      </c>
      <c r="AV471" s="134"/>
      <c r="AW471" s="134"/>
      <c r="AX471" s="135"/>
    </row>
    <row r="472" spans="1:50" ht="18.75" hidden="1" customHeight="1">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306</v>
      </c>
      <c r="AH472" s="172"/>
      <c r="AI472" s="182"/>
      <c r="AJ472" s="182"/>
      <c r="AK472" s="182"/>
      <c r="AL472" s="177"/>
      <c r="AM472" s="182"/>
      <c r="AN472" s="182"/>
      <c r="AO472" s="182"/>
      <c r="AP472" s="177"/>
      <c r="AQ472" s="217"/>
      <c r="AR472" s="136"/>
      <c r="AS472" s="137" t="s">
        <v>306</v>
      </c>
      <c r="AT472" s="172"/>
      <c r="AU472" s="136"/>
      <c r="AV472" s="136"/>
      <c r="AW472" s="137" t="s">
        <v>296</v>
      </c>
      <c r="AX472" s="138"/>
    </row>
    <row r="473" spans="1:50" ht="23.25" hidden="1" customHeight="1">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53</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13"/>
      <c r="B476" s="252"/>
      <c r="C476" s="251"/>
      <c r="D476" s="252"/>
      <c r="E476" s="166" t="s">
        <v>315</v>
      </c>
      <c r="F476" s="167"/>
      <c r="G476" s="168" t="s">
        <v>312</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313</v>
      </c>
      <c r="AF476" s="179"/>
      <c r="AG476" s="179"/>
      <c r="AH476" s="180"/>
      <c r="AI476" s="181" t="s">
        <v>439</v>
      </c>
      <c r="AJ476" s="181"/>
      <c r="AK476" s="181"/>
      <c r="AL476" s="176"/>
      <c r="AM476" s="181" t="s">
        <v>435</v>
      </c>
      <c r="AN476" s="181"/>
      <c r="AO476" s="181"/>
      <c r="AP476" s="176"/>
      <c r="AQ476" s="176" t="s">
        <v>305</v>
      </c>
      <c r="AR476" s="169"/>
      <c r="AS476" s="169"/>
      <c r="AT476" s="170"/>
      <c r="AU476" s="134" t="s">
        <v>252</v>
      </c>
      <c r="AV476" s="134"/>
      <c r="AW476" s="134"/>
      <c r="AX476" s="135"/>
    </row>
    <row r="477" spans="1:50" ht="18.75" hidden="1" customHeight="1">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306</v>
      </c>
      <c r="AH477" s="172"/>
      <c r="AI477" s="182"/>
      <c r="AJ477" s="182"/>
      <c r="AK477" s="182"/>
      <c r="AL477" s="177"/>
      <c r="AM477" s="182"/>
      <c r="AN477" s="182"/>
      <c r="AO477" s="182"/>
      <c r="AP477" s="177"/>
      <c r="AQ477" s="217"/>
      <c r="AR477" s="136"/>
      <c r="AS477" s="137" t="s">
        <v>306</v>
      </c>
      <c r="AT477" s="172"/>
      <c r="AU477" s="136"/>
      <c r="AV477" s="136"/>
      <c r="AW477" s="137" t="s">
        <v>296</v>
      </c>
      <c r="AX477" s="138"/>
    </row>
    <row r="478" spans="1:50" ht="23.25" hidden="1" customHeight="1">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53</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1013"/>
      <c r="B481" s="252"/>
      <c r="C481" s="251"/>
      <c r="D481" s="252"/>
      <c r="E481" s="157" t="s">
        <v>471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101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13"/>
      <c r="B484" s="252"/>
      <c r="C484" s="251"/>
      <c r="D484" s="252"/>
      <c r="E484" s="238" t="s">
        <v>466</v>
      </c>
      <c r="F484" s="239"/>
      <c r="G484" s="240" t="s">
        <v>325</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13"/>
      <c r="B485" s="252"/>
      <c r="C485" s="251"/>
      <c r="D485" s="252"/>
      <c r="E485" s="166" t="s">
        <v>314</v>
      </c>
      <c r="F485" s="167"/>
      <c r="G485" s="168" t="s">
        <v>311</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313</v>
      </c>
      <c r="AF485" s="179"/>
      <c r="AG485" s="179"/>
      <c r="AH485" s="180"/>
      <c r="AI485" s="181" t="s">
        <v>440</v>
      </c>
      <c r="AJ485" s="181"/>
      <c r="AK485" s="181"/>
      <c r="AL485" s="176"/>
      <c r="AM485" s="181" t="s">
        <v>437</v>
      </c>
      <c r="AN485" s="181"/>
      <c r="AO485" s="181"/>
      <c r="AP485" s="176"/>
      <c r="AQ485" s="176" t="s">
        <v>305</v>
      </c>
      <c r="AR485" s="169"/>
      <c r="AS485" s="169"/>
      <c r="AT485" s="170"/>
      <c r="AU485" s="134" t="s">
        <v>252</v>
      </c>
      <c r="AV485" s="134"/>
      <c r="AW485" s="134"/>
      <c r="AX485" s="135"/>
    </row>
    <row r="486" spans="1:50" ht="18.75" hidden="1" customHeight="1">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306</v>
      </c>
      <c r="AH486" s="172"/>
      <c r="AI486" s="182"/>
      <c r="AJ486" s="182"/>
      <c r="AK486" s="182"/>
      <c r="AL486" s="177"/>
      <c r="AM486" s="182"/>
      <c r="AN486" s="182"/>
      <c r="AO486" s="182"/>
      <c r="AP486" s="177"/>
      <c r="AQ486" s="217"/>
      <c r="AR486" s="136"/>
      <c r="AS486" s="137" t="s">
        <v>306</v>
      </c>
      <c r="AT486" s="172"/>
      <c r="AU486" s="136"/>
      <c r="AV486" s="136"/>
      <c r="AW486" s="137" t="s">
        <v>296</v>
      </c>
      <c r="AX486" s="138"/>
    </row>
    <row r="487" spans="1:50" ht="23.25" hidden="1" customHeight="1">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53</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297</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13"/>
      <c r="B490" s="252"/>
      <c r="C490" s="251"/>
      <c r="D490" s="252"/>
      <c r="E490" s="166" t="s">
        <v>314</v>
      </c>
      <c r="F490" s="167"/>
      <c r="G490" s="168" t="s">
        <v>311</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313</v>
      </c>
      <c r="AF490" s="179"/>
      <c r="AG490" s="179"/>
      <c r="AH490" s="180"/>
      <c r="AI490" s="181" t="s">
        <v>439</v>
      </c>
      <c r="AJ490" s="181"/>
      <c r="AK490" s="181"/>
      <c r="AL490" s="176"/>
      <c r="AM490" s="181" t="s">
        <v>437</v>
      </c>
      <c r="AN490" s="181"/>
      <c r="AO490" s="181"/>
      <c r="AP490" s="176"/>
      <c r="AQ490" s="176" t="s">
        <v>305</v>
      </c>
      <c r="AR490" s="169"/>
      <c r="AS490" s="169"/>
      <c r="AT490" s="170"/>
      <c r="AU490" s="134" t="s">
        <v>252</v>
      </c>
      <c r="AV490" s="134"/>
      <c r="AW490" s="134"/>
      <c r="AX490" s="135"/>
    </row>
    <row r="491" spans="1:50" ht="18.75" hidden="1" customHeight="1">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306</v>
      </c>
      <c r="AH491" s="172"/>
      <c r="AI491" s="182"/>
      <c r="AJ491" s="182"/>
      <c r="AK491" s="182"/>
      <c r="AL491" s="177"/>
      <c r="AM491" s="182"/>
      <c r="AN491" s="182"/>
      <c r="AO491" s="182"/>
      <c r="AP491" s="177"/>
      <c r="AQ491" s="217"/>
      <c r="AR491" s="136"/>
      <c r="AS491" s="137" t="s">
        <v>306</v>
      </c>
      <c r="AT491" s="172"/>
      <c r="AU491" s="136"/>
      <c r="AV491" s="136"/>
      <c r="AW491" s="137" t="s">
        <v>296</v>
      </c>
      <c r="AX491" s="138"/>
    </row>
    <row r="492" spans="1:50" ht="23.25" hidden="1" customHeight="1">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53</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297</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13"/>
      <c r="B495" s="252"/>
      <c r="C495" s="251"/>
      <c r="D495" s="252"/>
      <c r="E495" s="166" t="s">
        <v>314</v>
      </c>
      <c r="F495" s="167"/>
      <c r="G495" s="168" t="s">
        <v>311</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313</v>
      </c>
      <c r="AF495" s="179"/>
      <c r="AG495" s="179"/>
      <c r="AH495" s="180"/>
      <c r="AI495" s="181" t="s">
        <v>439</v>
      </c>
      <c r="AJ495" s="181"/>
      <c r="AK495" s="181"/>
      <c r="AL495" s="176"/>
      <c r="AM495" s="181" t="s">
        <v>435</v>
      </c>
      <c r="AN495" s="181"/>
      <c r="AO495" s="181"/>
      <c r="AP495" s="176"/>
      <c r="AQ495" s="176" t="s">
        <v>305</v>
      </c>
      <c r="AR495" s="169"/>
      <c r="AS495" s="169"/>
      <c r="AT495" s="170"/>
      <c r="AU495" s="134" t="s">
        <v>252</v>
      </c>
      <c r="AV495" s="134"/>
      <c r="AW495" s="134"/>
      <c r="AX495" s="135"/>
    </row>
    <row r="496" spans="1:50" ht="18.75" hidden="1" customHeight="1">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306</v>
      </c>
      <c r="AH496" s="172"/>
      <c r="AI496" s="182"/>
      <c r="AJ496" s="182"/>
      <c r="AK496" s="182"/>
      <c r="AL496" s="177"/>
      <c r="AM496" s="182"/>
      <c r="AN496" s="182"/>
      <c r="AO496" s="182"/>
      <c r="AP496" s="177"/>
      <c r="AQ496" s="217"/>
      <c r="AR496" s="136"/>
      <c r="AS496" s="137" t="s">
        <v>306</v>
      </c>
      <c r="AT496" s="172"/>
      <c r="AU496" s="136"/>
      <c r="AV496" s="136"/>
      <c r="AW496" s="137" t="s">
        <v>296</v>
      </c>
      <c r="AX496" s="138"/>
    </row>
    <row r="497" spans="1:50" ht="23.25" hidden="1" customHeight="1">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53</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297</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13"/>
      <c r="B500" s="252"/>
      <c r="C500" s="251"/>
      <c r="D500" s="252"/>
      <c r="E500" s="166" t="s">
        <v>314</v>
      </c>
      <c r="F500" s="167"/>
      <c r="G500" s="168" t="s">
        <v>311</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313</v>
      </c>
      <c r="AF500" s="179"/>
      <c r="AG500" s="179"/>
      <c r="AH500" s="180"/>
      <c r="AI500" s="181" t="s">
        <v>439</v>
      </c>
      <c r="AJ500" s="181"/>
      <c r="AK500" s="181"/>
      <c r="AL500" s="176"/>
      <c r="AM500" s="181" t="s">
        <v>436</v>
      </c>
      <c r="AN500" s="181"/>
      <c r="AO500" s="181"/>
      <c r="AP500" s="176"/>
      <c r="AQ500" s="176" t="s">
        <v>305</v>
      </c>
      <c r="AR500" s="169"/>
      <c r="AS500" s="169"/>
      <c r="AT500" s="170"/>
      <c r="AU500" s="134" t="s">
        <v>252</v>
      </c>
      <c r="AV500" s="134"/>
      <c r="AW500" s="134"/>
      <c r="AX500" s="135"/>
    </row>
    <row r="501" spans="1:50" ht="18.75" hidden="1" customHeight="1">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306</v>
      </c>
      <c r="AH501" s="172"/>
      <c r="AI501" s="182"/>
      <c r="AJ501" s="182"/>
      <c r="AK501" s="182"/>
      <c r="AL501" s="177"/>
      <c r="AM501" s="182"/>
      <c r="AN501" s="182"/>
      <c r="AO501" s="182"/>
      <c r="AP501" s="177"/>
      <c r="AQ501" s="217"/>
      <c r="AR501" s="136"/>
      <c r="AS501" s="137" t="s">
        <v>306</v>
      </c>
      <c r="AT501" s="172"/>
      <c r="AU501" s="136"/>
      <c r="AV501" s="136"/>
      <c r="AW501" s="137" t="s">
        <v>296</v>
      </c>
      <c r="AX501" s="138"/>
    </row>
    <row r="502" spans="1:50" ht="23.25" hidden="1" customHeight="1">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53</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297</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13"/>
      <c r="B505" s="252"/>
      <c r="C505" s="251"/>
      <c r="D505" s="252"/>
      <c r="E505" s="166" t="s">
        <v>314</v>
      </c>
      <c r="F505" s="167"/>
      <c r="G505" s="168" t="s">
        <v>311</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313</v>
      </c>
      <c r="AF505" s="179"/>
      <c r="AG505" s="179"/>
      <c r="AH505" s="180"/>
      <c r="AI505" s="181" t="s">
        <v>439</v>
      </c>
      <c r="AJ505" s="181"/>
      <c r="AK505" s="181"/>
      <c r="AL505" s="176"/>
      <c r="AM505" s="181" t="s">
        <v>437</v>
      </c>
      <c r="AN505" s="181"/>
      <c r="AO505" s="181"/>
      <c r="AP505" s="176"/>
      <c r="AQ505" s="176" t="s">
        <v>305</v>
      </c>
      <c r="AR505" s="169"/>
      <c r="AS505" s="169"/>
      <c r="AT505" s="170"/>
      <c r="AU505" s="134" t="s">
        <v>252</v>
      </c>
      <c r="AV505" s="134"/>
      <c r="AW505" s="134"/>
      <c r="AX505" s="135"/>
    </row>
    <row r="506" spans="1:50" ht="18.75" hidden="1" customHeight="1">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306</v>
      </c>
      <c r="AH506" s="172"/>
      <c r="AI506" s="182"/>
      <c r="AJ506" s="182"/>
      <c r="AK506" s="182"/>
      <c r="AL506" s="177"/>
      <c r="AM506" s="182"/>
      <c r="AN506" s="182"/>
      <c r="AO506" s="182"/>
      <c r="AP506" s="177"/>
      <c r="AQ506" s="217"/>
      <c r="AR506" s="136"/>
      <c r="AS506" s="137" t="s">
        <v>306</v>
      </c>
      <c r="AT506" s="172"/>
      <c r="AU506" s="136"/>
      <c r="AV506" s="136"/>
      <c r="AW506" s="137" t="s">
        <v>296</v>
      </c>
      <c r="AX506" s="138"/>
    </row>
    <row r="507" spans="1:50" ht="23.25" hidden="1" customHeight="1">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53</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297</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13"/>
      <c r="B510" s="252"/>
      <c r="C510" s="251"/>
      <c r="D510" s="252"/>
      <c r="E510" s="166" t="s">
        <v>315</v>
      </c>
      <c r="F510" s="167"/>
      <c r="G510" s="168" t="s">
        <v>312</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313</v>
      </c>
      <c r="AF510" s="179"/>
      <c r="AG510" s="179"/>
      <c r="AH510" s="180"/>
      <c r="AI510" s="181" t="s">
        <v>439</v>
      </c>
      <c r="AJ510" s="181"/>
      <c r="AK510" s="181"/>
      <c r="AL510" s="176"/>
      <c r="AM510" s="181" t="s">
        <v>435</v>
      </c>
      <c r="AN510" s="181"/>
      <c r="AO510" s="181"/>
      <c r="AP510" s="176"/>
      <c r="AQ510" s="176" t="s">
        <v>305</v>
      </c>
      <c r="AR510" s="169"/>
      <c r="AS510" s="169"/>
      <c r="AT510" s="170"/>
      <c r="AU510" s="134" t="s">
        <v>252</v>
      </c>
      <c r="AV510" s="134"/>
      <c r="AW510" s="134"/>
      <c r="AX510" s="135"/>
    </row>
    <row r="511" spans="1:50" ht="18.75" hidden="1" customHeight="1">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306</v>
      </c>
      <c r="AH511" s="172"/>
      <c r="AI511" s="182"/>
      <c r="AJ511" s="182"/>
      <c r="AK511" s="182"/>
      <c r="AL511" s="177"/>
      <c r="AM511" s="182"/>
      <c r="AN511" s="182"/>
      <c r="AO511" s="182"/>
      <c r="AP511" s="177"/>
      <c r="AQ511" s="217"/>
      <c r="AR511" s="136"/>
      <c r="AS511" s="137" t="s">
        <v>306</v>
      </c>
      <c r="AT511" s="172"/>
      <c r="AU511" s="136"/>
      <c r="AV511" s="136"/>
      <c r="AW511" s="137" t="s">
        <v>296</v>
      </c>
      <c r="AX511" s="138"/>
    </row>
    <row r="512" spans="1:50" ht="23.25" hidden="1" customHeight="1">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53</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13"/>
      <c r="B515" s="252"/>
      <c r="C515" s="251"/>
      <c r="D515" s="252"/>
      <c r="E515" s="166" t="s">
        <v>315</v>
      </c>
      <c r="F515" s="167"/>
      <c r="G515" s="168" t="s">
        <v>312</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313</v>
      </c>
      <c r="AF515" s="179"/>
      <c r="AG515" s="179"/>
      <c r="AH515" s="180"/>
      <c r="AI515" s="181" t="s">
        <v>440</v>
      </c>
      <c r="AJ515" s="181"/>
      <c r="AK515" s="181"/>
      <c r="AL515" s="176"/>
      <c r="AM515" s="181" t="s">
        <v>435</v>
      </c>
      <c r="AN515" s="181"/>
      <c r="AO515" s="181"/>
      <c r="AP515" s="176"/>
      <c r="AQ515" s="176" t="s">
        <v>305</v>
      </c>
      <c r="AR515" s="169"/>
      <c r="AS515" s="169"/>
      <c r="AT515" s="170"/>
      <c r="AU515" s="134" t="s">
        <v>252</v>
      </c>
      <c r="AV515" s="134"/>
      <c r="AW515" s="134"/>
      <c r="AX515" s="135"/>
    </row>
    <row r="516" spans="1:50" ht="18.75" hidden="1" customHeight="1">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306</v>
      </c>
      <c r="AH516" s="172"/>
      <c r="AI516" s="182"/>
      <c r="AJ516" s="182"/>
      <c r="AK516" s="182"/>
      <c r="AL516" s="177"/>
      <c r="AM516" s="182"/>
      <c r="AN516" s="182"/>
      <c r="AO516" s="182"/>
      <c r="AP516" s="177"/>
      <c r="AQ516" s="217"/>
      <c r="AR516" s="136"/>
      <c r="AS516" s="137" t="s">
        <v>306</v>
      </c>
      <c r="AT516" s="172"/>
      <c r="AU516" s="136"/>
      <c r="AV516" s="136"/>
      <c r="AW516" s="137" t="s">
        <v>296</v>
      </c>
      <c r="AX516" s="138"/>
    </row>
    <row r="517" spans="1:50" ht="23.25" hidden="1" customHeight="1">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53</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13"/>
      <c r="B520" s="252"/>
      <c r="C520" s="251"/>
      <c r="D520" s="252"/>
      <c r="E520" s="166" t="s">
        <v>315</v>
      </c>
      <c r="F520" s="167"/>
      <c r="G520" s="168" t="s">
        <v>312</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313</v>
      </c>
      <c r="AF520" s="179"/>
      <c r="AG520" s="179"/>
      <c r="AH520" s="180"/>
      <c r="AI520" s="181" t="s">
        <v>440</v>
      </c>
      <c r="AJ520" s="181"/>
      <c r="AK520" s="181"/>
      <c r="AL520" s="176"/>
      <c r="AM520" s="181" t="s">
        <v>435</v>
      </c>
      <c r="AN520" s="181"/>
      <c r="AO520" s="181"/>
      <c r="AP520" s="176"/>
      <c r="AQ520" s="176" t="s">
        <v>305</v>
      </c>
      <c r="AR520" s="169"/>
      <c r="AS520" s="169"/>
      <c r="AT520" s="170"/>
      <c r="AU520" s="134" t="s">
        <v>252</v>
      </c>
      <c r="AV520" s="134"/>
      <c r="AW520" s="134"/>
      <c r="AX520" s="135"/>
    </row>
    <row r="521" spans="1:50" ht="18.75" hidden="1" customHeight="1">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306</v>
      </c>
      <c r="AH521" s="172"/>
      <c r="AI521" s="182"/>
      <c r="AJ521" s="182"/>
      <c r="AK521" s="182"/>
      <c r="AL521" s="177"/>
      <c r="AM521" s="182"/>
      <c r="AN521" s="182"/>
      <c r="AO521" s="182"/>
      <c r="AP521" s="177"/>
      <c r="AQ521" s="217"/>
      <c r="AR521" s="136"/>
      <c r="AS521" s="137" t="s">
        <v>306</v>
      </c>
      <c r="AT521" s="172"/>
      <c r="AU521" s="136"/>
      <c r="AV521" s="136"/>
      <c r="AW521" s="137" t="s">
        <v>296</v>
      </c>
      <c r="AX521" s="138"/>
    </row>
    <row r="522" spans="1:50" ht="23.25" hidden="1" customHeight="1">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53</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13"/>
      <c r="B525" s="252"/>
      <c r="C525" s="251"/>
      <c r="D525" s="252"/>
      <c r="E525" s="166" t="s">
        <v>315</v>
      </c>
      <c r="F525" s="167"/>
      <c r="G525" s="168" t="s">
        <v>312</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313</v>
      </c>
      <c r="AF525" s="179"/>
      <c r="AG525" s="179"/>
      <c r="AH525" s="180"/>
      <c r="AI525" s="181" t="s">
        <v>439</v>
      </c>
      <c r="AJ525" s="181"/>
      <c r="AK525" s="181"/>
      <c r="AL525" s="176"/>
      <c r="AM525" s="181" t="s">
        <v>431</v>
      </c>
      <c r="AN525" s="181"/>
      <c r="AO525" s="181"/>
      <c r="AP525" s="176"/>
      <c r="AQ525" s="176" t="s">
        <v>305</v>
      </c>
      <c r="AR525" s="169"/>
      <c r="AS525" s="169"/>
      <c r="AT525" s="170"/>
      <c r="AU525" s="134" t="s">
        <v>252</v>
      </c>
      <c r="AV525" s="134"/>
      <c r="AW525" s="134"/>
      <c r="AX525" s="135"/>
    </row>
    <row r="526" spans="1:50" ht="18.75" hidden="1" customHeight="1">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306</v>
      </c>
      <c r="AH526" s="172"/>
      <c r="AI526" s="182"/>
      <c r="AJ526" s="182"/>
      <c r="AK526" s="182"/>
      <c r="AL526" s="177"/>
      <c r="AM526" s="182"/>
      <c r="AN526" s="182"/>
      <c r="AO526" s="182"/>
      <c r="AP526" s="177"/>
      <c r="AQ526" s="217"/>
      <c r="AR526" s="136"/>
      <c r="AS526" s="137" t="s">
        <v>306</v>
      </c>
      <c r="AT526" s="172"/>
      <c r="AU526" s="136"/>
      <c r="AV526" s="136"/>
      <c r="AW526" s="137" t="s">
        <v>296</v>
      </c>
      <c r="AX526" s="138"/>
    </row>
    <row r="527" spans="1:50" ht="23.25" hidden="1" customHeight="1">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53</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13"/>
      <c r="B530" s="252"/>
      <c r="C530" s="251"/>
      <c r="D530" s="252"/>
      <c r="E530" s="166" t="s">
        <v>315</v>
      </c>
      <c r="F530" s="167"/>
      <c r="G530" s="168" t="s">
        <v>312</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313</v>
      </c>
      <c r="AF530" s="179"/>
      <c r="AG530" s="179"/>
      <c r="AH530" s="180"/>
      <c r="AI530" s="181" t="s">
        <v>439</v>
      </c>
      <c r="AJ530" s="181"/>
      <c r="AK530" s="181"/>
      <c r="AL530" s="176"/>
      <c r="AM530" s="181" t="s">
        <v>435</v>
      </c>
      <c r="AN530" s="181"/>
      <c r="AO530" s="181"/>
      <c r="AP530" s="176"/>
      <c r="AQ530" s="176" t="s">
        <v>305</v>
      </c>
      <c r="AR530" s="169"/>
      <c r="AS530" s="169"/>
      <c r="AT530" s="170"/>
      <c r="AU530" s="134" t="s">
        <v>252</v>
      </c>
      <c r="AV530" s="134"/>
      <c r="AW530" s="134"/>
      <c r="AX530" s="135"/>
    </row>
    <row r="531" spans="1:50" ht="18.75" hidden="1" customHeight="1">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306</v>
      </c>
      <c r="AH531" s="172"/>
      <c r="AI531" s="182"/>
      <c r="AJ531" s="182"/>
      <c r="AK531" s="182"/>
      <c r="AL531" s="177"/>
      <c r="AM531" s="182"/>
      <c r="AN531" s="182"/>
      <c r="AO531" s="182"/>
      <c r="AP531" s="177"/>
      <c r="AQ531" s="217"/>
      <c r="AR531" s="136"/>
      <c r="AS531" s="137" t="s">
        <v>306</v>
      </c>
      <c r="AT531" s="172"/>
      <c r="AU531" s="136"/>
      <c r="AV531" s="136"/>
      <c r="AW531" s="137" t="s">
        <v>296</v>
      </c>
      <c r="AX531" s="138"/>
    </row>
    <row r="532" spans="1:50" ht="23.25" hidden="1" customHeight="1">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53</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13"/>
      <c r="B535" s="252"/>
      <c r="C535" s="251"/>
      <c r="D535" s="252"/>
      <c r="E535" s="157" t="s">
        <v>472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13"/>
      <c r="B538" s="252"/>
      <c r="C538" s="251"/>
      <c r="D538" s="252"/>
      <c r="E538" s="238" t="s">
        <v>467</v>
      </c>
      <c r="F538" s="239"/>
      <c r="G538" s="240" t="s">
        <v>325</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13"/>
      <c r="B539" s="252"/>
      <c r="C539" s="251"/>
      <c r="D539" s="252"/>
      <c r="E539" s="166" t="s">
        <v>314</v>
      </c>
      <c r="F539" s="167"/>
      <c r="G539" s="168" t="s">
        <v>311</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313</v>
      </c>
      <c r="AF539" s="179"/>
      <c r="AG539" s="179"/>
      <c r="AH539" s="180"/>
      <c r="AI539" s="181" t="s">
        <v>440</v>
      </c>
      <c r="AJ539" s="181"/>
      <c r="AK539" s="181"/>
      <c r="AL539" s="176"/>
      <c r="AM539" s="181" t="s">
        <v>435</v>
      </c>
      <c r="AN539" s="181"/>
      <c r="AO539" s="181"/>
      <c r="AP539" s="176"/>
      <c r="AQ539" s="176" t="s">
        <v>305</v>
      </c>
      <c r="AR539" s="169"/>
      <c r="AS539" s="169"/>
      <c r="AT539" s="170"/>
      <c r="AU539" s="134" t="s">
        <v>252</v>
      </c>
      <c r="AV539" s="134"/>
      <c r="AW539" s="134"/>
      <c r="AX539" s="135"/>
    </row>
    <row r="540" spans="1:50" ht="18.75" hidden="1" customHeight="1">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306</v>
      </c>
      <c r="AH540" s="172"/>
      <c r="AI540" s="182"/>
      <c r="AJ540" s="182"/>
      <c r="AK540" s="182"/>
      <c r="AL540" s="177"/>
      <c r="AM540" s="182"/>
      <c r="AN540" s="182"/>
      <c r="AO540" s="182"/>
      <c r="AP540" s="177"/>
      <c r="AQ540" s="217"/>
      <c r="AR540" s="136"/>
      <c r="AS540" s="137" t="s">
        <v>306</v>
      </c>
      <c r="AT540" s="172"/>
      <c r="AU540" s="136"/>
      <c r="AV540" s="136"/>
      <c r="AW540" s="137" t="s">
        <v>296</v>
      </c>
      <c r="AX540" s="138"/>
    </row>
    <row r="541" spans="1:50" ht="23.25" hidden="1" customHeight="1">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53</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297</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13"/>
      <c r="B544" s="252"/>
      <c r="C544" s="251"/>
      <c r="D544" s="252"/>
      <c r="E544" s="166" t="s">
        <v>314</v>
      </c>
      <c r="F544" s="167"/>
      <c r="G544" s="168" t="s">
        <v>311</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313</v>
      </c>
      <c r="AF544" s="179"/>
      <c r="AG544" s="179"/>
      <c r="AH544" s="180"/>
      <c r="AI544" s="181" t="s">
        <v>439</v>
      </c>
      <c r="AJ544" s="181"/>
      <c r="AK544" s="181"/>
      <c r="AL544" s="176"/>
      <c r="AM544" s="181" t="s">
        <v>437</v>
      </c>
      <c r="AN544" s="181"/>
      <c r="AO544" s="181"/>
      <c r="AP544" s="176"/>
      <c r="AQ544" s="176" t="s">
        <v>305</v>
      </c>
      <c r="AR544" s="169"/>
      <c r="AS544" s="169"/>
      <c r="AT544" s="170"/>
      <c r="AU544" s="134" t="s">
        <v>252</v>
      </c>
      <c r="AV544" s="134"/>
      <c r="AW544" s="134"/>
      <c r="AX544" s="135"/>
    </row>
    <row r="545" spans="1:50" ht="18.75" hidden="1" customHeight="1">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306</v>
      </c>
      <c r="AH545" s="172"/>
      <c r="AI545" s="182"/>
      <c r="AJ545" s="182"/>
      <c r="AK545" s="182"/>
      <c r="AL545" s="177"/>
      <c r="AM545" s="182"/>
      <c r="AN545" s="182"/>
      <c r="AO545" s="182"/>
      <c r="AP545" s="177"/>
      <c r="AQ545" s="217"/>
      <c r="AR545" s="136"/>
      <c r="AS545" s="137" t="s">
        <v>306</v>
      </c>
      <c r="AT545" s="172"/>
      <c r="AU545" s="136"/>
      <c r="AV545" s="136"/>
      <c r="AW545" s="137" t="s">
        <v>296</v>
      </c>
      <c r="AX545" s="138"/>
    </row>
    <row r="546" spans="1:50" ht="23.25" hidden="1" customHeight="1">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53</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297</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13"/>
      <c r="B549" s="252"/>
      <c r="C549" s="251"/>
      <c r="D549" s="252"/>
      <c r="E549" s="166" t="s">
        <v>314</v>
      </c>
      <c r="F549" s="167"/>
      <c r="G549" s="168" t="s">
        <v>311</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313</v>
      </c>
      <c r="AF549" s="179"/>
      <c r="AG549" s="179"/>
      <c r="AH549" s="180"/>
      <c r="AI549" s="181" t="s">
        <v>439</v>
      </c>
      <c r="AJ549" s="181"/>
      <c r="AK549" s="181"/>
      <c r="AL549" s="176"/>
      <c r="AM549" s="181" t="s">
        <v>431</v>
      </c>
      <c r="AN549" s="181"/>
      <c r="AO549" s="181"/>
      <c r="AP549" s="176"/>
      <c r="AQ549" s="176" t="s">
        <v>305</v>
      </c>
      <c r="AR549" s="169"/>
      <c r="AS549" s="169"/>
      <c r="AT549" s="170"/>
      <c r="AU549" s="134" t="s">
        <v>252</v>
      </c>
      <c r="AV549" s="134"/>
      <c r="AW549" s="134"/>
      <c r="AX549" s="135"/>
    </row>
    <row r="550" spans="1:50" ht="18.75" hidden="1" customHeight="1">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306</v>
      </c>
      <c r="AH550" s="172"/>
      <c r="AI550" s="182"/>
      <c r="AJ550" s="182"/>
      <c r="AK550" s="182"/>
      <c r="AL550" s="177"/>
      <c r="AM550" s="182"/>
      <c r="AN550" s="182"/>
      <c r="AO550" s="182"/>
      <c r="AP550" s="177"/>
      <c r="AQ550" s="217"/>
      <c r="AR550" s="136"/>
      <c r="AS550" s="137" t="s">
        <v>306</v>
      </c>
      <c r="AT550" s="172"/>
      <c r="AU550" s="136"/>
      <c r="AV550" s="136"/>
      <c r="AW550" s="137" t="s">
        <v>296</v>
      </c>
      <c r="AX550" s="138"/>
    </row>
    <row r="551" spans="1:50" ht="23.25" hidden="1" customHeight="1">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53</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297</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13"/>
      <c r="B554" s="252"/>
      <c r="C554" s="251"/>
      <c r="D554" s="252"/>
      <c r="E554" s="166" t="s">
        <v>314</v>
      </c>
      <c r="F554" s="167"/>
      <c r="G554" s="168" t="s">
        <v>311</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313</v>
      </c>
      <c r="AF554" s="179"/>
      <c r="AG554" s="179"/>
      <c r="AH554" s="180"/>
      <c r="AI554" s="181" t="s">
        <v>439</v>
      </c>
      <c r="AJ554" s="181"/>
      <c r="AK554" s="181"/>
      <c r="AL554" s="176"/>
      <c r="AM554" s="181" t="s">
        <v>431</v>
      </c>
      <c r="AN554" s="181"/>
      <c r="AO554" s="181"/>
      <c r="AP554" s="176"/>
      <c r="AQ554" s="176" t="s">
        <v>305</v>
      </c>
      <c r="AR554" s="169"/>
      <c r="AS554" s="169"/>
      <c r="AT554" s="170"/>
      <c r="AU554" s="134" t="s">
        <v>252</v>
      </c>
      <c r="AV554" s="134"/>
      <c r="AW554" s="134"/>
      <c r="AX554" s="135"/>
    </row>
    <row r="555" spans="1:50" ht="18.75" hidden="1" customHeight="1">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306</v>
      </c>
      <c r="AH555" s="172"/>
      <c r="AI555" s="182"/>
      <c r="AJ555" s="182"/>
      <c r="AK555" s="182"/>
      <c r="AL555" s="177"/>
      <c r="AM555" s="182"/>
      <c r="AN555" s="182"/>
      <c r="AO555" s="182"/>
      <c r="AP555" s="177"/>
      <c r="AQ555" s="217"/>
      <c r="AR555" s="136"/>
      <c r="AS555" s="137" t="s">
        <v>306</v>
      </c>
      <c r="AT555" s="172"/>
      <c r="AU555" s="136"/>
      <c r="AV555" s="136"/>
      <c r="AW555" s="137" t="s">
        <v>296</v>
      </c>
      <c r="AX555" s="138"/>
    </row>
    <row r="556" spans="1:50" ht="23.25" hidden="1" customHeight="1">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53</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297</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13"/>
      <c r="B559" s="252"/>
      <c r="C559" s="251"/>
      <c r="D559" s="252"/>
      <c r="E559" s="166" t="s">
        <v>314</v>
      </c>
      <c r="F559" s="167"/>
      <c r="G559" s="168" t="s">
        <v>311</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313</v>
      </c>
      <c r="AF559" s="179"/>
      <c r="AG559" s="179"/>
      <c r="AH559" s="180"/>
      <c r="AI559" s="181" t="s">
        <v>439</v>
      </c>
      <c r="AJ559" s="181"/>
      <c r="AK559" s="181"/>
      <c r="AL559" s="176"/>
      <c r="AM559" s="181" t="s">
        <v>435</v>
      </c>
      <c r="AN559" s="181"/>
      <c r="AO559" s="181"/>
      <c r="AP559" s="176"/>
      <c r="AQ559" s="176" t="s">
        <v>305</v>
      </c>
      <c r="AR559" s="169"/>
      <c r="AS559" s="169"/>
      <c r="AT559" s="170"/>
      <c r="AU559" s="134" t="s">
        <v>252</v>
      </c>
      <c r="AV559" s="134"/>
      <c r="AW559" s="134"/>
      <c r="AX559" s="135"/>
    </row>
    <row r="560" spans="1:50" ht="18.75" hidden="1" customHeight="1">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306</v>
      </c>
      <c r="AH560" s="172"/>
      <c r="AI560" s="182"/>
      <c r="AJ560" s="182"/>
      <c r="AK560" s="182"/>
      <c r="AL560" s="177"/>
      <c r="AM560" s="182"/>
      <c r="AN560" s="182"/>
      <c r="AO560" s="182"/>
      <c r="AP560" s="177"/>
      <c r="AQ560" s="217"/>
      <c r="AR560" s="136"/>
      <c r="AS560" s="137" t="s">
        <v>306</v>
      </c>
      <c r="AT560" s="172"/>
      <c r="AU560" s="136"/>
      <c r="AV560" s="136"/>
      <c r="AW560" s="137" t="s">
        <v>296</v>
      </c>
      <c r="AX560" s="138"/>
    </row>
    <row r="561" spans="1:50" ht="23.25" hidden="1" customHeight="1">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53</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297</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13"/>
      <c r="B564" s="252"/>
      <c r="C564" s="251"/>
      <c r="D564" s="252"/>
      <c r="E564" s="166" t="s">
        <v>315</v>
      </c>
      <c r="F564" s="167"/>
      <c r="G564" s="168" t="s">
        <v>312</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313</v>
      </c>
      <c r="AF564" s="179"/>
      <c r="AG564" s="179"/>
      <c r="AH564" s="180"/>
      <c r="AI564" s="181" t="s">
        <v>439</v>
      </c>
      <c r="AJ564" s="181"/>
      <c r="AK564" s="181"/>
      <c r="AL564" s="176"/>
      <c r="AM564" s="181" t="s">
        <v>431</v>
      </c>
      <c r="AN564" s="181"/>
      <c r="AO564" s="181"/>
      <c r="AP564" s="176"/>
      <c r="AQ564" s="176" t="s">
        <v>305</v>
      </c>
      <c r="AR564" s="169"/>
      <c r="AS564" s="169"/>
      <c r="AT564" s="170"/>
      <c r="AU564" s="134" t="s">
        <v>252</v>
      </c>
      <c r="AV564" s="134"/>
      <c r="AW564" s="134"/>
      <c r="AX564" s="135"/>
    </row>
    <row r="565" spans="1:50" ht="18.75" hidden="1" customHeight="1">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306</v>
      </c>
      <c r="AH565" s="172"/>
      <c r="AI565" s="182"/>
      <c r="AJ565" s="182"/>
      <c r="AK565" s="182"/>
      <c r="AL565" s="177"/>
      <c r="AM565" s="182"/>
      <c r="AN565" s="182"/>
      <c r="AO565" s="182"/>
      <c r="AP565" s="177"/>
      <c r="AQ565" s="217"/>
      <c r="AR565" s="136"/>
      <c r="AS565" s="137" t="s">
        <v>306</v>
      </c>
      <c r="AT565" s="172"/>
      <c r="AU565" s="136"/>
      <c r="AV565" s="136"/>
      <c r="AW565" s="137" t="s">
        <v>296</v>
      </c>
      <c r="AX565" s="138"/>
    </row>
    <row r="566" spans="1:50" ht="23.25" hidden="1" customHeight="1">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53</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13"/>
      <c r="B569" s="252"/>
      <c r="C569" s="251"/>
      <c r="D569" s="252"/>
      <c r="E569" s="166" t="s">
        <v>315</v>
      </c>
      <c r="F569" s="167"/>
      <c r="G569" s="168" t="s">
        <v>312</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313</v>
      </c>
      <c r="AF569" s="179"/>
      <c r="AG569" s="179"/>
      <c r="AH569" s="180"/>
      <c r="AI569" s="181" t="s">
        <v>440</v>
      </c>
      <c r="AJ569" s="181"/>
      <c r="AK569" s="181"/>
      <c r="AL569" s="176"/>
      <c r="AM569" s="181" t="s">
        <v>431</v>
      </c>
      <c r="AN569" s="181"/>
      <c r="AO569" s="181"/>
      <c r="AP569" s="176"/>
      <c r="AQ569" s="176" t="s">
        <v>305</v>
      </c>
      <c r="AR569" s="169"/>
      <c r="AS569" s="169"/>
      <c r="AT569" s="170"/>
      <c r="AU569" s="134" t="s">
        <v>252</v>
      </c>
      <c r="AV569" s="134"/>
      <c r="AW569" s="134"/>
      <c r="AX569" s="135"/>
    </row>
    <row r="570" spans="1:50" ht="18.75" hidden="1" customHeight="1">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306</v>
      </c>
      <c r="AH570" s="172"/>
      <c r="AI570" s="182"/>
      <c r="AJ570" s="182"/>
      <c r="AK570" s="182"/>
      <c r="AL570" s="177"/>
      <c r="AM570" s="182"/>
      <c r="AN570" s="182"/>
      <c r="AO570" s="182"/>
      <c r="AP570" s="177"/>
      <c r="AQ570" s="217"/>
      <c r="AR570" s="136"/>
      <c r="AS570" s="137" t="s">
        <v>306</v>
      </c>
      <c r="AT570" s="172"/>
      <c r="AU570" s="136"/>
      <c r="AV570" s="136"/>
      <c r="AW570" s="137" t="s">
        <v>296</v>
      </c>
      <c r="AX570" s="138"/>
    </row>
    <row r="571" spans="1:50" ht="23.25" hidden="1" customHeight="1">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53</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13"/>
      <c r="B574" s="252"/>
      <c r="C574" s="251"/>
      <c r="D574" s="252"/>
      <c r="E574" s="166" t="s">
        <v>315</v>
      </c>
      <c r="F574" s="167"/>
      <c r="G574" s="168" t="s">
        <v>312</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313</v>
      </c>
      <c r="AF574" s="179"/>
      <c r="AG574" s="179"/>
      <c r="AH574" s="180"/>
      <c r="AI574" s="181" t="s">
        <v>439</v>
      </c>
      <c r="AJ574" s="181"/>
      <c r="AK574" s="181"/>
      <c r="AL574" s="176"/>
      <c r="AM574" s="181" t="s">
        <v>431</v>
      </c>
      <c r="AN574" s="181"/>
      <c r="AO574" s="181"/>
      <c r="AP574" s="176"/>
      <c r="AQ574" s="176" t="s">
        <v>305</v>
      </c>
      <c r="AR574" s="169"/>
      <c r="AS574" s="169"/>
      <c r="AT574" s="170"/>
      <c r="AU574" s="134" t="s">
        <v>252</v>
      </c>
      <c r="AV574" s="134"/>
      <c r="AW574" s="134"/>
      <c r="AX574" s="135"/>
    </row>
    <row r="575" spans="1:50" ht="18.75" hidden="1" customHeight="1">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306</v>
      </c>
      <c r="AH575" s="172"/>
      <c r="AI575" s="182"/>
      <c r="AJ575" s="182"/>
      <c r="AK575" s="182"/>
      <c r="AL575" s="177"/>
      <c r="AM575" s="182"/>
      <c r="AN575" s="182"/>
      <c r="AO575" s="182"/>
      <c r="AP575" s="177"/>
      <c r="AQ575" s="217"/>
      <c r="AR575" s="136"/>
      <c r="AS575" s="137" t="s">
        <v>306</v>
      </c>
      <c r="AT575" s="172"/>
      <c r="AU575" s="136"/>
      <c r="AV575" s="136"/>
      <c r="AW575" s="137" t="s">
        <v>296</v>
      </c>
      <c r="AX575" s="138"/>
    </row>
    <row r="576" spans="1:50" ht="23.25" hidden="1" customHeight="1">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53</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13"/>
      <c r="B579" s="252"/>
      <c r="C579" s="251"/>
      <c r="D579" s="252"/>
      <c r="E579" s="166" t="s">
        <v>315</v>
      </c>
      <c r="F579" s="167"/>
      <c r="G579" s="168" t="s">
        <v>312</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313</v>
      </c>
      <c r="AF579" s="179"/>
      <c r="AG579" s="179"/>
      <c r="AH579" s="180"/>
      <c r="AI579" s="181" t="s">
        <v>439</v>
      </c>
      <c r="AJ579" s="181"/>
      <c r="AK579" s="181"/>
      <c r="AL579" s="176"/>
      <c r="AM579" s="181" t="s">
        <v>431</v>
      </c>
      <c r="AN579" s="181"/>
      <c r="AO579" s="181"/>
      <c r="AP579" s="176"/>
      <c r="AQ579" s="176" t="s">
        <v>305</v>
      </c>
      <c r="AR579" s="169"/>
      <c r="AS579" s="169"/>
      <c r="AT579" s="170"/>
      <c r="AU579" s="134" t="s">
        <v>252</v>
      </c>
      <c r="AV579" s="134"/>
      <c r="AW579" s="134"/>
      <c r="AX579" s="135"/>
    </row>
    <row r="580" spans="1:50" ht="18.75" hidden="1" customHeight="1">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306</v>
      </c>
      <c r="AH580" s="172"/>
      <c r="AI580" s="182"/>
      <c r="AJ580" s="182"/>
      <c r="AK580" s="182"/>
      <c r="AL580" s="177"/>
      <c r="AM580" s="182"/>
      <c r="AN580" s="182"/>
      <c r="AO580" s="182"/>
      <c r="AP580" s="177"/>
      <c r="AQ580" s="217"/>
      <c r="AR580" s="136"/>
      <c r="AS580" s="137" t="s">
        <v>306</v>
      </c>
      <c r="AT580" s="172"/>
      <c r="AU580" s="136"/>
      <c r="AV580" s="136"/>
      <c r="AW580" s="137" t="s">
        <v>296</v>
      </c>
      <c r="AX580" s="138"/>
    </row>
    <row r="581" spans="1:50" ht="23.25" hidden="1" customHeight="1">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53</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13"/>
      <c r="B584" s="252"/>
      <c r="C584" s="251"/>
      <c r="D584" s="252"/>
      <c r="E584" s="166" t="s">
        <v>315</v>
      </c>
      <c r="F584" s="167"/>
      <c r="G584" s="168" t="s">
        <v>312</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313</v>
      </c>
      <c r="AF584" s="179"/>
      <c r="AG584" s="179"/>
      <c r="AH584" s="180"/>
      <c r="AI584" s="181" t="s">
        <v>439</v>
      </c>
      <c r="AJ584" s="181"/>
      <c r="AK584" s="181"/>
      <c r="AL584" s="176"/>
      <c r="AM584" s="181" t="s">
        <v>435</v>
      </c>
      <c r="AN584" s="181"/>
      <c r="AO584" s="181"/>
      <c r="AP584" s="176"/>
      <c r="AQ584" s="176" t="s">
        <v>305</v>
      </c>
      <c r="AR584" s="169"/>
      <c r="AS584" s="169"/>
      <c r="AT584" s="170"/>
      <c r="AU584" s="134" t="s">
        <v>252</v>
      </c>
      <c r="AV584" s="134"/>
      <c r="AW584" s="134"/>
      <c r="AX584" s="135"/>
    </row>
    <row r="585" spans="1:50" ht="18.75" hidden="1" customHeight="1">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306</v>
      </c>
      <c r="AH585" s="172"/>
      <c r="AI585" s="182"/>
      <c r="AJ585" s="182"/>
      <c r="AK585" s="182"/>
      <c r="AL585" s="177"/>
      <c r="AM585" s="182"/>
      <c r="AN585" s="182"/>
      <c r="AO585" s="182"/>
      <c r="AP585" s="177"/>
      <c r="AQ585" s="217"/>
      <c r="AR585" s="136"/>
      <c r="AS585" s="137" t="s">
        <v>306</v>
      </c>
      <c r="AT585" s="172"/>
      <c r="AU585" s="136"/>
      <c r="AV585" s="136"/>
      <c r="AW585" s="137" t="s">
        <v>296</v>
      </c>
      <c r="AX585" s="138"/>
    </row>
    <row r="586" spans="1:50" ht="23.25" hidden="1" customHeight="1">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53</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13"/>
      <c r="B589" s="252"/>
      <c r="C589" s="251"/>
      <c r="D589" s="252"/>
      <c r="E589" s="157" t="s">
        <v>472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13"/>
      <c r="B592" s="252"/>
      <c r="C592" s="251"/>
      <c r="D592" s="252"/>
      <c r="E592" s="238" t="s">
        <v>466</v>
      </c>
      <c r="F592" s="239"/>
      <c r="G592" s="240" t="s">
        <v>325</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13"/>
      <c r="B593" s="252"/>
      <c r="C593" s="251"/>
      <c r="D593" s="252"/>
      <c r="E593" s="166" t="s">
        <v>314</v>
      </c>
      <c r="F593" s="167"/>
      <c r="G593" s="168" t="s">
        <v>311</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313</v>
      </c>
      <c r="AF593" s="179"/>
      <c r="AG593" s="179"/>
      <c r="AH593" s="180"/>
      <c r="AI593" s="181" t="s">
        <v>439</v>
      </c>
      <c r="AJ593" s="181"/>
      <c r="AK593" s="181"/>
      <c r="AL593" s="176"/>
      <c r="AM593" s="181" t="s">
        <v>431</v>
      </c>
      <c r="AN593" s="181"/>
      <c r="AO593" s="181"/>
      <c r="AP593" s="176"/>
      <c r="AQ593" s="176" t="s">
        <v>305</v>
      </c>
      <c r="AR593" s="169"/>
      <c r="AS593" s="169"/>
      <c r="AT593" s="170"/>
      <c r="AU593" s="134" t="s">
        <v>252</v>
      </c>
      <c r="AV593" s="134"/>
      <c r="AW593" s="134"/>
      <c r="AX593" s="135"/>
    </row>
    <row r="594" spans="1:50" ht="18.75" hidden="1" customHeight="1">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306</v>
      </c>
      <c r="AH594" s="172"/>
      <c r="AI594" s="182"/>
      <c r="AJ594" s="182"/>
      <c r="AK594" s="182"/>
      <c r="AL594" s="177"/>
      <c r="AM594" s="182"/>
      <c r="AN594" s="182"/>
      <c r="AO594" s="182"/>
      <c r="AP594" s="177"/>
      <c r="AQ594" s="217"/>
      <c r="AR594" s="136"/>
      <c r="AS594" s="137" t="s">
        <v>306</v>
      </c>
      <c r="AT594" s="172"/>
      <c r="AU594" s="136"/>
      <c r="AV594" s="136"/>
      <c r="AW594" s="137" t="s">
        <v>296</v>
      </c>
      <c r="AX594" s="138"/>
    </row>
    <row r="595" spans="1:50" ht="23.25" hidden="1" customHeight="1">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53</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297</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13"/>
      <c r="B598" s="252"/>
      <c r="C598" s="251"/>
      <c r="D598" s="252"/>
      <c r="E598" s="166" t="s">
        <v>314</v>
      </c>
      <c r="F598" s="167"/>
      <c r="G598" s="168" t="s">
        <v>311</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313</v>
      </c>
      <c r="AF598" s="179"/>
      <c r="AG598" s="179"/>
      <c r="AH598" s="180"/>
      <c r="AI598" s="181" t="s">
        <v>440</v>
      </c>
      <c r="AJ598" s="181"/>
      <c r="AK598" s="181"/>
      <c r="AL598" s="176"/>
      <c r="AM598" s="181" t="s">
        <v>436</v>
      </c>
      <c r="AN598" s="181"/>
      <c r="AO598" s="181"/>
      <c r="AP598" s="176"/>
      <c r="AQ598" s="176" t="s">
        <v>305</v>
      </c>
      <c r="AR598" s="169"/>
      <c r="AS598" s="169"/>
      <c r="AT598" s="170"/>
      <c r="AU598" s="134" t="s">
        <v>252</v>
      </c>
      <c r="AV598" s="134"/>
      <c r="AW598" s="134"/>
      <c r="AX598" s="135"/>
    </row>
    <row r="599" spans="1:50" ht="18.75" hidden="1" customHeight="1">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306</v>
      </c>
      <c r="AH599" s="172"/>
      <c r="AI599" s="182"/>
      <c r="AJ599" s="182"/>
      <c r="AK599" s="182"/>
      <c r="AL599" s="177"/>
      <c r="AM599" s="182"/>
      <c r="AN599" s="182"/>
      <c r="AO599" s="182"/>
      <c r="AP599" s="177"/>
      <c r="AQ599" s="217"/>
      <c r="AR599" s="136"/>
      <c r="AS599" s="137" t="s">
        <v>306</v>
      </c>
      <c r="AT599" s="172"/>
      <c r="AU599" s="136"/>
      <c r="AV599" s="136"/>
      <c r="AW599" s="137" t="s">
        <v>296</v>
      </c>
      <c r="AX599" s="138"/>
    </row>
    <row r="600" spans="1:50" ht="23.25" hidden="1" customHeight="1">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53</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297</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13"/>
      <c r="B603" s="252"/>
      <c r="C603" s="251"/>
      <c r="D603" s="252"/>
      <c r="E603" s="166" t="s">
        <v>314</v>
      </c>
      <c r="F603" s="167"/>
      <c r="G603" s="168" t="s">
        <v>311</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313</v>
      </c>
      <c r="AF603" s="179"/>
      <c r="AG603" s="179"/>
      <c r="AH603" s="180"/>
      <c r="AI603" s="181" t="s">
        <v>439</v>
      </c>
      <c r="AJ603" s="181"/>
      <c r="AK603" s="181"/>
      <c r="AL603" s="176"/>
      <c r="AM603" s="181" t="s">
        <v>431</v>
      </c>
      <c r="AN603" s="181"/>
      <c r="AO603" s="181"/>
      <c r="AP603" s="176"/>
      <c r="AQ603" s="176" t="s">
        <v>305</v>
      </c>
      <c r="AR603" s="169"/>
      <c r="AS603" s="169"/>
      <c r="AT603" s="170"/>
      <c r="AU603" s="134" t="s">
        <v>252</v>
      </c>
      <c r="AV603" s="134"/>
      <c r="AW603" s="134"/>
      <c r="AX603" s="135"/>
    </row>
    <row r="604" spans="1:50" ht="18.75" hidden="1" customHeight="1">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306</v>
      </c>
      <c r="AH604" s="172"/>
      <c r="AI604" s="182"/>
      <c r="AJ604" s="182"/>
      <c r="AK604" s="182"/>
      <c r="AL604" s="177"/>
      <c r="AM604" s="182"/>
      <c r="AN604" s="182"/>
      <c r="AO604" s="182"/>
      <c r="AP604" s="177"/>
      <c r="AQ604" s="217"/>
      <c r="AR604" s="136"/>
      <c r="AS604" s="137" t="s">
        <v>306</v>
      </c>
      <c r="AT604" s="172"/>
      <c r="AU604" s="136"/>
      <c r="AV604" s="136"/>
      <c r="AW604" s="137" t="s">
        <v>296</v>
      </c>
      <c r="AX604" s="138"/>
    </row>
    <row r="605" spans="1:50" ht="23.25" hidden="1" customHeight="1">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53</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297</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13"/>
      <c r="B608" s="252"/>
      <c r="C608" s="251"/>
      <c r="D608" s="252"/>
      <c r="E608" s="166" t="s">
        <v>314</v>
      </c>
      <c r="F608" s="167"/>
      <c r="G608" s="168" t="s">
        <v>311</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313</v>
      </c>
      <c r="AF608" s="179"/>
      <c r="AG608" s="179"/>
      <c r="AH608" s="180"/>
      <c r="AI608" s="181" t="s">
        <v>439</v>
      </c>
      <c r="AJ608" s="181"/>
      <c r="AK608" s="181"/>
      <c r="AL608" s="176"/>
      <c r="AM608" s="181" t="s">
        <v>431</v>
      </c>
      <c r="AN608" s="181"/>
      <c r="AO608" s="181"/>
      <c r="AP608" s="176"/>
      <c r="AQ608" s="176" t="s">
        <v>305</v>
      </c>
      <c r="AR608" s="169"/>
      <c r="AS608" s="169"/>
      <c r="AT608" s="170"/>
      <c r="AU608" s="134" t="s">
        <v>252</v>
      </c>
      <c r="AV608" s="134"/>
      <c r="AW608" s="134"/>
      <c r="AX608" s="135"/>
    </row>
    <row r="609" spans="1:50" ht="18.75" hidden="1" customHeight="1">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306</v>
      </c>
      <c r="AH609" s="172"/>
      <c r="AI609" s="182"/>
      <c r="AJ609" s="182"/>
      <c r="AK609" s="182"/>
      <c r="AL609" s="177"/>
      <c r="AM609" s="182"/>
      <c r="AN609" s="182"/>
      <c r="AO609" s="182"/>
      <c r="AP609" s="177"/>
      <c r="AQ609" s="217"/>
      <c r="AR609" s="136"/>
      <c r="AS609" s="137" t="s">
        <v>306</v>
      </c>
      <c r="AT609" s="172"/>
      <c r="AU609" s="136"/>
      <c r="AV609" s="136"/>
      <c r="AW609" s="137" t="s">
        <v>296</v>
      </c>
      <c r="AX609" s="138"/>
    </row>
    <row r="610" spans="1:50" ht="23.25" hidden="1" customHeight="1">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53</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297</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13"/>
      <c r="B613" s="252"/>
      <c r="C613" s="251"/>
      <c r="D613" s="252"/>
      <c r="E613" s="166" t="s">
        <v>314</v>
      </c>
      <c r="F613" s="167"/>
      <c r="G613" s="168" t="s">
        <v>311</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313</v>
      </c>
      <c r="AF613" s="179"/>
      <c r="AG613" s="179"/>
      <c r="AH613" s="180"/>
      <c r="AI613" s="181" t="s">
        <v>439</v>
      </c>
      <c r="AJ613" s="181"/>
      <c r="AK613" s="181"/>
      <c r="AL613" s="176"/>
      <c r="AM613" s="181" t="s">
        <v>435</v>
      </c>
      <c r="AN613" s="181"/>
      <c r="AO613" s="181"/>
      <c r="AP613" s="176"/>
      <c r="AQ613" s="176" t="s">
        <v>305</v>
      </c>
      <c r="AR613" s="169"/>
      <c r="AS613" s="169"/>
      <c r="AT613" s="170"/>
      <c r="AU613" s="134" t="s">
        <v>252</v>
      </c>
      <c r="AV613" s="134"/>
      <c r="AW613" s="134"/>
      <c r="AX613" s="135"/>
    </row>
    <row r="614" spans="1:50" ht="18.75" hidden="1" customHeight="1">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306</v>
      </c>
      <c r="AH614" s="172"/>
      <c r="AI614" s="182"/>
      <c r="AJ614" s="182"/>
      <c r="AK614" s="182"/>
      <c r="AL614" s="177"/>
      <c r="AM614" s="182"/>
      <c r="AN614" s="182"/>
      <c r="AO614" s="182"/>
      <c r="AP614" s="177"/>
      <c r="AQ614" s="217"/>
      <c r="AR614" s="136"/>
      <c r="AS614" s="137" t="s">
        <v>306</v>
      </c>
      <c r="AT614" s="172"/>
      <c r="AU614" s="136"/>
      <c r="AV614" s="136"/>
      <c r="AW614" s="137" t="s">
        <v>296</v>
      </c>
      <c r="AX614" s="138"/>
    </row>
    <row r="615" spans="1:50" ht="23.25" hidden="1" customHeight="1">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53</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297</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13"/>
      <c r="B618" s="252"/>
      <c r="C618" s="251"/>
      <c r="D618" s="252"/>
      <c r="E618" s="166" t="s">
        <v>315</v>
      </c>
      <c r="F618" s="167"/>
      <c r="G618" s="168" t="s">
        <v>312</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313</v>
      </c>
      <c r="AF618" s="179"/>
      <c r="AG618" s="179"/>
      <c r="AH618" s="180"/>
      <c r="AI618" s="181" t="s">
        <v>439</v>
      </c>
      <c r="AJ618" s="181"/>
      <c r="AK618" s="181"/>
      <c r="AL618" s="176"/>
      <c r="AM618" s="181" t="s">
        <v>435</v>
      </c>
      <c r="AN618" s="181"/>
      <c r="AO618" s="181"/>
      <c r="AP618" s="176"/>
      <c r="AQ618" s="176" t="s">
        <v>305</v>
      </c>
      <c r="AR618" s="169"/>
      <c r="AS618" s="169"/>
      <c r="AT618" s="170"/>
      <c r="AU618" s="134" t="s">
        <v>252</v>
      </c>
      <c r="AV618" s="134"/>
      <c r="AW618" s="134"/>
      <c r="AX618" s="135"/>
    </row>
    <row r="619" spans="1:50" ht="18.75" hidden="1" customHeight="1">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306</v>
      </c>
      <c r="AH619" s="172"/>
      <c r="AI619" s="182"/>
      <c r="AJ619" s="182"/>
      <c r="AK619" s="182"/>
      <c r="AL619" s="177"/>
      <c r="AM619" s="182"/>
      <c r="AN619" s="182"/>
      <c r="AO619" s="182"/>
      <c r="AP619" s="177"/>
      <c r="AQ619" s="217"/>
      <c r="AR619" s="136"/>
      <c r="AS619" s="137" t="s">
        <v>306</v>
      </c>
      <c r="AT619" s="172"/>
      <c r="AU619" s="136"/>
      <c r="AV619" s="136"/>
      <c r="AW619" s="137" t="s">
        <v>296</v>
      </c>
      <c r="AX619" s="138"/>
    </row>
    <row r="620" spans="1:50" ht="23.25" hidden="1" customHeight="1">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53</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13"/>
      <c r="B623" s="252"/>
      <c r="C623" s="251"/>
      <c r="D623" s="252"/>
      <c r="E623" s="166" t="s">
        <v>315</v>
      </c>
      <c r="F623" s="167"/>
      <c r="G623" s="168" t="s">
        <v>312</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313</v>
      </c>
      <c r="AF623" s="179"/>
      <c r="AG623" s="179"/>
      <c r="AH623" s="180"/>
      <c r="AI623" s="181" t="s">
        <v>439</v>
      </c>
      <c r="AJ623" s="181"/>
      <c r="AK623" s="181"/>
      <c r="AL623" s="176"/>
      <c r="AM623" s="181" t="s">
        <v>436</v>
      </c>
      <c r="AN623" s="181"/>
      <c r="AO623" s="181"/>
      <c r="AP623" s="176"/>
      <c r="AQ623" s="176" t="s">
        <v>305</v>
      </c>
      <c r="AR623" s="169"/>
      <c r="AS623" s="169"/>
      <c r="AT623" s="170"/>
      <c r="AU623" s="134" t="s">
        <v>252</v>
      </c>
      <c r="AV623" s="134"/>
      <c r="AW623" s="134"/>
      <c r="AX623" s="135"/>
    </row>
    <row r="624" spans="1:50" ht="18.75" hidden="1" customHeight="1">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306</v>
      </c>
      <c r="AH624" s="172"/>
      <c r="AI624" s="182"/>
      <c r="AJ624" s="182"/>
      <c r="AK624" s="182"/>
      <c r="AL624" s="177"/>
      <c r="AM624" s="182"/>
      <c r="AN624" s="182"/>
      <c r="AO624" s="182"/>
      <c r="AP624" s="177"/>
      <c r="AQ624" s="217"/>
      <c r="AR624" s="136"/>
      <c r="AS624" s="137" t="s">
        <v>306</v>
      </c>
      <c r="AT624" s="172"/>
      <c r="AU624" s="136"/>
      <c r="AV624" s="136"/>
      <c r="AW624" s="137" t="s">
        <v>296</v>
      </c>
      <c r="AX624" s="138"/>
    </row>
    <row r="625" spans="1:50" ht="23.25" hidden="1" customHeight="1">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53</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13"/>
      <c r="B628" s="252"/>
      <c r="C628" s="251"/>
      <c r="D628" s="252"/>
      <c r="E628" s="166" t="s">
        <v>315</v>
      </c>
      <c r="F628" s="167"/>
      <c r="G628" s="168" t="s">
        <v>312</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313</v>
      </c>
      <c r="AF628" s="179"/>
      <c r="AG628" s="179"/>
      <c r="AH628" s="180"/>
      <c r="AI628" s="181" t="s">
        <v>439</v>
      </c>
      <c r="AJ628" s="181"/>
      <c r="AK628" s="181"/>
      <c r="AL628" s="176"/>
      <c r="AM628" s="181" t="s">
        <v>435</v>
      </c>
      <c r="AN628" s="181"/>
      <c r="AO628" s="181"/>
      <c r="AP628" s="176"/>
      <c r="AQ628" s="176" t="s">
        <v>305</v>
      </c>
      <c r="AR628" s="169"/>
      <c r="AS628" s="169"/>
      <c r="AT628" s="170"/>
      <c r="AU628" s="134" t="s">
        <v>252</v>
      </c>
      <c r="AV628" s="134"/>
      <c r="AW628" s="134"/>
      <c r="AX628" s="135"/>
    </row>
    <row r="629" spans="1:50" ht="18.75" hidden="1" customHeight="1">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306</v>
      </c>
      <c r="AH629" s="172"/>
      <c r="AI629" s="182"/>
      <c r="AJ629" s="182"/>
      <c r="AK629" s="182"/>
      <c r="AL629" s="177"/>
      <c r="AM629" s="182"/>
      <c r="AN629" s="182"/>
      <c r="AO629" s="182"/>
      <c r="AP629" s="177"/>
      <c r="AQ629" s="217"/>
      <c r="AR629" s="136"/>
      <c r="AS629" s="137" t="s">
        <v>306</v>
      </c>
      <c r="AT629" s="172"/>
      <c r="AU629" s="136"/>
      <c r="AV629" s="136"/>
      <c r="AW629" s="137" t="s">
        <v>296</v>
      </c>
      <c r="AX629" s="138"/>
    </row>
    <row r="630" spans="1:50" ht="23.25" hidden="1" customHeight="1">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53</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13"/>
      <c r="B633" s="252"/>
      <c r="C633" s="251"/>
      <c r="D633" s="252"/>
      <c r="E633" s="166" t="s">
        <v>315</v>
      </c>
      <c r="F633" s="167"/>
      <c r="G633" s="168" t="s">
        <v>312</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313</v>
      </c>
      <c r="AF633" s="179"/>
      <c r="AG633" s="179"/>
      <c r="AH633" s="180"/>
      <c r="AI633" s="181" t="s">
        <v>439</v>
      </c>
      <c r="AJ633" s="181"/>
      <c r="AK633" s="181"/>
      <c r="AL633" s="176"/>
      <c r="AM633" s="181" t="s">
        <v>431</v>
      </c>
      <c r="AN633" s="181"/>
      <c r="AO633" s="181"/>
      <c r="AP633" s="176"/>
      <c r="AQ633" s="176" t="s">
        <v>305</v>
      </c>
      <c r="AR633" s="169"/>
      <c r="AS633" s="169"/>
      <c r="AT633" s="170"/>
      <c r="AU633" s="134" t="s">
        <v>252</v>
      </c>
      <c r="AV633" s="134"/>
      <c r="AW633" s="134"/>
      <c r="AX633" s="135"/>
    </row>
    <row r="634" spans="1:50" ht="18.75" hidden="1" customHeight="1">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306</v>
      </c>
      <c r="AH634" s="172"/>
      <c r="AI634" s="182"/>
      <c r="AJ634" s="182"/>
      <c r="AK634" s="182"/>
      <c r="AL634" s="177"/>
      <c r="AM634" s="182"/>
      <c r="AN634" s="182"/>
      <c r="AO634" s="182"/>
      <c r="AP634" s="177"/>
      <c r="AQ634" s="217"/>
      <c r="AR634" s="136"/>
      <c r="AS634" s="137" t="s">
        <v>306</v>
      </c>
      <c r="AT634" s="172"/>
      <c r="AU634" s="136"/>
      <c r="AV634" s="136"/>
      <c r="AW634" s="137" t="s">
        <v>296</v>
      </c>
      <c r="AX634" s="138"/>
    </row>
    <row r="635" spans="1:50" ht="23.25" hidden="1" customHeight="1">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53</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13"/>
      <c r="B638" s="252"/>
      <c r="C638" s="251"/>
      <c r="D638" s="252"/>
      <c r="E638" s="166" t="s">
        <v>315</v>
      </c>
      <c r="F638" s="167"/>
      <c r="G638" s="168" t="s">
        <v>312</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313</v>
      </c>
      <c r="AF638" s="179"/>
      <c r="AG638" s="179"/>
      <c r="AH638" s="180"/>
      <c r="AI638" s="181" t="s">
        <v>439</v>
      </c>
      <c r="AJ638" s="181"/>
      <c r="AK638" s="181"/>
      <c r="AL638" s="176"/>
      <c r="AM638" s="181" t="s">
        <v>435</v>
      </c>
      <c r="AN638" s="181"/>
      <c r="AO638" s="181"/>
      <c r="AP638" s="176"/>
      <c r="AQ638" s="176" t="s">
        <v>305</v>
      </c>
      <c r="AR638" s="169"/>
      <c r="AS638" s="169"/>
      <c r="AT638" s="170"/>
      <c r="AU638" s="134" t="s">
        <v>252</v>
      </c>
      <c r="AV638" s="134"/>
      <c r="AW638" s="134"/>
      <c r="AX638" s="135"/>
    </row>
    <row r="639" spans="1:50" ht="18.75" hidden="1" customHeight="1">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306</v>
      </c>
      <c r="AH639" s="172"/>
      <c r="AI639" s="182"/>
      <c r="AJ639" s="182"/>
      <c r="AK639" s="182"/>
      <c r="AL639" s="177"/>
      <c r="AM639" s="182"/>
      <c r="AN639" s="182"/>
      <c r="AO639" s="182"/>
      <c r="AP639" s="177"/>
      <c r="AQ639" s="217"/>
      <c r="AR639" s="136"/>
      <c r="AS639" s="137" t="s">
        <v>306</v>
      </c>
      <c r="AT639" s="172"/>
      <c r="AU639" s="136"/>
      <c r="AV639" s="136"/>
      <c r="AW639" s="137" t="s">
        <v>296</v>
      </c>
      <c r="AX639" s="138"/>
    </row>
    <row r="640" spans="1:50" ht="23.25" hidden="1" customHeight="1">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53</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13"/>
      <c r="B643" s="252"/>
      <c r="C643" s="251"/>
      <c r="D643" s="252"/>
      <c r="E643" s="157" t="s">
        <v>472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13"/>
      <c r="B646" s="252"/>
      <c r="C646" s="251"/>
      <c r="D646" s="252"/>
      <c r="E646" s="238" t="s">
        <v>467</v>
      </c>
      <c r="F646" s="239"/>
      <c r="G646" s="240" t="s">
        <v>325</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13"/>
      <c r="B647" s="252"/>
      <c r="C647" s="251"/>
      <c r="D647" s="252"/>
      <c r="E647" s="166" t="s">
        <v>314</v>
      </c>
      <c r="F647" s="167"/>
      <c r="G647" s="168" t="s">
        <v>311</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313</v>
      </c>
      <c r="AF647" s="179"/>
      <c r="AG647" s="179"/>
      <c r="AH647" s="180"/>
      <c r="AI647" s="181" t="s">
        <v>440</v>
      </c>
      <c r="AJ647" s="181"/>
      <c r="AK647" s="181"/>
      <c r="AL647" s="176"/>
      <c r="AM647" s="181" t="s">
        <v>431</v>
      </c>
      <c r="AN647" s="181"/>
      <c r="AO647" s="181"/>
      <c r="AP647" s="176"/>
      <c r="AQ647" s="176" t="s">
        <v>305</v>
      </c>
      <c r="AR647" s="169"/>
      <c r="AS647" s="169"/>
      <c r="AT647" s="170"/>
      <c r="AU647" s="134" t="s">
        <v>252</v>
      </c>
      <c r="AV647" s="134"/>
      <c r="AW647" s="134"/>
      <c r="AX647" s="135"/>
    </row>
    <row r="648" spans="1:50" ht="18.75" hidden="1" customHeight="1">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306</v>
      </c>
      <c r="AH648" s="172"/>
      <c r="AI648" s="182"/>
      <c r="AJ648" s="182"/>
      <c r="AK648" s="182"/>
      <c r="AL648" s="177"/>
      <c r="AM648" s="182"/>
      <c r="AN648" s="182"/>
      <c r="AO648" s="182"/>
      <c r="AP648" s="177"/>
      <c r="AQ648" s="217"/>
      <c r="AR648" s="136"/>
      <c r="AS648" s="137" t="s">
        <v>306</v>
      </c>
      <c r="AT648" s="172"/>
      <c r="AU648" s="136"/>
      <c r="AV648" s="136"/>
      <c r="AW648" s="137" t="s">
        <v>296</v>
      </c>
      <c r="AX648" s="138"/>
    </row>
    <row r="649" spans="1:50" ht="23.25" hidden="1" customHeight="1">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53</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297</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13"/>
      <c r="B652" s="252"/>
      <c r="C652" s="251"/>
      <c r="D652" s="252"/>
      <c r="E652" s="166" t="s">
        <v>314</v>
      </c>
      <c r="F652" s="167"/>
      <c r="G652" s="168" t="s">
        <v>311</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313</v>
      </c>
      <c r="AF652" s="179"/>
      <c r="AG652" s="179"/>
      <c r="AH652" s="180"/>
      <c r="AI652" s="181" t="s">
        <v>439</v>
      </c>
      <c r="AJ652" s="181"/>
      <c r="AK652" s="181"/>
      <c r="AL652" s="176"/>
      <c r="AM652" s="181" t="s">
        <v>431</v>
      </c>
      <c r="AN652" s="181"/>
      <c r="AO652" s="181"/>
      <c r="AP652" s="176"/>
      <c r="AQ652" s="176" t="s">
        <v>305</v>
      </c>
      <c r="AR652" s="169"/>
      <c r="AS652" s="169"/>
      <c r="AT652" s="170"/>
      <c r="AU652" s="134" t="s">
        <v>252</v>
      </c>
      <c r="AV652" s="134"/>
      <c r="AW652" s="134"/>
      <c r="AX652" s="135"/>
    </row>
    <row r="653" spans="1:50" ht="18.75" hidden="1" customHeight="1">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306</v>
      </c>
      <c r="AH653" s="172"/>
      <c r="AI653" s="182"/>
      <c r="AJ653" s="182"/>
      <c r="AK653" s="182"/>
      <c r="AL653" s="177"/>
      <c r="AM653" s="182"/>
      <c r="AN653" s="182"/>
      <c r="AO653" s="182"/>
      <c r="AP653" s="177"/>
      <c r="AQ653" s="217"/>
      <c r="AR653" s="136"/>
      <c r="AS653" s="137" t="s">
        <v>306</v>
      </c>
      <c r="AT653" s="172"/>
      <c r="AU653" s="136"/>
      <c r="AV653" s="136"/>
      <c r="AW653" s="137" t="s">
        <v>296</v>
      </c>
      <c r="AX653" s="138"/>
    </row>
    <row r="654" spans="1:50" ht="23.25" hidden="1" customHeight="1">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53</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297</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13"/>
      <c r="B657" s="252"/>
      <c r="C657" s="251"/>
      <c r="D657" s="252"/>
      <c r="E657" s="166" t="s">
        <v>314</v>
      </c>
      <c r="F657" s="167"/>
      <c r="G657" s="168" t="s">
        <v>311</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313</v>
      </c>
      <c r="AF657" s="179"/>
      <c r="AG657" s="179"/>
      <c r="AH657" s="180"/>
      <c r="AI657" s="181" t="s">
        <v>439</v>
      </c>
      <c r="AJ657" s="181"/>
      <c r="AK657" s="181"/>
      <c r="AL657" s="176"/>
      <c r="AM657" s="181" t="s">
        <v>435</v>
      </c>
      <c r="AN657" s="181"/>
      <c r="AO657" s="181"/>
      <c r="AP657" s="176"/>
      <c r="AQ657" s="176" t="s">
        <v>305</v>
      </c>
      <c r="AR657" s="169"/>
      <c r="AS657" s="169"/>
      <c r="AT657" s="170"/>
      <c r="AU657" s="134" t="s">
        <v>252</v>
      </c>
      <c r="AV657" s="134"/>
      <c r="AW657" s="134"/>
      <c r="AX657" s="135"/>
    </row>
    <row r="658" spans="1:50" ht="18.75" hidden="1" customHeight="1">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306</v>
      </c>
      <c r="AH658" s="172"/>
      <c r="AI658" s="182"/>
      <c r="AJ658" s="182"/>
      <c r="AK658" s="182"/>
      <c r="AL658" s="177"/>
      <c r="AM658" s="182"/>
      <c r="AN658" s="182"/>
      <c r="AO658" s="182"/>
      <c r="AP658" s="177"/>
      <c r="AQ658" s="217"/>
      <c r="AR658" s="136"/>
      <c r="AS658" s="137" t="s">
        <v>306</v>
      </c>
      <c r="AT658" s="172"/>
      <c r="AU658" s="136"/>
      <c r="AV658" s="136"/>
      <c r="AW658" s="137" t="s">
        <v>296</v>
      </c>
      <c r="AX658" s="138"/>
    </row>
    <row r="659" spans="1:50" ht="23.25" hidden="1" customHeight="1">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53</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297</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13"/>
      <c r="B662" s="252"/>
      <c r="C662" s="251"/>
      <c r="D662" s="252"/>
      <c r="E662" s="166" t="s">
        <v>314</v>
      </c>
      <c r="F662" s="167"/>
      <c r="G662" s="168" t="s">
        <v>311</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313</v>
      </c>
      <c r="AF662" s="179"/>
      <c r="AG662" s="179"/>
      <c r="AH662" s="180"/>
      <c r="AI662" s="181" t="s">
        <v>439</v>
      </c>
      <c r="AJ662" s="181"/>
      <c r="AK662" s="181"/>
      <c r="AL662" s="176"/>
      <c r="AM662" s="181" t="s">
        <v>431</v>
      </c>
      <c r="AN662" s="181"/>
      <c r="AO662" s="181"/>
      <c r="AP662" s="176"/>
      <c r="AQ662" s="176" t="s">
        <v>305</v>
      </c>
      <c r="AR662" s="169"/>
      <c r="AS662" s="169"/>
      <c r="AT662" s="170"/>
      <c r="AU662" s="134" t="s">
        <v>252</v>
      </c>
      <c r="AV662" s="134"/>
      <c r="AW662" s="134"/>
      <c r="AX662" s="135"/>
    </row>
    <row r="663" spans="1:50" ht="18.75" hidden="1" customHeight="1">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306</v>
      </c>
      <c r="AH663" s="172"/>
      <c r="AI663" s="182"/>
      <c r="AJ663" s="182"/>
      <c r="AK663" s="182"/>
      <c r="AL663" s="177"/>
      <c r="AM663" s="182"/>
      <c r="AN663" s="182"/>
      <c r="AO663" s="182"/>
      <c r="AP663" s="177"/>
      <c r="AQ663" s="217"/>
      <c r="AR663" s="136"/>
      <c r="AS663" s="137" t="s">
        <v>306</v>
      </c>
      <c r="AT663" s="172"/>
      <c r="AU663" s="136"/>
      <c r="AV663" s="136"/>
      <c r="AW663" s="137" t="s">
        <v>296</v>
      </c>
      <c r="AX663" s="138"/>
    </row>
    <row r="664" spans="1:50" ht="23.25" hidden="1" customHeight="1">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53</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297</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13"/>
      <c r="B667" s="252"/>
      <c r="C667" s="251"/>
      <c r="D667" s="252"/>
      <c r="E667" s="166" t="s">
        <v>314</v>
      </c>
      <c r="F667" s="167"/>
      <c r="G667" s="168" t="s">
        <v>311</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313</v>
      </c>
      <c r="AF667" s="179"/>
      <c r="AG667" s="179"/>
      <c r="AH667" s="180"/>
      <c r="AI667" s="181" t="s">
        <v>439</v>
      </c>
      <c r="AJ667" s="181"/>
      <c r="AK667" s="181"/>
      <c r="AL667" s="176"/>
      <c r="AM667" s="181" t="s">
        <v>431</v>
      </c>
      <c r="AN667" s="181"/>
      <c r="AO667" s="181"/>
      <c r="AP667" s="176"/>
      <c r="AQ667" s="176" t="s">
        <v>305</v>
      </c>
      <c r="AR667" s="169"/>
      <c r="AS667" s="169"/>
      <c r="AT667" s="170"/>
      <c r="AU667" s="134" t="s">
        <v>252</v>
      </c>
      <c r="AV667" s="134"/>
      <c r="AW667" s="134"/>
      <c r="AX667" s="135"/>
    </row>
    <row r="668" spans="1:50" ht="18.75" hidden="1" customHeight="1">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306</v>
      </c>
      <c r="AH668" s="172"/>
      <c r="AI668" s="182"/>
      <c r="AJ668" s="182"/>
      <c r="AK668" s="182"/>
      <c r="AL668" s="177"/>
      <c r="AM668" s="182"/>
      <c r="AN668" s="182"/>
      <c r="AO668" s="182"/>
      <c r="AP668" s="177"/>
      <c r="AQ668" s="217"/>
      <c r="AR668" s="136"/>
      <c r="AS668" s="137" t="s">
        <v>306</v>
      </c>
      <c r="AT668" s="172"/>
      <c r="AU668" s="136"/>
      <c r="AV668" s="136"/>
      <c r="AW668" s="137" t="s">
        <v>296</v>
      </c>
      <c r="AX668" s="138"/>
    </row>
    <row r="669" spans="1:50" ht="23.25" hidden="1" customHeight="1">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53</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297</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13"/>
      <c r="B672" s="252"/>
      <c r="C672" s="251"/>
      <c r="D672" s="252"/>
      <c r="E672" s="166" t="s">
        <v>315</v>
      </c>
      <c r="F672" s="167"/>
      <c r="G672" s="168" t="s">
        <v>312</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313</v>
      </c>
      <c r="AF672" s="179"/>
      <c r="AG672" s="179"/>
      <c r="AH672" s="180"/>
      <c r="AI672" s="181" t="s">
        <v>440</v>
      </c>
      <c r="AJ672" s="181"/>
      <c r="AK672" s="181"/>
      <c r="AL672" s="176"/>
      <c r="AM672" s="181" t="s">
        <v>431</v>
      </c>
      <c r="AN672" s="181"/>
      <c r="AO672" s="181"/>
      <c r="AP672" s="176"/>
      <c r="AQ672" s="176" t="s">
        <v>305</v>
      </c>
      <c r="AR672" s="169"/>
      <c r="AS672" s="169"/>
      <c r="AT672" s="170"/>
      <c r="AU672" s="134" t="s">
        <v>252</v>
      </c>
      <c r="AV672" s="134"/>
      <c r="AW672" s="134"/>
      <c r="AX672" s="135"/>
    </row>
    <row r="673" spans="1:50" ht="18.75" hidden="1" customHeight="1">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306</v>
      </c>
      <c r="AH673" s="172"/>
      <c r="AI673" s="182"/>
      <c r="AJ673" s="182"/>
      <c r="AK673" s="182"/>
      <c r="AL673" s="177"/>
      <c r="AM673" s="182"/>
      <c r="AN673" s="182"/>
      <c r="AO673" s="182"/>
      <c r="AP673" s="177"/>
      <c r="AQ673" s="217"/>
      <c r="AR673" s="136"/>
      <c r="AS673" s="137" t="s">
        <v>306</v>
      </c>
      <c r="AT673" s="172"/>
      <c r="AU673" s="136"/>
      <c r="AV673" s="136"/>
      <c r="AW673" s="137" t="s">
        <v>296</v>
      </c>
      <c r="AX673" s="138"/>
    </row>
    <row r="674" spans="1:50" ht="23.25" hidden="1" customHeight="1">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53</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13"/>
      <c r="B677" s="252"/>
      <c r="C677" s="251"/>
      <c r="D677" s="252"/>
      <c r="E677" s="166" t="s">
        <v>315</v>
      </c>
      <c r="F677" s="167"/>
      <c r="G677" s="168" t="s">
        <v>312</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313</v>
      </c>
      <c r="AF677" s="179"/>
      <c r="AG677" s="179"/>
      <c r="AH677" s="180"/>
      <c r="AI677" s="181" t="s">
        <v>439</v>
      </c>
      <c r="AJ677" s="181"/>
      <c r="AK677" s="181"/>
      <c r="AL677" s="176"/>
      <c r="AM677" s="181" t="s">
        <v>437</v>
      </c>
      <c r="AN677" s="181"/>
      <c r="AO677" s="181"/>
      <c r="AP677" s="176"/>
      <c r="AQ677" s="176" t="s">
        <v>305</v>
      </c>
      <c r="AR677" s="169"/>
      <c r="AS677" s="169"/>
      <c r="AT677" s="170"/>
      <c r="AU677" s="134" t="s">
        <v>252</v>
      </c>
      <c r="AV677" s="134"/>
      <c r="AW677" s="134"/>
      <c r="AX677" s="135"/>
    </row>
    <row r="678" spans="1:50" ht="18.75" hidden="1" customHeight="1">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306</v>
      </c>
      <c r="AH678" s="172"/>
      <c r="AI678" s="182"/>
      <c r="AJ678" s="182"/>
      <c r="AK678" s="182"/>
      <c r="AL678" s="177"/>
      <c r="AM678" s="182"/>
      <c r="AN678" s="182"/>
      <c r="AO678" s="182"/>
      <c r="AP678" s="177"/>
      <c r="AQ678" s="217"/>
      <c r="AR678" s="136"/>
      <c r="AS678" s="137" t="s">
        <v>306</v>
      </c>
      <c r="AT678" s="172"/>
      <c r="AU678" s="136"/>
      <c r="AV678" s="136"/>
      <c r="AW678" s="137" t="s">
        <v>296</v>
      </c>
      <c r="AX678" s="138"/>
    </row>
    <row r="679" spans="1:50" ht="23.25" hidden="1" customHeight="1">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53</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13"/>
      <c r="B682" s="252"/>
      <c r="C682" s="251"/>
      <c r="D682" s="252"/>
      <c r="E682" s="166" t="s">
        <v>315</v>
      </c>
      <c r="F682" s="167"/>
      <c r="G682" s="168" t="s">
        <v>312</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313</v>
      </c>
      <c r="AF682" s="179"/>
      <c r="AG682" s="179"/>
      <c r="AH682" s="180"/>
      <c r="AI682" s="181" t="s">
        <v>440</v>
      </c>
      <c r="AJ682" s="181"/>
      <c r="AK682" s="181"/>
      <c r="AL682" s="176"/>
      <c r="AM682" s="181" t="s">
        <v>435</v>
      </c>
      <c r="AN682" s="181"/>
      <c r="AO682" s="181"/>
      <c r="AP682" s="176"/>
      <c r="AQ682" s="176" t="s">
        <v>305</v>
      </c>
      <c r="AR682" s="169"/>
      <c r="AS682" s="169"/>
      <c r="AT682" s="170"/>
      <c r="AU682" s="134" t="s">
        <v>252</v>
      </c>
      <c r="AV682" s="134"/>
      <c r="AW682" s="134"/>
      <c r="AX682" s="135"/>
    </row>
    <row r="683" spans="1:50" ht="18.75" hidden="1" customHeight="1">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306</v>
      </c>
      <c r="AH683" s="172"/>
      <c r="AI683" s="182"/>
      <c r="AJ683" s="182"/>
      <c r="AK683" s="182"/>
      <c r="AL683" s="177"/>
      <c r="AM683" s="182"/>
      <c r="AN683" s="182"/>
      <c r="AO683" s="182"/>
      <c r="AP683" s="177"/>
      <c r="AQ683" s="217"/>
      <c r="AR683" s="136"/>
      <c r="AS683" s="137" t="s">
        <v>306</v>
      </c>
      <c r="AT683" s="172"/>
      <c r="AU683" s="136"/>
      <c r="AV683" s="136"/>
      <c r="AW683" s="137" t="s">
        <v>296</v>
      </c>
      <c r="AX683" s="138"/>
    </row>
    <row r="684" spans="1:50" ht="23.25" hidden="1" customHeight="1">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53</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13"/>
      <c r="B687" s="252"/>
      <c r="C687" s="251"/>
      <c r="D687" s="252"/>
      <c r="E687" s="166" t="s">
        <v>315</v>
      </c>
      <c r="F687" s="167"/>
      <c r="G687" s="168" t="s">
        <v>312</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313</v>
      </c>
      <c r="AF687" s="179"/>
      <c r="AG687" s="179"/>
      <c r="AH687" s="180"/>
      <c r="AI687" s="181" t="s">
        <v>439</v>
      </c>
      <c r="AJ687" s="181"/>
      <c r="AK687" s="181"/>
      <c r="AL687" s="176"/>
      <c r="AM687" s="181" t="s">
        <v>431</v>
      </c>
      <c r="AN687" s="181"/>
      <c r="AO687" s="181"/>
      <c r="AP687" s="176"/>
      <c r="AQ687" s="176" t="s">
        <v>305</v>
      </c>
      <c r="AR687" s="169"/>
      <c r="AS687" s="169"/>
      <c r="AT687" s="170"/>
      <c r="AU687" s="134" t="s">
        <v>252</v>
      </c>
      <c r="AV687" s="134"/>
      <c r="AW687" s="134"/>
      <c r="AX687" s="135"/>
    </row>
    <row r="688" spans="1:50" ht="18.75" hidden="1" customHeight="1">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306</v>
      </c>
      <c r="AH688" s="172"/>
      <c r="AI688" s="182"/>
      <c r="AJ688" s="182"/>
      <c r="AK688" s="182"/>
      <c r="AL688" s="177"/>
      <c r="AM688" s="182"/>
      <c r="AN688" s="182"/>
      <c r="AO688" s="182"/>
      <c r="AP688" s="177"/>
      <c r="AQ688" s="217"/>
      <c r="AR688" s="136"/>
      <c r="AS688" s="137" t="s">
        <v>306</v>
      </c>
      <c r="AT688" s="172"/>
      <c r="AU688" s="136"/>
      <c r="AV688" s="136"/>
      <c r="AW688" s="137" t="s">
        <v>296</v>
      </c>
      <c r="AX688" s="138"/>
    </row>
    <row r="689" spans="1:50" ht="23.25" hidden="1" customHeight="1">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53</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13"/>
      <c r="B692" s="252"/>
      <c r="C692" s="251"/>
      <c r="D692" s="252"/>
      <c r="E692" s="166" t="s">
        <v>315</v>
      </c>
      <c r="F692" s="167"/>
      <c r="G692" s="168" t="s">
        <v>312</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313</v>
      </c>
      <c r="AF692" s="179"/>
      <c r="AG692" s="179"/>
      <c r="AH692" s="180"/>
      <c r="AI692" s="181" t="s">
        <v>439</v>
      </c>
      <c r="AJ692" s="181"/>
      <c r="AK692" s="181"/>
      <c r="AL692" s="176"/>
      <c r="AM692" s="181" t="s">
        <v>436</v>
      </c>
      <c r="AN692" s="181"/>
      <c r="AO692" s="181"/>
      <c r="AP692" s="176"/>
      <c r="AQ692" s="176" t="s">
        <v>305</v>
      </c>
      <c r="AR692" s="169"/>
      <c r="AS692" s="169"/>
      <c r="AT692" s="170"/>
      <c r="AU692" s="134" t="s">
        <v>252</v>
      </c>
      <c r="AV692" s="134"/>
      <c r="AW692" s="134"/>
      <c r="AX692" s="135"/>
    </row>
    <row r="693" spans="1:50" ht="18.75" hidden="1" customHeight="1">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306</v>
      </c>
      <c r="AH693" s="172"/>
      <c r="AI693" s="182"/>
      <c r="AJ693" s="182"/>
      <c r="AK693" s="182"/>
      <c r="AL693" s="177"/>
      <c r="AM693" s="182"/>
      <c r="AN693" s="182"/>
      <c r="AO693" s="182"/>
      <c r="AP693" s="177"/>
      <c r="AQ693" s="217"/>
      <c r="AR693" s="136"/>
      <c r="AS693" s="137" t="s">
        <v>306</v>
      </c>
      <c r="AT693" s="172"/>
      <c r="AU693" s="136"/>
      <c r="AV693" s="136"/>
      <c r="AW693" s="137" t="s">
        <v>296</v>
      </c>
      <c r="AX693" s="138"/>
    </row>
    <row r="694" spans="1:50" ht="23.25" hidden="1" customHeight="1">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53</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13"/>
      <c r="B697" s="252"/>
      <c r="C697" s="251"/>
      <c r="D697" s="252"/>
      <c r="E697" s="157" t="s">
        <v>472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c r="A701" s="5"/>
      <c r="B701" s="6"/>
      <c r="C701" s="897" t="s">
        <v>31</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35</v>
      </c>
      <c r="AE701" s="617"/>
      <c r="AF701" s="617"/>
      <c r="AG701" s="616" t="s">
        <v>30</v>
      </c>
      <c r="AH701" s="617"/>
      <c r="AI701" s="617"/>
      <c r="AJ701" s="617"/>
      <c r="AK701" s="617"/>
      <c r="AL701" s="617"/>
      <c r="AM701" s="617"/>
      <c r="AN701" s="617"/>
      <c r="AO701" s="617"/>
      <c r="AP701" s="617"/>
      <c r="AQ701" s="617"/>
      <c r="AR701" s="617"/>
      <c r="AS701" s="617"/>
      <c r="AT701" s="617"/>
      <c r="AU701" s="617"/>
      <c r="AV701" s="617"/>
      <c r="AW701" s="617"/>
      <c r="AX701" s="618"/>
    </row>
    <row r="702" spans="1:50" ht="80.25" customHeight="1">
      <c r="A702" s="538" t="s">
        <v>258</v>
      </c>
      <c r="B702" s="539"/>
      <c r="C702" s="736" t="s">
        <v>259</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4" t="s">
        <v>478</v>
      </c>
      <c r="AE702" s="915"/>
      <c r="AF702" s="915"/>
      <c r="AG702" s="899" t="s">
        <v>543</v>
      </c>
      <c r="AH702" s="900"/>
      <c r="AI702" s="900"/>
      <c r="AJ702" s="900"/>
      <c r="AK702" s="900"/>
      <c r="AL702" s="900"/>
      <c r="AM702" s="900"/>
      <c r="AN702" s="900"/>
      <c r="AO702" s="900"/>
      <c r="AP702" s="900"/>
      <c r="AQ702" s="900"/>
      <c r="AR702" s="900"/>
      <c r="AS702" s="900"/>
      <c r="AT702" s="900"/>
      <c r="AU702" s="900"/>
      <c r="AV702" s="900"/>
      <c r="AW702" s="900"/>
      <c r="AX702" s="901"/>
    </row>
    <row r="703" spans="1:50" ht="48.75" customHeight="1">
      <c r="A703" s="540"/>
      <c r="B703" s="541"/>
      <c r="C703" s="607" t="s">
        <v>36</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478</v>
      </c>
      <c r="AE703" s="155"/>
      <c r="AF703" s="155"/>
      <c r="AG703" s="674" t="s">
        <v>542</v>
      </c>
      <c r="AH703" s="675"/>
      <c r="AI703" s="675"/>
      <c r="AJ703" s="675"/>
      <c r="AK703" s="675"/>
      <c r="AL703" s="675"/>
      <c r="AM703" s="675"/>
      <c r="AN703" s="675"/>
      <c r="AO703" s="675"/>
      <c r="AP703" s="675"/>
      <c r="AQ703" s="675"/>
      <c r="AR703" s="675"/>
      <c r="AS703" s="675"/>
      <c r="AT703" s="675"/>
      <c r="AU703" s="675"/>
      <c r="AV703" s="675"/>
      <c r="AW703" s="675"/>
      <c r="AX703" s="676"/>
    </row>
    <row r="704" spans="1:50" ht="51.75" customHeight="1">
      <c r="A704" s="542"/>
      <c r="B704" s="543"/>
      <c r="C704" s="609" t="s">
        <v>260</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478</v>
      </c>
      <c r="AE704" s="594"/>
      <c r="AF704" s="594"/>
      <c r="AG704" s="436" t="s">
        <v>541</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c r="A705" s="629" t="s">
        <v>38</v>
      </c>
      <c r="B705" s="779"/>
      <c r="C705" s="612" t="s">
        <v>40</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2" t="s">
        <v>478</v>
      </c>
      <c r="AE705" s="743"/>
      <c r="AF705" s="743"/>
      <c r="AG705" s="160" t="s">
        <v>527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5"/>
      <c r="B706" s="780"/>
      <c r="C706" s="622"/>
      <c r="D706" s="623"/>
      <c r="E706" s="693" t="s">
        <v>418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494</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c r="A707" s="665"/>
      <c r="B707" s="780"/>
      <c r="C707" s="624"/>
      <c r="D707" s="625"/>
      <c r="E707" s="696" t="s">
        <v>359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1" t="s">
        <v>494</v>
      </c>
      <c r="AE707" s="592"/>
      <c r="AF707" s="592"/>
      <c r="AG707" s="436"/>
      <c r="AH707" s="233"/>
      <c r="AI707" s="233"/>
      <c r="AJ707" s="233"/>
      <c r="AK707" s="233"/>
      <c r="AL707" s="233"/>
      <c r="AM707" s="233"/>
      <c r="AN707" s="233"/>
      <c r="AO707" s="233"/>
      <c r="AP707" s="233"/>
      <c r="AQ707" s="233"/>
      <c r="AR707" s="233"/>
      <c r="AS707" s="233"/>
      <c r="AT707" s="233"/>
      <c r="AU707" s="233"/>
      <c r="AV707" s="233"/>
      <c r="AW707" s="233"/>
      <c r="AX707" s="437"/>
    </row>
    <row r="708" spans="1:50" ht="26.25" customHeight="1">
      <c r="A708" s="665"/>
      <c r="B708" s="666"/>
      <c r="C708" s="605" t="s">
        <v>41</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7" t="s">
        <v>478</v>
      </c>
      <c r="AE708" s="678"/>
      <c r="AF708" s="678"/>
      <c r="AG708" s="535" t="s">
        <v>495</v>
      </c>
      <c r="AH708" s="536"/>
      <c r="AI708" s="536"/>
      <c r="AJ708" s="536"/>
      <c r="AK708" s="536"/>
      <c r="AL708" s="536"/>
      <c r="AM708" s="536"/>
      <c r="AN708" s="536"/>
      <c r="AO708" s="536"/>
      <c r="AP708" s="536"/>
      <c r="AQ708" s="536"/>
      <c r="AR708" s="536"/>
      <c r="AS708" s="536"/>
      <c r="AT708" s="536"/>
      <c r="AU708" s="536"/>
      <c r="AV708" s="536"/>
      <c r="AW708" s="536"/>
      <c r="AX708" s="537"/>
    </row>
    <row r="709" spans="1:50" ht="51.75" customHeight="1">
      <c r="A709" s="665"/>
      <c r="B709" s="666"/>
      <c r="C709" s="596" t="s">
        <v>261</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478</v>
      </c>
      <c r="AE709" s="155"/>
      <c r="AF709" s="155"/>
      <c r="AG709" s="674" t="s">
        <v>496</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c r="A710" s="665"/>
      <c r="B710" s="666"/>
      <c r="C710" s="596" t="s">
        <v>37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497</v>
      </c>
      <c r="AE710" s="155"/>
      <c r="AF710" s="155"/>
      <c r="AG710" s="674" t="s">
        <v>470</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c r="A711" s="665"/>
      <c r="B711" s="666"/>
      <c r="C711" s="596" t="s">
        <v>42</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478</v>
      </c>
      <c r="AE711" s="155"/>
      <c r="AF711" s="155"/>
      <c r="AG711" s="674" t="s">
        <v>498</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c r="A712" s="665"/>
      <c r="B712" s="666"/>
      <c r="C712" s="596" t="s">
        <v>385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497</v>
      </c>
      <c r="AE712" s="594"/>
      <c r="AF712" s="594"/>
      <c r="AG712" s="602" t="s">
        <v>540</v>
      </c>
      <c r="AH712" s="603"/>
      <c r="AI712" s="603"/>
      <c r="AJ712" s="603"/>
      <c r="AK712" s="603"/>
      <c r="AL712" s="603"/>
      <c r="AM712" s="603"/>
      <c r="AN712" s="603"/>
      <c r="AO712" s="603"/>
      <c r="AP712" s="603"/>
      <c r="AQ712" s="603"/>
      <c r="AR712" s="603"/>
      <c r="AS712" s="603"/>
      <c r="AT712" s="603"/>
      <c r="AU712" s="603"/>
      <c r="AV712" s="603"/>
      <c r="AW712" s="603"/>
      <c r="AX712" s="604"/>
    </row>
    <row r="713" spans="1:50" ht="56.25" customHeight="1">
      <c r="A713" s="665"/>
      <c r="B713" s="666"/>
      <c r="C713" s="151" t="s">
        <v>386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478</v>
      </c>
      <c r="AE713" s="155"/>
      <c r="AF713" s="156"/>
      <c r="AG713" s="674" t="s">
        <v>539</v>
      </c>
      <c r="AH713" s="675"/>
      <c r="AI713" s="675"/>
      <c r="AJ713" s="675"/>
      <c r="AK713" s="675"/>
      <c r="AL713" s="675"/>
      <c r="AM713" s="675"/>
      <c r="AN713" s="675"/>
      <c r="AO713" s="675"/>
      <c r="AP713" s="675"/>
      <c r="AQ713" s="675"/>
      <c r="AR713" s="675"/>
      <c r="AS713" s="675"/>
      <c r="AT713" s="675"/>
      <c r="AU713" s="675"/>
      <c r="AV713" s="675"/>
      <c r="AW713" s="675"/>
      <c r="AX713" s="676"/>
    </row>
    <row r="714" spans="1:50" ht="57" customHeight="1">
      <c r="A714" s="667"/>
      <c r="B714" s="668"/>
      <c r="C714" s="781" t="s">
        <v>362</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9" t="s">
        <v>478</v>
      </c>
      <c r="AE714" s="600"/>
      <c r="AF714" s="601"/>
      <c r="AG714" s="699" t="s">
        <v>499</v>
      </c>
      <c r="AH714" s="700"/>
      <c r="AI714" s="700"/>
      <c r="AJ714" s="700"/>
      <c r="AK714" s="700"/>
      <c r="AL714" s="700"/>
      <c r="AM714" s="700"/>
      <c r="AN714" s="700"/>
      <c r="AO714" s="700"/>
      <c r="AP714" s="700"/>
      <c r="AQ714" s="700"/>
      <c r="AR714" s="700"/>
      <c r="AS714" s="700"/>
      <c r="AT714" s="700"/>
      <c r="AU714" s="700"/>
      <c r="AV714" s="700"/>
      <c r="AW714" s="700"/>
      <c r="AX714" s="701"/>
    </row>
    <row r="715" spans="1:50" ht="64.5" customHeight="1">
      <c r="A715" s="629" t="s">
        <v>39</v>
      </c>
      <c r="B715" s="664"/>
      <c r="C715" s="669" t="s">
        <v>363</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478</v>
      </c>
      <c r="AE715" s="678"/>
      <c r="AF715" s="787"/>
      <c r="AG715" s="535" t="s">
        <v>530</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c r="A716" s="665"/>
      <c r="B716" s="666"/>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497</v>
      </c>
      <c r="AE716" s="769"/>
      <c r="AF716" s="769"/>
      <c r="AG716" s="674" t="s">
        <v>470</v>
      </c>
      <c r="AH716" s="675"/>
      <c r="AI716" s="675"/>
      <c r="AJ716" s="675"/>
      <c r="AK716" s="675"/>
      <c r="AL716" s="675"/>
      <c r="AM716" s="675"/>
      <c r="AN716" s="675"/>
      <c r="AO716" s="675"/>
      <c r="AP716" s="675"/>
      <c r="AQ716" s="675"/>
      <c r="AR716" s="675"/>
      <c r="AS716" s="675"/>
      <c r="AT716" s="675"/>
      <c r="AU716" s="675"/>
      <c r="AV716" s="675"/>
      <c r="AW716" s="675"/>
      <c r="AX716" s="676"/>
    </row>
    <row r="717" spans="1:50" ht="35.25" customHeight="1">
      <c r="A717" s="665"/>
      <c r="B717" s="666"/>
      <c r="C717" s="596" t="s">
        <v>316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478</v>
      </c>
      <c r="AE717" s="155"/>
      <c r="AF717" s="155"/>
      <c r="AG717" s="674" t="s">
        <v>537</v>
      </c>
      <c r="AH717" s="675"/>
      <c r="AI717" s="675"/>
      <c r="AJ717" s="675"/>
      <c r="AK717" s="675"/>
      <c r="AL717" s="675"/>
      <c r="AM717" s="675"/>
      <c r="AN717" s="675"/>
      <c r="AO717" s="675"/>
      <c r="AP717" s="675"/>
      <c r="AQ717" s="675"/>
      <c r="AR717" s="675"/>
      <c r="AS717" s="675"/>
      <c r="AT717" s="675"/>
      <c r="AU717" s="675"/>
      <c r="AV717" s="675"/>
      <c r="AW717" s="675"/>
      <c r="AX717" s="676"/>
    </row>
    <row r="718" spans="1:50" ht="60.75" customHeight="1">
      <c r="A718" s="667"/>
      <c r="B718" s="668"/>
      <c r="C718" s="596" t="s">
        <v>43</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478</v>
      </c>
      <c r="AE718" s="155"/>
      <c r="AF718" s="155"/>
      <c r="AG718" s="163" t="s">
        <v>529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6" t="s">
        <v>57</v>
      </c>
      <c r="B719" s="657"/>
      <c r="C719" s="800" t="s">
        <v>262</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7"/>
      <c r="AE719" s="678"/>
      <c r="AF719" s="67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8"/>
      <c r="B720" s="659"/>
      <c r="C720" s="954" t="s">
        <v>378</v>
      </c>
      <c r="D720" s="952"/>
      <c r="E720" s="952"/>
      <c r="F720" s="955"/>
      <c r="G720" s="951" t="s">
        <v>379</v>
      </c>
      <c r="H720" s="952"/>
      <c r="I720" s="952"/>
      <c r="J720" s="952"/>
      <c r="K720" s="952"/>
      <c r="L720" s="952"/>
      <c r="M720" s="952"/>
      <c r="N720" s="951" t="s">
        <v>382</v>
      </c>
      <c r="O720" s="952"/>
      <c r="P720" s="952"/>
      <c r="Q720" s="952"/>
      <c r="R720" s="952"/>
      <c r="S720" s="952"/>
      <c r="T720" s="952"/>
      <c r="U720" s="952"/>
      <c r="V720" s="952"/>
      <c r="W720" s="952"/>
      <c r="X720" s="952"/>
      <c r="Y720" s="952"/>
      <c r="Z720" s="952"/>
      <c r="AA720" s="952"/>
      <c r="AB720" s="952"/>
      <c r="AC720" s="952"/>
      <c r="AD720" s="952"/>
      <c r="AE720" s="952"/>
      <c r="AF720" s="953"/>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hidden="1" customHeight="1">
      <c r="A721" s="658"/>
      <c r="B721" s="659"/>
      <c r="C721" s="936"/>
      <c r="D721" s="937"/>
      <c r="E721" s="937"/>
      <c r="F721" s="938"/>
      <c r="G721" s="956"/>
      <c r="H721" s="957"/>
      <c r="I721" s="69" t="str">
        <f>IF(OR(G721="　", G721=""), "", "-")</f>
        <v/>
      </c>
      <c r="J721" s="935"/>
      <c r="K721" s="935"/>
      <c r="L721" s="69" t="str">
        <f>IF(M721="","","-")</f>
        <v/>
      </c>
      <c r="M721" s="70"/>
      <c r="N721" s="932"/>
      <c r="O721" s="933"/>
      <c r="P721" s="933"/>
      <c r="Q721" s="933"/>
      <c r="R721" s="933"/>
      <c r="S721" s="933"/>
      <c r="T721" s="933"/>
      <c r="U721" s="933"/>
      <c r="V721" s="933"/>
      <c r="W721" s="933"/>
      <c r="X721" s="933"/>
      <c r="Y721" s="933"/>
      <c r="Z721" s="933"/>
      <c r="AA721" s="933"/>
      <c r="AB721" s="933"/>
      <c r="AC721" s="933"/>
      <c r="AD721" s="933"/>
      <c r="AE721" s="933"/>
      <c r="AF721" s="934"/>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c r="A722" s="658"/>
      <c r="B722" s="659"/>
      <c r="C722" s="936"/>
      <c r="D722" s="937"/>
      <c r="E722" s="937"/>
      <c r="F722" s="938"/>
      <c r="G722" s="956"/>
      <c r="H722" s="957"/>
      <c r="I722" s="69" t="str">
        <f t="shared" ref="I722:I725" si="4">IF(OR(G722="　", G722=""), "", "-")</f>
        <v/>
      </c>
      <c r="J722" s="935"/>
      <c r="K722" s="935"/>
      <c r="L722" s="69" t="str">
        <f t="shared" ref="L722:L725" si="5">IF(M722="","","-")</f>
        <v/>
      </c>
      <c r="M722" s="70"/>
      <c r="N722" s="932"/>
      <c r="O722" s="933"/>
      <c r="P722" s="933"/>
      <c r="Q722" s="933"/>
      <c r="R722" s="933"/>
      <c r="S722" s="933"/>
      <c r="T722" s="933"/>
      <c r="U722" s="933"/>
      <c r="V722" s="933"/>
      <c r="W722" s="933"/>
      <c r="X722" s="933"/>
      <c r="Y722" s="933"/>
      <c r="Z722" s="933"/>
      <c r="AA722" s="933"/>
      <c r="AB722" s="933"/>
      <c r="AC722" s="933"/>
      <c r="AD722" s="933"/>
      <c r="AE722" s="933"/>
      <c r="AF722" s="934"/>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c r="A723" s="658"/>
      <c r="B723" s="659"/>
      <c r="C723" s="936"/>
      <c r="D723" s="937"/>
      <c r="E723" s="937"/>
      <c r="F723" s="938"/>
      <c r="G723" s="956"/>
      <c r="H723" s="957"/>
      <c r="I723" s="69" t="str">
        <f t="shared" si="4"/>
        <v/>
      </c>
      <c r="J723" s="935"/>
      <c r="K723" s="935"/>
      <c r="L723" s="69" t="str">
        <f t="shared" si="5"/>
        <v/>
      </c>
      <c r="M723" s="70"/>
      <c r="N723" s="932"/>
      <c r="O723" s="933"/>
      <c r="P723" s="933"/>
      <c r="Q723" s="933"/>
      <c r="R723" s="933"/>
      <c r="S723" s="933"/>
      <c r="T723" s="933"/>
      <c r="U723" s="933"/>
      <c r="V723" s="933"/>
      <c r="W723" s="933"/>
      <c r="X723" s="933"/>
      <c r="Y723" s="933"/>
      <c r="Z723" s="933"/>
      <c r="AA723" s="933"/>
      <c r="AB723" s="933"/>
      <c r="AC723" s="933"/>
      <c r="AD723" s="933"/>
      <c r="AE723" s="933"/>
      <c r="AF723" s="934"/>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c r="A724" s="658"/>
      <c r="B724" s="659"/>
      <c r="C724" s="936"/>
      <c r="D724" s="937"/>
      <c r="E724" s="937"/>
      <c r="F724" s="938"/>
      <c r="G724" s="956"/>
      <c r="H724" s="957"/>
      <c r="I724" s="69" t="str">
        <f t="shared" si="4"/>
        <v/>
      </c>
      <c r="J724" s="935"/>
      <c r="K724" s="935"/>
      <c r="L724" s="69" t="str">
        <f t="shared" si="5"/>
        <v/>
      </c>
      <c r="M724" s="70"/>
      <c r="N724" s="932"/>
      <c r="O724" s="933"/>
      <c r="P724" s="933"/>
      <c r="Q724" s="933"/>
      <c r="R724" s="933"/>
      <c r="S724" s="933"/>
      <c r="T724" s="933"/>
      <c r="U724" s="933"/>
      <c r="V724" s="933"/>
      <c r="W724" s="933"/>
      <c r="X724" s="933"/>
      <c r="Y724" s="933"/>
      <c r="Z724" s="933"/>
      <c r="AA724" s="933"/>
      <c r="AB724" s="933"/>
      <c r="AC724" s="933"/>
      <c r="AD724" s="933"/>
      <c r="AE724" s="933"/>
      <c r="AF724" s="934"/>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c r="A725" s="660"/>
      <c r="B725" s="661"/>
      <c r="C725" s="939"/>
      <c r="D725" s="940"/>
      <c r="E725" s="940"/>
      <c r="F725" s="941"/>
      <c r="G725" s="978"/>
      <c r="H725" s="979"/>
      <c r="I725" s="71" t="str">
        <f t="shared" si="4"/>
        <v/>
      </c>
      <c r="J725" s="980"/>
      <c r="K725" s="980"/>
      <c r="L725" s="71" t="str">
        <f t="shared" si="5"/>
        <v/>
      </c>
      <c r="M725" s="72"/>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85.5" customHeight="1">
      <c r="A726" s="629" t="s">
        <v>47</v>
      </c>
      <c r="B726" s="630"/>
      <c r="C726" s="451" t="s">
        <v>52</v>
      </c>
      <c r="D726" s="589"/>
      <c r="E726" s="589"/>
      <c r="F726" s="590"/>
      <c r="G726" s="807" t="s">
        <v>538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71.25" customHeight="1" thickBot="1">
      <c r="A727" s="631"/>
      <c r="B727" s="632"/>
      <c r="C727" s="705" t="s">
        <v>56</v>
      </c>
      <c r="D727" s="706"/>
      <c r="E727" s="706"/>
      <c r="F727" s="707"/>
      <c r="G727" s="805" t="s">
        <v>544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702" t="s">
        <v>32</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c r="A730" s="633" t="s">
        <v>33</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c r="A731" s="626"/>
      <c r="B731" s="627"/>
      <c r="C731" s="627"/>
      <c r="D731" s="627"/>
      <c r="E731" s="628"/>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c r="A732" s="633" t="s">
        <v>45</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c r="A735" s="619" t="s">
        <v>500</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c r="A736" s="784" t="s">
        <v>391</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c r="A737" s="123" t="s">
        <v>461</v>
      </c>
      <c r="B737" s="124"/>
      <c r="C737" s="124"/>
      <c r="D737" s="125"/>
      <c r="E737" s="122" t="s">
        <v>501</v>
      </c>
      <c r="F737" s="122"/>
      <c r="G737" s="122"/>
      <c r="H737" s="122"/>
      <c r="I737" s="122"/>
      <c r="J737" s="122"/>
      <c r="K737" s="122"/>
      <c r="L737" s="122"/>
      <c r="M737" s="122"/>
      <c r="N737" s="101" t="s">
        <v>454</v>
      </c>
      <c r="O737" s="101"/>
      <c r="P737" s="101"/>
      <c r="Q737" s="101"/>
      <c r="R737" s="122" t="s">
        <v>501</v>
      </c>
      <c r="S737" s="122"/>
      <c r="T737" s="122"/>
      <c r="U737" s="122"/>
      <c r="V737" s="122"/>
      <c r="W737" s="122"/>
      <c r="X737" s="122"/>
      <c r="Y737" s="122"/>
      <c r="Z737" s="122"/>
      <c r="AA737" s="101" t="s">
        <v>453</v>
      </c>
      <c r="AB737" s="101"/>
      <c r="AC737" s="101"/>
      <c r="AD737" s="101"/>
      <c r="AE737" s="122" t="s">
        <v>501</v>
      </c>
      <c r="AF737" s="122"/>
      <c r="AG737" s="122"/>
      <c r="AH737" s="122"/>
      <c r="AI737" s="122"/>
      <c r="AJ737" s="122"/>
      <c r="AK737" s="122"/>
      <c r="AL737" s="122"/>
      <c r="AM737" s="122"/>
      <c r="AN737" s="101" t="s">
        <v>452</v>
      </c>
      <c r="AO737" s="101"/>
      <c r="AP737" s="101"/>
      <c r="AQ737" s="101"/>
      <c r="AR737" s="102" t="s">
        <v>501</v>
      </c>
      <c r="AS737" s="103"/>
      <c r="AT737" s="103"/>
      <c r="AU737" s="103"/>
      <c r="AV737" s="103"/>
      <c r="AW737" s="103"/>
      <c r="AX737" s="104"/>
      <c r="AY737" s="75"/>
      <c r="AZ737" s="75"/>
    </row>
    <row r="738" spans="1:52" ht="24.75" customHeight="1">
      <c r="A738" s="123" t="s">
        <v>451</v>
      </c>
      <c r="B738" s="124"/>
      <c r="C738" s="124"/>
      <c r="D738" s="125"/>
      <c r="E738" s="122" t="s">
        <v>501</v>
      </c>
      <c r="F738" s="122"/>
      <c r="G738" s="122"/>
      <c r="H738" s="122"/>
      <c r="I738" s="122"/>
      <c r="J738" s="122"/>
      <c r="K738" s="122"/>
      <c r="L738" s="122"/>
      <c r="M738" s="122"/>
      <c r="N738" s="101" t="s">
        <v>450</v>
      </c>
      <c r="O738" s="101"/>
      <c r="P738" s="101"/>
      <c r="Q738" s="101"/>
      <c r="R738" s="122" t="s">
        <v>502</v>
      </c>
      <c r="S738" s="122"/>
      <c r="T738" s="122"/>
      <c r="U738" s="122"/>
      <c r="V738" s="122"/>
      <c r="W738" s="122"/>
      <c r="X738" s="122"/>
      <c r="Y738" s="122"/>
      <c r="Z738" s="122"/>
      <c r="AA738" s="101" t="s">
        <v>449</v>
      </c>
      <c r="AB738" s="101"/>
      <c r="AC738" s="101"/>
      <c r="AD738" s="101"/>
      <c r="AE738" s="122" t="s">
        <v>503</v>
      </c>
      <c r="AF738" s="122"/>
      <c r="AG738" s="122"/>
      <c r="AH738" s="122"/>
      <c r="AI738" s="122"/>
      <c r="AJ738" s="122"/>
      <c r="AK738" s="122"/>
      <c r="AL738" s="122"/>
      <c r="AM738" s="122"/>
      <c r="AN738" s="101" t="s">
        <v>445</v>
      </c>
      <c r="AO738" s="101"/>
      <c r="AP738" s="101"/>
      <c r="AQ738" s="101"/>
      <c r="AR738" s="102" t="s">
        <v>504</v>
      </c>
      <c r="AS738" s="103"/>
      <c r="AT738" s="103"/>
      <c r="AU738" s="103"/>
      <c r="AV738" s="103"/>
      <c r="AW738" s="103"/>
      <c r="AX738" s="104"/>
    </row>
    <row r="739" spans="1:52" ht="24.75" customHeight="1" thickBot="1">
      <c r="A739" s="126" t="s">
        <v>441</v>
      </c>
      <c r="B739" s="127"/>
      <c r="C739" s="127"/>
      <c r="D739" s="128"/>
      <c r="E739" s="129" t="s">
        <v>474</v>
      </c>
      <c r="F739" s="117"/>
      <c r="G739" s="117"/>
      <c r="H739" s="79" t="str">
        <f>IF(E739="", "", "(")</f>
        <v>(</v>
      </c>
      <c r="I739" s="117"/>
      <c r="J739" s="117"/>
      <c r="K739" s="79" t="str">
        <f>IF(OR(I739="　", I739=""), "", "-")</f>
        <v/>
      </c>
      <c r="L739" s="118">
        <v>10</v>
      </c>
      <c r="M739" s="118"/>
      <c r="N739" s="80" t="str">
        <f>IF(O739="", "", "-")</f>
        <v/>
      </c>
      <c r="O739" s="81"/>
      <c r="P739" s="80" t="str">
        <f>IF(E739="", "", ")")</f>
        <v>)</v>
      </c>
      <c r="Q739" s="129"/>
      <c r="R739" s="117"/>
      <c r="S739" s="117"/>
      <c r="T739" s="79" t="str">
        <f>IF(Q739="", "", "(")</f>
        <v/>
      </c>
      <c r="U739" s="117"/>
      <c r="V739" s="117"/>
      <c r="W739" s="79" t="str">
        <f>IF(OR(U739="　", U739=""), "", "-")</f>
        <v/>
      </c>
      <c r="X739" s="118"/>
      <c r="Y739" s="118"/>
      <c r="Z739" s="80" t="str">
        <f>IF(AA739="", "", "-")</f>
        <v/>
      </c>
      <c r="AA739" s="81"/>
      <c r="AB739" s="80" t="str">
        <f>IF(Q739="", "", ")")</f>
        <v/>
      </c>
      <c r="AC739" s="129"/>
      <c r="AD739" s="117"/>
      <c r="AE739" s="117"/>
      <c r="AF739" s="79" t="str">
        <f>IF(AC739="", "", "(")</f>
        <v/>
      </c>
      <c r="AG739" s="117"/>
      <c r="AH739" s="117"/>
      <c r="AI739" s="79" t="str">
        <f>IF(OR(AG739="　", AG739=""), "", "-")</f>
        <v/>
      </c>
      <c r="AJ739" s="118"/>
      <c r="AK739" s="118"/>
      <c r="AL739" s="80" t="str">
        <f>IF(AM739="", "", "-")</f>
        <v/>
      </c>
      <c r="AM739" s="81"/>
      <c r="AN739" s="80" t="str">
        <f>IF(AC739="", "", ")")</f>
        <v/>
      </c>
      <c r="AO739" s="119"/>
      <c r="AP739" s="120"/>
      <c r="AQ739" s="120"/>
      <c r="AR739" s="120"/>
      <c r="AS739" s="120"/>
      <c r="AT739" s="120"/>
      <c r="AU739" s="120"/>
      <c r="AV739" s="120"/>
      <c r="AW739" s="120"/>
      <c r="AX739" s="121"/>
    </row>
    <row r="740" spans="1:52" ht="28.35" customHeight="1">
      <c r="A740" s="142" t="s">
        <v>421</v>
      </c>
      <c r="B740" s="143"/>
      <c r="C740" s="143"/>
      <c r="D740" s="143"/>
      <c r="E740" s="143"/>
      <c r="F740" s="144"/>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42"/>
      <c r="B741" s="143"/>
      <c r="C741" s="143"/>
      <c r="D741" s="143"/>
      <c r="E741" s="143"/>
      <c r="F741" s="14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42"/>
      <c r="B742" s="143"/>
      <c r="C742" s="143"/>
      <c r="D742" s="143"/>
      <c r="E742" s="143"/>
      <c r="F742" s="144"/>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42"/>
      <c r="B743" s="143"/>
      <c r="C743" s="143"/>
      <c r="D743" s="143"/>
      <c r="E743" s="143"/>
      <c r="F743" s="144"/>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42"/>
      <c r="B744" s="143"/>
      <c r="C744" s="143"/>
      <c r="D744" s="143"/>
      <c r="E744" s="143"/>
      <c r="F744" s="144"/>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42"/>
      <c r="B745" s="143"/>
      <c r="C745" s="143"/>
      <c r="D745" s="143"/>
      <c r="E745" s="143"/>
      <c r="F745" s="144"/>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42"/>
      <c r="B746" s="143"/>
      <c r="C746" s="143"/>
      <c r="D746" s="143"/>
      <c r="E746" s="143"/>
      <c r="F746" s="144"/>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42"/>
      <c r="B747" s="143"/>
      <c r="C747" s="143"/>
      <c r="D747" s="143"/>
      <c r="E747" s="143"/>
      <c r="F747" s="144"/>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42"/>
      <c r="B748" s="143"/>
      <c r="C748" s="143"/>
      <c r="D748" s="143"/>
      <c r="E748" s="143"/>
      <c r="F748" s="144"/>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42"/>
      <c r="B749" s="143"/>
      <c r="C749" s="143"/>
      <c r="D749" s="143"/>
      <c r="E749" s="143"/>
      <c r="F749" s="144"/>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42"/>
      <c r="B750" s="143"/>
      <c r="C750" s="143"/>
      <c r="D750" s="143"/>
      <c r="E750" s="143"/>
      <c r="F750" s="144"/>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42"/>
      <c r="B751" s="143"/>
      <c r="C751" s="143"/>
      <c r="D751" s="143"/>
      <c r="E751" s="143"/>
      <c r="F751" s="144"/>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42"/>
      <c r="B752" s="143"/>
      <c r="C752" s="143"/>
      <c r="D752" s="143"/>
      <c r="E752" s="143"/>
      <c r="F752" s="14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42"/>
      <c r="B753" s="143"/>
      <c r="C753" s="143"/>
      <c r="D753" s="143"/>
      <c r="E753" s="143"/>
      <c r="F753" s="14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42"/>
      <c r="B754" s="143"/>
      <c r="C754" s="143"/>
      <c r="D754" s="143"/>
      <c r="E754" s="143"/>
      <c r="F754" s="14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42"/>
      <c r="B755" s="143"/>
      <c r="C755" s="143"/>
      <c r="D755" s="143"/>
      <c r="E755" s="143"/>
      <c r="F755" s="14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c r="A756" s="142"/>
      <c r="B756" s="143"/>
      <c r="C756" s="143"/>
      <c r="D756" s="143"/>
      <c r="E756" s="143"/>
      <c r="F756" s="14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c r="A757" s="142"/>
      <c r="B757" s="143"/>
      <c r="C757" s="143"/>
      <c r="D757" s="143"/>
      <c r="E757" s="143"/>
      <c r="F757" s="14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c r="A758" s="142"/>
      <c r="B758" s="143"/>
      <c r="C758" s="143"/>
      <c r="D758" s="143"/>
      <c r="E758" s="143"/>
      <c r="F758" s="14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c r="A759" s="142"/>
      <c r="B759" s="143"/>
      <c r="C759" s="143"/>
      <c r="D759" s="143"/>
      <c r="E759" s="143"/>
      <c r="F759" s="14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c r="A760" s="142"/>
      <c r="B760" s="143"/>
      <c r="C760" s="143"/>
      <c r="D760" s="143"/>
      <c r="E760" s="143"/>
      <c r="F760" s="14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c r="A761" s="142"/>
      <c r="B761" s="143"/>
      <c r="C761" s="143"/>
      <c r="D761" s="143"/>
      <c r="E761" s="143"/>
      <c r="F761" s="14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c r="A762" s="142"/>
      <c r="B762" s="143"/>
      <c r="C762" s="143"/>
      <c r="D762" s="143"/>
      <c r="E762" s="143"/>
      <c r="F762" s="14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c r="A763" s="142"/>
      <c r="B763" s="143"/>
      <c r="C763" s="143"/>
      <c r="D763" s="143"/>
      <c r="E763" s="143"/>
      <c r="F763" s="14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c r="A764" s="142"/>
      <c r="B764" s="143"/>
      <c r="C764" s="143"/>
      <c r="D764" s="143"/>
      <c r="E764" s="143"/>
      <c r="F764" s="14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7.75" customHeight="1">
      <c r="A765" s="142"/>
      <c r="B765" s="143"/>
      <c r="C765" s="143"/>
      <c r="D765" s="143"/>
      <c r="E765" s="143"/>
      <c r="F765" s="14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7.75" customHeight="1">
      <c r="A766" s="142"/>
      <c r="B766" s="143"/>
      <c r="C766" s="143"/>
      <c r="D766" s="143"/>
      <c r="E766" s="143"/>
      <c r="F766" s="14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customHeight="1">
      <c r="A767" s="142"/>
      <c r="B767" s="143"/>
      <c r="C767" s="143"/>
      <c r="D767" s="143"/>
      <c r="E767" s="143"/>
      <c r="F767" s="14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customHeight="1">
      <c r="A768" s="142"/>
      <c r="B768" s="143"/>
      <c r="C768" s="143"/>
      <c r="D768" s="143"/>
      <c r="E768" s="143"/>
      <c r="F768" s="14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customHeight="1">
      <c r="A769" s="142"/>
      <c r="B769" s="143"/>
      <c r="C769" s="143"/>
      <c r="D769" s="143"/>
      <c r="E769" s="143"/>
      <c r="F769" s="14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customHeight="1">
      <c r="A770" s="142"/>
      <c r="B770" s="143"/>
      <c r="C770" s="143"/>
      <c r="D770" s="143"/>
      <c r="E770" s="143"/>
      <c r="F770" s="14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75" hidden="1" customHeight="1">
      <c r="A771" s="142"/>
      <c r="B771" s="143"/>
      <c r="C771" s="143"/>
      <c r="D771" s="143"/>
      <c r="E771" s="143"/>
      <c r="F771" s="14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idden="1">
      <c r="A772" s="142"/>
      <c r="B772" s="143"/>
      <c r="C772" s="143"/>
      <c r="D772" s="143"/>
      <c r="E772" s="143"/>
      <c r="F772" s="14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idden="1">
      <c r="A773" s="142"/>
      <c r="B773" s="143"/>
      <c r="C773" s="143"/>
      <c r="D773" s="143"/>
      <c r="E773" s="143"/>
      <c r="F773" s="14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idden="1">
      <c r="A774" s="142"/>
      <c r="B774" s="143"/>
      <c r="C774" s="143"/>
      <c r="D774" s="143"/>
      <c r="E774" s="143"/>
      <c r="F774" s="14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idden="1">
      <c r="A775" s="142"/>
      <c r="B775" s="143"/>
      <c r="C775" s="143"/>
      <c r="D775" s="143"/>
      <c r="E775" s="143"/>
      <c r="F775" s="14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idden="1">
      <c r="A776" s="142"/>
      <c r="B776" s="143"/>
      <c r="C776" s="143"/>
      <c r="D776" s="143"/>
      <c r="E776" s="143"/>
      <c r="F776" s="14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idden="1">
      <c r="A777" s="142"/>
      <c r="B777" s="143"/>
      <c r="C777" s="143"/>
      <c r="D777" s="143"/>
      <c r="E777" s="143"/>
      <c r="F777" s="14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94"/>
      <c r="B778" s="795"/>
      <c r="C778" s="795"/>
      <c r="D778" s="795"/>
      <c r="E778" s="795"/>
      <c r="F778" s="79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70" t="s">
        <v>423</v>
      </c>
      <c r="B779" s="771"/>
      <c r="C779" s="771"/>
      <c r="D779" s="771"/>
      <c r="E779" s="771"/>
      <c r="F779" s="772"/>
      <c r="G779" s="447" t="s">
        <v>535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536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c r="A780" s="564"/>
      <c r="B780" s="773"/>
      <c r="C780" s="773"/>
      <c r="D780" s="773"/>
      <c r="E780" s="773"/>
      <c r="F780" s="774"/>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c r="A781" s="564"/>
      <c r="B781" s="773"/>
      <c r="C781" s="773"/>
      <c r="D781" s="773"/>
      <c r="E781" s="773"/>
      <c r="F781" s="774"/>
      <c r="G781" s="457" t="s">
        <v>505</v>
      </c>
      <c r="H781" s="458"/>
      <c r="I781" s="458"/>
      <c r="J781" s="458"/>
      <c r="K781" s="459"/>
      <c r="L781" s="460" t="s">
        <v>506</v>
      </c>
      <c r="M781" s="461"/>
      <c r="N781" s="461"/>
      <c r="O781" s="461"/>
      <c r="P781" s="461"/>
      <c r="Q781" s="461"/>
      <c r="R781" s="461"/>
      <c r="S781" s="461"/>
      <c r="T781" s="461"/>
      <c r="U781" s="461"/>
      <c r="V781" s="461"/>
      <c r="W781" s="461"/>
      <c r="X781" s="462"/>
      <c r="Y781" s="463">
        <v>205</v>
      </c>
      <c r="Z781" s="464"/>
      <c r="AA781" s="464"/>
      <c r="AB781" s="565"/>
      <c r="AC781" s="457" t="s">
        <v>505</v>
      </c>
      <c r="AD781" s="458"/>
      <c r="AE781" s="458"/>
      <c r="AF781" s="458"/>
      <c r="AG781" s="459"/>
      <c r="AH781" s="460" t="s">
        <v>511</v>
      </c>
      <c r="AI781" s="461"/>
      <c r="AJ781" s="461"/>
      <c r="AK781" s="461"/>
      <c r="AL781" s="461"/>
      <c r="AM781" s="461"/>
      <c r="AN781" s="461"/>
      <c r="AO781" s="461"/>
      <c r="AP781" s="461"/>
      <c r="AQ781" s="461"/>
      <c r="AR781" s="461"/>
      <c r="AS781" s="461"/>
      <c r="AT781" s="462"/>
      <c r="AU781" s="463">
        <v>179</v>
      </c>
      <c r="AV781" s="464"/>
      <c r="AW781" s="464"/>
      <c r="AX781" s="465"/>
    </row>
    <row r="782" spans="1:50" ht="24.75" customHeight="1">
      <c r="A782" s="564"/>
      <c r="B782" s="773"/>
      <c r="C782" s="773"/>
      <c r="D782" s="773"/>
      <c r="E782" s="773"/>
      <c r="F782" s="774"/>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t="s">
        <v>505</v>
      </c>
      <c r="AD782" s="349"/>
      <c r="AE782" s="349"/>
      <c r="AF782" s="349"/>
      <c r="AG782" s="350"/>
      <c r="AH782" s="403" t="s">
        <v>652</v>
      </c>
      <c r="AI782" s="404"/>
      <c r="AJ782" s="404"/>
      <c r="AK782" s="404"/>
      <c r="AL782" s="404"/>
      <c r="AM782" s="404"/>
      <c r="AN782" s="404"/>
      <c r="AO782" s="404"/>
      <c r="AP782" s="404"/>
      <c r="AQ782" s="404"/>
      <c r="AR782" s="404"/>
      <c r="AS782" s="404"/>
      <c r="AT782" s="405"/>
      <c r="AU782" s="400">
        <v>20</v>
      </c>
      <c r="AV782" s="401"/>
      <c r="AW782" s="401"/>
      <c r="AX782" s="402"/>
    </row>
    <row r="783" spans="1:50" ht="24.75" hidden="1" customHeight="1">
      <c r="A783" s="564"/>
      <c r="B783" s="773"/>
      <c r="C783" s="773"/>
      <c r="D783" s="773"/>
      <c r="E783" s="773"/>
      <c r="F783" s="774"/>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c r="A784" s="564"/>
      <c r="B784" s="773"/>
      <c r="C784" s="773"/>
      <c r="D784" s="773"/>
      <c r="E784" s="773"/>
      <c r="F784" s="774"/>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c r="A785" s="564"/>
      <c r="B785" s="773"/>
      <c r="C785" s="773"/>
      <c r="D785" s="773"/>
      <c r="E785" s="773"/>
      <c r="F785" s="774"/>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c r="A786" s="564"/>
      <c r="B786" s="773"/>
      <c r="C786" s="773"/>
      <c r="D786" s="773"/>
      <c r="E786" s="773"/>
      <c r="F786" s="774"/>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c r="A787" s="564"/>
      <c r="B787" s="773"/>
      <c r="C787" s="773"/>
      <c r="D787" s="773"/>
      <c r="E787" s="773"/>
      <c r="F787" s="774"/>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c r="A788" s="564"/>
      <c r="B788" s="773"/>
      <c r="C788" s="773"/>
      <c r="D788" s="773"/>
      <c r="E788" s="773"/>
      <c r="F788" s="774"/>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564"/>
      <c r="B789" s="773"/>
      <c r="C789" s="773"/>
      <c r="D789" s="773"/>
      <c r="E789" s="773"/>
      <c r="F789" s="774"/>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c r="A790" s="564"/>
      <c r="B790" s="773"/>
      <c r="C790" s="773"/>
      <c r="D790" s="773"/>
      <c r="E790" s="773"/>
      <c r="F790" s="774"/>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c r="A791" s="564"/>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205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199</v>
      </c>
      <c r="AV791" s="417"/>
      <c r="AW791" s="417"/>
      <c r="AX791" s="419"/>
    </row>
    <row r="792" spans="1:50" ht="24.75" customHeight="1">
      <c r="A792" s="564"/>
      <c r="B792" s="773"/>
      <c r="C792" s="773"/>
      <c r="D792" s="773"/>
      <c r="E792" s="773"/>
      <c r="F792" s="774"/>
      <c r="G792" s="447" t="s">
        <v>547</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549</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c r="A793" s="564"/>
      <c r="B793" s="773"/>
      <c r="C793" s="773"/>
      <c r="D793" s="773"/>
      <c r="E793" s="773"/>
      <c r="F793" s="774"/>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c r="A794" s="564"/>
      <c r="B794" s="773"/>
      <c r="C794" s="773"/>
      <c r="D794" s="773"/>
      <c r="E794" s="773"/>
      <c r="F794" s="774"/>
      <c r="G794" s="457" t="s">
        <v>505</v>
      </c>
      <c r="H794" s="458"/>
      <c r="I794" s="458"/>
      <c r="J794" s="458"/>
      <c r="K794" s="459"/>
      <c r="L794" s="460" t="s">
        <v>548</v>
      </c>
      <c r="M794" s="461"/>
      <c r="N794" s="461"/>
      <c r="O794" s="461"/>
      <c r="P794" s="461"/>
      <c r="Q794" s="461"/>
      <c r="R794" s="461"/>
      <c r="S794" s="461"/>
      <c r="T794" s="461"/>
      <c r="U794" s="461"/>
      <c r="V794" s="461"/>
      <c r="W794" s="461"/>
      <c r="X794" s="462"/>
      <c r="Y794" s="463">
        <v>84</v>
      </c>
      <c r="Z794" s="464"/>
      <c r="AA794" s="464"/>
      <c r="AB794" s="565"/>
      <c r="AC794" s="457" t="s">
        <v>507</v>
      </c>
      <c r="AD794" s="458"/>
      <c r="AE794" s="458"/>
      <c r="AF794" s="458"/>
      <c r="AG794" s="459"/>
      <c r="AH794" s="460" t="s">
        <v>550</v>
      </c>
      <c r="AI794" s="461"/>
      <c r="AJ794" s="461"/>
      <c r="AK794" s="461"/>
      <c r="AL794" s="461"/>
      <c r="AM794" s="461"/>
      <c r="AN794" s="461"/>
      <c r="AO794" s="461"/>
      <c r="AP794" s="461"/>
      <c r="AQ794" s="461"/>
      <c r="AR794" s="461"/>
      <c r="AS794" s="461"/>
      <c r="AT794" s="462"/>
      <c r="AU794" s="463">
        <v>65</v>
      </c>
      <c r="AV794" s="464"/>
      <c r="AW794" s="464"/>
      <c r="AX794" s="465"/>
    </row>
    <row r="795" spans="1:50" ht="24.75" customHeight="1">
      <c r="A795" s="564"/>
      <c r="B795" s="773"/>
      <c r="C795" s="773"/>
      <c r="D795" s="773"/>
      <c r="E795" s="773"/>
      <c r="F795" s="774"/>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t="s">
        <v>507</v>
      </c>
      <c r="AD795" s="349"/>
      <c r="AE795" s="349"/>
      <c r="AF795" s="349"/>
      <c r="AG795" s="350"/>
      <c r="AH795" s="403" t="s">
        <v>550</v>
      </c>
      <c r="AI795" s="404"/>
      <c r="AJ795" s="404"/>
      <c r="AK795" s="404"/>
      <c r="AL795" s="404"/>
      <c r="AM795" s="404"/>
      <c r="AN795" s="404"/>
      <c r="AO795" s="404"/>
      <c r="AP795" s="404"/>
      <c r="AQ795" s="404"/>
      <c r="AR795" s="404"/>
      <c r="AS795" s="404"/>
      <c r="AT795" s="405"/>
      <c r="AU795" s="400">
        <v>29</v>
      </c>
      <c r="AV795" s="401"/>
      <c r="AW795" s="401"/>
      <c r="AX795" s="402"/>
    </row>
    <row r="796" spans="1:50" ht="24.75" hidden="1" customHeight="1">
      <c r="A796" s="564"/>
      <c r="B796" s="773"/>
      <c r="C796" s="773"/>
      <c r="D796" s="773"/>
      <c r="E796" s="773"/>
      <c r="F796" s="774"/>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64"/>
      <c r="B797" s="773"/>
      <c r="C797" s="773"/>
      <c r="D797" s="773"/>
      <c r="E797" s="773"/>
      <c r="F797" s="774"/>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564"/>
      <c r="B798" s="773"/>
      <c r="C798" s="773"/>
      <c r="D798" s="773"/>
      <c r="E798" s="773"/>
      <c r="F798" s="774"/>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64"/>
      <c r="B799" s="773"/>
      <c r="C799" s="773"/>
      <c r="D799" s="773"/>
      <c r="E799" s="773"/>
      <c r="F799" s="774"/>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64"/>
      <c r="B800" s="773"/>
      <c r="C800" s="773"/>
      <c r="D800" s="773"/>
      <c r="E800" s="773"/>
      <c r="F800" s="774"/>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64"/>
      <c r="B801" s="773"/>
      <c r="C801" s="773"/>
      <c r="D801" s="773"/>
      <c r="E801" s="773"/>
      <c r="F801" s="774"/>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64"/>
      <c r="B802" s="773"/>
      <c r="C802" s="773"/>
      <c r="D802" s="773"/>
      <c r="E802" s="773"/>
      <c r="F802" s="774"/>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64"/>
      <c r="B803" s="773"/>
      <c r="C803" s="773"/>
      <c r="D803" s="773"/>
      <c r="E803" s="773"/>
      <c r="F803" s="774"/>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c r="A804" s="564"/>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84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94</v>
      </c>
      <c r="AV804" s="417"/>
      <c r="AW804" s="417"/>
      <c r="AX804" s="419"/>
    </row>
    <row r="805" spans="1:50" ht="24.75" customHeight="1">
      <c r="A805" s="564"/>
      <c r="B805" s="773"/>
      <c r="C805" s="773"/>
      <c r="D805" s="773"/>
      <c r="E805" s="773"/>
      <c r="F805" s="774"/>
      <c r="G805" s="447" t="s">
        <v>551</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553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c r="A806" s="564"/>
      <c r="B806" s="773"/>
      <c r="C806" s="773"/>
      <c r="D806" s="773"/>
      <c r="E806" s="773"/>
      <c r="F806" s="774"/>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c r="A807" s="564"/>
      <c r="B807" s="773"/>
      <c r="C807" s="773"/>
      <c r="D807" s="773"/>
      <c r="E807" s="773"/>
      <c r="F807" s="774"/>
      <c r="G807" s="457" t="s">
        <v>505</v>
      </c>
      <c r="H807" s="458"/>
      <c r="I807" s="458"/>
      <c r="J807" s="458"/>
      <c r="K807" s="459"/>
      <c r="L807" s="460" t="s">
        <v>552</v>
      </c>
      <c r="M807" s="461"/>
      <c r="N807" s="461"/>
      <c r="O807" s="461"/>
      <c r="P807" s="461"/>
      <c r="Q807" s="461"/>
      <c r="R807" s="461"/>
      <c r="S807" s="461"/>
      <c r="T807" s="461"/>
      <c r="U807" s="461"/>
      <c r="V807" s="461"/>
      <c r="W807" s="461"/>
      <c r="X807" s="462"/>
      <c r="Y807" s="463">
        <v>34</v>
      </c>
      <c r="Z807" s="464"/>
      <c r="AA807" s="464"/>
      <c r="AB807" s="565"/>
      <c r="AC807" s="457" t="s">
        <v>505</v>
      </c>
      <c r="AD807" s="458"/>
      <c r="AE807" s="458"/>
      <c r="AF807" s="458"/>
      <c r="AG807" s="459"/>
      <c r="AH807" s="460" t="s">
        <v>508</v>
      </c>
      <c r="AI807" s="461"/>
      <c r="AJ807" s="461"/>
      <c r="AK807" s="461"/>
      <c r="AL807" s="461"/>
      <c r="AM807" s="461"/>
      <c r="AN807" s="461"/>
      <c r="AO807" s="461"/>
      <c r="AP807" s="461"/>
      <c r="AQ807" s="461"/>
      <c r="AR807" s="461"/>
      <c r="AS807" s="461"/>
      <c r="AT807" s="462"/>
      <c r="AU807" s="463">
        <v>72</v>
      </c>
      <c r="AV807" s="464"/>
      <c r="AW807" s="464"/>
      <c r="AX807" s="465"/>
    </row>
    <row r="808" spans="1:50" ht="24.75" hidden="1" customHeight="1">
      <c r="A808" s="564"/>
      <c r="B808" s="773"/>
      <c r="C808" s="773"/>
      <c r="D808" s="773"/>
      <c r="E808" s="773"/>
      <c r="F808" s="774"/>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64"/>
      <c r="B809" s="773"/>
      <c r="C809" s="773"/>
      <c r="D809" s="773"/>
      <c r="E809" s="773"/>
      <c r="F809" s="774"/>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64"/>
      <c r="B810" s="773"/>
      <c r="C810" s="773"/>
      <c r="D810" s="773"/>
      <c r="E810" s="773"/>
      <c r="F810" s="774"/>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64"/>
      <c r="B811" s="773"/>
      <c r="C811" s="773"/>
      <c r="D811" s="773"/>
      <c r="E811" s="773"/>
      <c r="F811" s="774"/>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64"/>
      <c r="B812" s="773"/>
      <c r="C812" s="773"/>
      <c r="D812" s="773"/>
      <c r="E812" s="773"/>
      <c r="F812" s="774"/>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64"/>
      <c r="B813" s="773"/>
      <c r="C813" s="773"/>
      <c r="D813" s="773"/>
      <c r="E813" s="773"/>
      <c r="F813" s="774"/>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64"/>
      <c r="B814" s="773"/>
      <c r="C814" s="773"/>
      <c r="D814" s="773"/>
      <c r="E814" s="773"/>
      <c r="F814" s="774"/>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64"/>
      <c r="B815" s="773"/>
      <c r="C815" s="773"/>
      <c r="D815" s="773"/>
      <c r="E815" s="773"/>
      <c r="F815" s="774"/>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13.5" hidden="1" customHeight="1">
      <c r="A816" s="564"/>
      <c r="B816" s="773"/>
      <c r="C816" s="773"/>
      <c r="D816" s="773"/>
      <c r="E816" s="773"/>
      <c r="F816" s="774"/>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c r="A817" s="564"/>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34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72</v>
      </c>
      <c r="AV817" s="417"/>
      <c r="AW817" s="417"/>
      <c r="AX817" s="419"/>
    </row>
    <row r="818" spans="1:50" ht="24.75" customHeight="1">
      <c r="A818" s="564"/>
      <c r="B818" s="773"/>
      <c r="C818" s="773"/>
      <c r="D818" s="773"/>
      <c r="E818" s="773"/>
      <c r="F818" s="774"/>
      <c r="G818" s="447" t="s">
        <v>554</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556</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customHeight="1">
      <c r="A819" s="564"/>
      <c r="B819" s="773"/>
      <c r="C819" s="773"/>
      <c r="D819" s="773"/>
      <c r="E819" s="773"/>
      <c r="F819" s="774"/>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customHeight="1">
      <c r="A820" s="564"/>
      <c r="B820" s="773"/>
      <c r="C820" s="773"/>
      <c r="D820" s="773"/>
      <c r="E820" s="773"/>
      <c r="F820" s="774"/>
      <c r="G820" s="457" t="s">
        <v>505</v>
      </c>
      <c r="H820" s="458"/>
      <c r="I820" s="458"/>
      <c r="J820" s="458"/>
      <c r="K820" s="459"/>
      <c r="L820" s="460" t="s">
        <v>515</v>
      </c>
      <c r="M820" s="461"/>
      <c r="N820" s="461"/>
      <c r="O820" s="461"/>
      <c r="P820" s="461"/>
      <c r="Q820" s="461"/>
      <c r="R820" s="461"/>
      <c r="S820" s="461"/>
      <c r="T820" s="461"/>
      <c r="U820" s="461"/>
      <c r="V820" s="461"/>
      <c r="W820" s="461"/>
      <c r="X820" s="462"/>
      <c r="Y820" s="463">
        <v>35</v>
      </c>
      <c r="Z820" s="464"/>
      <c r="AA820" s="464"/>
      <c r="AB820" s="565"/>
      <c r="AC820" s="457" t="s">
        <v>505</v>
      </c>
      <c r="AD820" s="458"/>
      <c r="AE820" s="458"/>
      <c r="AF820" s="458"/>
      <c r="AG820" s="459"/>
      <c r="AH820" s="460" t="s">
        <v>555</v>
      </c>
      <c r="AI820" s="461"/>
      <c r="AJ820" s="461"/>
      <c r="AK820" s="461"/>
      <c r="AL820" s="461"/>
      <c r="AM820" s="461"/>
      <c r="AN820" s="461"/>
      <c r="AO820" s="461"/>
      <c r="AP820" s="461"/>
      <c r="AQ820" s="461"/>
      <c r="AR820" s="461"/>
      <c r="AS820" s="461"/>
      <c r="AT820" s="462"/>
      <c r="AU820" s="463">
        <v>30</v>
      </c>
      <c r="AV820" s="464"/>
      <c r="AW820" s="464"/>
      <c r="AX820" s="465"/>
    </row>
    <row r="821" spans="1:50" ht="24.75" hidden="1" customHeight="1">
      <c r="A821" s="564"/>
      <c r="B821" s="773"/>
      <c r="C821" s="773"/>
      <c r="D821" s="773"/>
      <c r="E821" s="773"/>
      <c r="F821" s="774"/>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64"/>
      <c r="B822" s="773"/>
      <c r="C822" s="773"/>
      <c r="D822" s="773"/>
      <c r="E822" s="773"/>
      <c r="F822" s="774"/>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64"/>
      <c r="B823" s="773"/>
      <c r="C823" s="773"/>
      <c r="D823" s="773"/>
      <c r="E823" s="773"/>
      <c r="F823" s="774"/>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64"/>
      <c r="B824" s="773"/>
      <c r="C824" s="773"/>
      <c r="D824" s="773"/>
      <c r="E824" s="773"/>
      <c r="F824" s="774"/>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64"/>
      <c r="B825" s="773"/>
      <c r="C825" s="773"/>
      <c r="D825" s="773"/>
      <c r="E825" s="773"/>
      <c r="F825" s="774"/>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64"/>
      <c r="B826" s="773"/>
      <c r="C826" s="773"/>
      <c r="D826" s="773"/>
      <c r="E826" s="773"/>
      <c r="F826" s="774"/>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64"/>
      <c r="B827" s="773"/>
      <c r="C827" s="773"/>
      <c r="D827" s="773"/>
      <c r="E827" s="773"/>
      <c r="F827" s="774"/>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64"/>
      <c r="B828" s="773"/>
      <c r="C828" s="773"/>
      <c r="D828" s="773"/>
      <c r="E828" s="773"/>
      <c r="F828" s="774"/>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64"/>
      <c r="B829" s="773"/>
      <c r="C829" s="773"/>
      <c r="D829" s="773"/>
      <c r="E829" s="773"/>
      <c r="F829" s="774"/>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c r="A830" s="564"/>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35</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30</v>
      </c>
      <c r="AV830" s="417"/>
      <c r="AW830" s="417"/>
      <c r="AX830" s="419"/>
    </row>
    <row r="831" spans="1:50" ht="24.75" customHeight="1" thickBot="1">
      <c r="A831" s="441" t="s">
        <v>266</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4" t="s">
        <v>383</v>
      </c>
      <c r="AM831" s="975"/>
      <c r="AN831" s="975"/>
      <c r="AO831" s="68" t="s">
        <v>557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341</v>
      </c>
      <c r="K836" s="101"/>
      <c r="L836" s="101"/>
      <c r="M836" s="101"/>
      <c r="N836" s="101"/>
      <c r="O836" s="101"/>
      <c r="P836" s="347" t="s">
        <v>317</v>
      </c>
      <c r="Q836" s="347"/>
      <c r="R836" s="347"/>
      <c r="S836" s="347"/>
      <c r="T836" s="347"/>
      <c r="U836" s="347"/>
      <c r="V836" s="347"/>
      <c r="W836" s="347"/>
      <c r="X836" s="347"/>
      <c r="Y836" s="344" t="s">
        <v>339</v>
      </c>
      <c r="Z836" s="345"/>
      <c r="AA836" s="345"/>
      <c r="AB836" s="345"/>
      <c r="AC836" s="277" t="s">
        <v>377</v>
      </c>
      <c r="AD836" s="277"/>
      <c r="AE836" s="277"/>
      <c r="AF836" s="277"/>
      <c r="AG836" s="277"/>
      <c r="AH836" s="344" t="s">
        <v>405</v>
      </c>
      <c r="AI836" s="346"/>
      <c r="AJ836" s="346"/>
      <c r="AK836" s="346"/>
      <c r="AL836" s="346" t="s">
        <v>21</v>
      </c>
      <c r="AM836" s="346"/>
      <c r="AN836" s="346"/>
      <c r="AO836" s="428"/>
      <c r="AP836" s="429" t="s">
        <v>342</v>
      </c>
      <c r="AQ836" s="429"/>
      <c r="AR836" s="429"/>
      <c r="AS836" s="429"/>
      <c r="AT836" s="429"/>
      <c r="AU836" s="429"/>
      <c r="AV836" s="429"/>
      <c r="AW836" s="429"/>
      <c r="AX836" s="429"/>
    </row>
    <row r="837" spans="1:50" ht="30" customHeight="1">
      <c r="A837" s="406">
        <v>1</v>
      </c>
      <c r="B837" s="406">
        <v>1</v>
      </c>
      <c r="C837" s="423" t="s">
        <v>509</v>
      </c>
      <c r="D837" s="420"/>
      <c r="E837" s="420"/>
      <c r="F837" s="420"/>
      <c r="G837" s="420"/>
      <c r="H837" s="420"/>
      <c r="I837" s="420"/>
      <c r="J837" s="421">
        <v>1020001071491</v>
      </c>
      <c r="K837" s="422"/>
      <c r="L837" s="422"/>
      <c r="M837" s="422"/>
      <c r="N837" s="422"/>
      <c r="O837" s="422"/>
      <c r="P837" s="424" t="s">
        <v>506</v>
      </c>
      <c r="Q837" s="317"/>
      <c r="R837" s="317"/>
      <c r="S837" s="317"/>
      <c r="T837" s="317"/>
      <c r="U837" s="317"/>
      <c r="V837" s="317"/>
      <c r="W837" s="317"/>
      <c r="X837" s="317"/>
      <c r="Y837" s="318">
        <v>205</v>
      </c>
      <c r="Z837" s="319"/>
      <c r="AA837" s="319"/>
      <c r="AB837" s="320"/>
      <c r="AC837" s="328" t="s">
        <v>545</v>
      </c>
      <c r="AD837" s="427"/>
      <c r="AE837" s="427"/>
      <c r="AF837" s="427"/>
      <c r="AG837" s="427"/>
      <c r="AH837" s="425" t="s">
        <v>546</v>
      </c>
      <c r="AI837" s="426"/>
      <c r="AJ837" s="426"/>
      <c r="AK837" s="426"/>
      <c r="AL837" s="325" t="s">
        <v>470</v>
      </c>
      <c r="AM837" s="326"/>
      <c r="AN837" s="326"/>
      <c r="AO837" s="327"/>
      <c r="AP837" s="321" t="s">
        <v>470</v>
      </c>
      <c r="AQ837" s="321"/>
      <c r="AR837" s="321"/>
      <c r="AS837" s="321"/>
      <c r="AT837" s="321"/>
      <c r="AU837" s="321"/>
      <c r="AV837" s="321"/>
      <c r="AW837" s="321"/>
      <c r="AX837" s="321"/>
    </row>
    <row r="838" spans="1:50" ht="30" hidden="1" customHeight="1">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5"/>
      <c r="AI838" s="426"/>
      <c r="AJ838" s="426"/>
      <c r="AK838" s="426"/>
      <c r="AL838" s="325"/>
      <c r="AM838" s="326"/>
      <c r="AN838" s="326"/>
      <c r="AO838" s="327"/>
      <c r="AP838" s="321"/>
      <c r="AQ838" s="321"/>
      <c r="AR838" s="321"/>
      <c r="AS838" s="321"/>
      <c r="AT838" s="321"/>
      <c r="AU838" s="321"/>
      <c r="AV838" s="321"/>
      <c r="AW838" s="321"/>
      <c r="AX838" s="321"/>
    </row>
    <row r="839" spans="1:50" ht="30" hidden="1" customHeight="1">
      <c r="A839" s="406">
        <v>3</v>
      </c>
      <c r="B839" s="406">
        <v>1</v>
      </c>
      <c r="C839" s="423"/>
      <c r="D839" s="420"/>
      <c r="E839" s="420"/>
      <c r="F839" s="420"/>
      <c r="G839" s="420"/>
      <c r="H839" s="420"/>
      <c r="I839" s="420"/>
      <c r="J839" s="421"/>
      <c r="K839" s="422"/>
      <c r="L839" s="422"/>
      <c r="M839" s="422"/>
      <c r="N839" s="422"/>
      <c r="O839" s="422"/>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6">
        <v>4</v>
      </c>
      <c r="B840" s="406">
        <v>1</v>
      </c>
      <c r="C840" s="423"/>
      <c r="D840" s="420"/>
      <c r="E840" s="420"/>
      <c r="F840" s="420"/>
      <c r="G840" s="420"/>
      <c r="H840" s="420"/>
      <c r="I840" s="420"/>
      <c r="J840" s="421"/>
      <c r="K840" s="422"/>
      <c r="L840" s="422"/>
      <c r="M840" s="422"/>
      <c r="N840" s="422"/>
      <c r="O840" s="422"/>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46"/>
      <c r="B869" s="346"/>
      <c r="C869" s="346" t="s">
        <v>26</v>
      </c>
      <c r="D869" s="346"/>
      <c r="E869" s="346"/>
      <c r="F869" s="346"/>
      <c r="G869" s="346"/>
      <c r="H869" s="346"/>
      <c r="I869" s="346"/>
      <c r="J869" s="277" t="s">
        <v>341</v>
      </c>
      <c r="K869" s="101"/>
      <c r="L869" s="101"/>
      <c r="M869" s="101"/>
      <c r="N869" s="101"/>
      <c r="O869" s="101"/>
      <c r="P869" s="347" t="s">
        <v>317</v>
      </c>
      <c r="Q869" s="347"/>
      <c r="R869" s="347"/>
      <c r="S869" s="347"/>
      <c r="T869" s="347"/>
      <c r="U869" s="347"/>
      <c r="V869" s="347"/>
      <c r="W869" s="347"/>
      <c r="X869" s="347"/>
      <c r="Y869" s="344" t="s">
        <v>339</v>
      </c>
      <c r="Z869" s="345"/>
      <c r="AA869" s="345"/>
      <c r="AB869" s="345"/>
      <c r="AC869" s="277" t="s">
        <v>377</v>
      </c>
      <c r="AD869" s="277"/>
      <c r="AE869" s="277"/>
      <c r="AF869" s="277"/>
      <c r="AG869" s="277"/>
      <c r="AH869" s="344" t="s">
        <v>405</v>
      </c>
      <c r="AI869" s="346"/>
      <c r="AJ869" s="346"/>
      <c r="AK869" s="346"/>
      <c r="AL869" s="346" t="s">
        <v>21</v>
      </c>
      <c r="AM869" s="346"/>
      <c r="AN869" s="346"/>
      <c r="AO869" s="428"/>
      <c r="AP869" s="429" t="s">
        <v>342</v>
      </c>
      <c r="AQ869" s="429"/>
      <c r="AR869" s="429"/>
      <c r="AS869" s="429"/>
      <c r="AT869" s="429"/>
      <c r="AU869" s="429"/>
      <c r="AV869" s="429"/>
      <c r="AW869" s="429"/>
      <c r="AX869" s="429"/>
    </row>
    <row r="870" spans="1:50" ht="30" customHeight="1">
      <c r="A870" s="406">
        <v>1</v>
      </c>
      <c r="B870" s="406">
        <v>1</v>
      </c>
      <c r="C870" s="423" t="s">
        <v>510</v>
      </c>
      <c r="D870" s="420"/>
      <c r="E870" s="420"/>
      <c r="F870" s="420"/>
      <c r="G870" s="420"/>
      <c r="H870" s="420"/>
      <c r="I870" s="420"/>
      <c r="J870" s="421">
        <v>5010001006767</v>
      </c>
      <c r="K870" s="422"/>
      <c r="L870" s="422"/>
      <c r="M870" s="422"/>
      <c r="N870" s="422"/>
      <c r="O870" s="422"/>
      <c r="P870" s="424" t="s">
        <v>511</v>
      </c>
      <c r="Q870" s="317"/>
      <c r="R870" s="317"/>
      <c r="S870" s="317"/>
      <c r="T870" s="317"/>
      <c r="U870" s="317"/>
      <c r="V870" s="317"/>
      <c r="W870" s="317"/>
      <c r="X870" s="317"/>
      <c r="Y870" s="318">
        <v>179</v>
      </c>
      <c r="Z870" s="319"/>
      <c r="AA870" s="319"/>
      <c r="AB870" s="320"/>
      <c r="AC870" s="328" t="s">
        <v>545</v>
      </c>
      <c r="AD870" s="427"/>
      <c r="AE870" s="427"/>
      <c r="AF870" s="427"/>
      <c r="AG870" s="427"/>
      <c r="AH870" s="425" t="s">
        <v>546</v>
      </c>
      <c r="AI870" s="426"/>
      <c r="AJ870" s="426"/>
      <c r="AK870" s="426"/>
      <c r="AL870" s="325" t="s">
        <v>470</v>
      </c>
      <c r="AM870" s="326"/>
      <c r="AN870" s="326"/>
      <c r="AO870" s="327"/>
      <c r="AP870" s="321" t="s">
        <v>470</v>
      </c>
      <c r="AQ870" s="321"/>
      <c r="AR870" s="321"/>
      <c r="AS870" s="321"/>
      <c r="AT870" s="321"/>
      <c r="AU870" s="321"/>
      <c r="AV870" s="321"/>
      <c r="AW870" s="321"/>
      <c r="AX870" s="321"/>
    </row>
    <row r="871" spans="1:50" ht="45" customHeight="1">
      <c r="A871" s="406">
        <v>2</v>
      </c>
      <c r="B871" s="406">
        <v>1</v>
      </c>
      <c r="C871" s="423" t="s">
        <v>510</v>
      </c>
      <c r="D871" s="420"/>
      <c r="E871" s="420"/>
      <c r="F871" s="420"/>
      <c r="G871" s="420"/>
      <c r="H871" s="420"/>
      <c r="I871" s="420"/>
      <c r="J871" s="421">
        <v>5010001006767</v>
      </c>
      <c r="K871" s="422"/>
      <c r="L871" s="422"/>
      <c r="M871" s="422"/>
      <c r="N871" s="422"/>
      <c r="O871" s="422"/>
      <c r="P871" s="424" t="s">
        <v>652</v>
      </c>
      <c r="Q871" s="317"/>
      <c r="R871" s="317"/>
      <c r="S871" s="317"/>
      <c r="T871" s="317"/>
      <c r="U871" s="317"/>
      <c r="V871" s="317"/>
      <c r="W871" s="317"/>
      <c r="X871" s="317"/>
      <c r="Y871" s="318">
        <v>20</v>
      </c>
      <c r="Z871" s="319"/>
      <c r="AA871" s="319"/>
      <c r="AB871" s="320"/>
      <c r="AC871" s="328" t="s">
        <v>545</v>
      </c>
      <c r="AD871" s="328"/>
      <c r="AE871" s="328"/>
      <c r="AF871" s="328"/>
      <c r="AG871" s="328"/>
      <c r="AH871" s="425" t="s">
        <v>558</v>
      </c>
      <c r="AI871" s="426"/>
      <c r="AJ871" s="426"/>
      <c r="AK871" s="426"/>
      <c r="AL871" s="325" t="s">
        <v>470</v>
      </c>
      <c r="AM871" s="326"/>
      <c r="AN871" s="326"/>
      <c r="AO871" s="327"/>
      <c r="AP871" s="321" t="s">
        <v>513</v>
      </c>
      <c r="AQ871" s="321"/>
      <c r="AR871" s="321"/>
      <c r="AS871" s="321"/>
      <c r="AT871" s="321"/>
      <c r="AU871" s="321"/>
      <c r="AV871" s="321"/>
      <c r="AW871" s="321"/>
      <c r="AX871" s="321"/>
    </row>
    <row r="872" spans="1:50" ht="30" hidden="1" customHeight="1">
      <c r="A872" s="406">
        <v>3</v>
      </c>
      <c r="B872" s="406">
        <v>1</v>
      </c>
      <c r="C872" s="423"/>
      <c r="D872" s="420"/>
      <c r="E872" s="420"/>
      <c r="F872" s="420"/>
      <c r="G872" s="420"/>
      <c r="H872" s="420"/>
      <c r="I872" s="420"/>
      <c r="J872" s="421"/>
      <c r="K872" s="422"/>
      <c r="L872" s="422"/>
      <c r="M872" s="422"/>
      <c r="N872" s="422"/>
      <c r="O872" s="422"/>
      <c r="P872" s="424"/>
      <c r="Q872" s="317"/>
      <c r="R872" s="317"/>
      <c r="S872" s="317"/>
      <c r="T872" s="317"/>
      <c r="U872" s="317"/>
      <c r="V872" s="317"/>
      <c r="W872" s="317"/>
      <c r="X872" s="317"/>
      <c r="Y872" s="318"/>
      <c r="Z872" s="319"/>
      <c r="AA872" s="319"/>
      <c r="AB872" s="320"/>
      <c r="AC872" s="328"/>
      <c r="AD872" s="427"/>
      <c r="AE872" s="427"/>
      <c r="AF872" s="427"/>
      <c r="AG872" s="427"/>
      <c r="AH872" s="323"/>
      <c r="AI872" s="324"/>
      <c r="AJ872" s="324"/>
      <c r="AK872" s="324"/>
      <c r="AL872" s="325"/>
      <c r="AM872" s="326"/>
      <c r="AN872" s="326"/>
      <c r="AO872" s="327"/>
      <c r="AP872" s="321" t="s">
        <v>470</v>
      </c>
      <c r="AQ872" s="321"/>
      <c r="AR872" s="321"/>
      <c r="AS872" s="321"/>
      <c r="AT872" s="321"/>
      <c r="AU872" s="321"/>
      <c r="AV872" s="321"/>
      <c r="AW872" s="321"/>
      <c r="AX872" s="321"/>
    </row>
    <row r="873" spans="1:50" ht="30" hidden="1" customHeight="1">
      <c r="A873" s="406">
        <v>4</v>
      </c>
      <c r="B873" s="406">
        <v>1</v>
      </c>
      <c r="C873" s="423"/>
      <c r="D873" s="420"/>
      <c r="E873" s="420"/>
      <c r="F873" s="420"/>
      <c r="G873" s="420"/>
      <c r="H873" s="420"/>
      <c r="I873" s="420"/>
      <c r="J873" s="421"/>
      <c r="K873" s="422"/>
      <c r="L873" s="422"/>
      <c r="M873" s="422"/>
      <c r="N873" s="422"/>
      <c r="O873" s="422"/>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46"/>
      <c r="B902" s="346"/>
      <c r="C902" s="346" t="s">
        <v>26</v>
      </c>
      <c r="D902" s="346"/>
      <c r="E902" s="346"/>
      <c r="F902" s="346"/>
      <c r="G902" s="346"/>
      <c r="H902" s="346"/>
      <c r="I902" s="346"/>
      <c r="J902" s="277" t="s">
        <v>341</v>
      </c>
      <c r="K902" s="101"/>
      <c r="L902" s="101"/>
      <c r="M902" s="101"/>
      <c r="N902" s="101"/>
      <c r="O902" s="101"/>
      <c r="P902" s="347" t="s">
        <v>317</v>
      </c>
      <c r="Q902" s="347"/>
      <c r="R902" s="347"/>
      <c r="S902" s="347"/>
      <c r="T902" s="347"/>
      <c r="U902" s="347"/>
      <c r="V902" s="347"/>
      <c r="W902" s="347"/>
      <c r="X902" s="347"/>
      <c r="Y902" s="344" t="s">
        <v>339</v>
      </c>
      <c r="Z902" s="345"/>
      <c r="AA902" s="345"/>
      <c r="AB902" s="345"/>
      <c r="AC902" s="277" t="s">
        <v>377</v>
      </c>
      <c r="AD902" s="277"/>
      <c r="AE902" s="277"/>
      <c r="AF902" s="277"/>
      <c r="AG902" s="277"/>
      <c r="AH902" s="344" t="s">
        <v>405</v>
      </c>
      <c r="AI902" s="346"/>
      <c r="AJ902" s="346"/>
      <c r="AK902" s="346"/>
      <c r="AL902" s="346" t="s">
        <v>21</v>
      </c>
      <c r="AM902" s="346"/>
      <c r="AN902" s="346"/>
      <c r="AO902" s="428"/>
      <c r="AP902" s="429" t="s">
        <v>342</v>
      </c>
      <c r="AQ902" s="429"/>
      <c r="AR902" s="429"/>
      <c r="AS902" s="429"/>
      <c r="AT902" s="429"/>
      <c r="AU902" s="429"/>
      <c r="AV902" s="429"/>
      <c r="AW902" s="429"/>
      <c r="AX902" s="429"/>
    </row>
    <row r="903" spans="1:50" ht="30" customHeight="1">
      <c r="A903" s="406">
        <v>1</v>
      </c>
      <c r="B903" s="406">
        <v>1</v>
      </c>
      <c r="C903" s="423" t="s">
        <v>512</v>
      </c>
      <c r="D903" s="420"/>
      <c r="E903" s="420"/>
      <c r="F903" s="420"/>
      <c r="G903" s="420"/>
      <c r="H903" s="420"/>
      <c r="I903" s="420"/>
      <c r="J903" s="433">
        <v>4010001054032</v>
      </c>
      <c r="K903" s="434"/>
      <c r="L903" s="434"/>
      <c r="M903" s="434"/>
      <c r="N903" s="434"/>
      <c r="O903" s="435"/>
      <c r="P903" s="424" t="s">
        <v>548</v>
      </c>
      <c r="Q903" s="317"/>
      <c r="R903" s="317"/>
      <c r="S903" s="317"/>
      <c r="T903" s="317"/>
      <c r="U903" s="317"/>
      <c r="V903" s="317"/>
      <c r="W903" s="317"/>
      <c r="X903" s="317"/>
      <c r="Y903" s="318">
        <v>84</v>
      </c>
      <c r="Z903" s="319"/>
      <c r="AA903" s="319"/>
      <c r="AB903" s="320"/>
      <c r="AC903" s="328" t="s">
        <v>545</v>
      </c>
      <c r="AD903" s="328"/>
      <c r="AE903" s="328"/>
      <c r="AF903" s="328"/>
      <c r="AG903" s="328"/>
      <c r="AH903" s="425" t="s">
        <v>558</v>
      </c>
      <c r="AI903" s="426"/>
      <c r="AJ903" s="426"/>
      <c r="AK903" s="426"/>
      <c r="AL903" s="325" t="s">
        <v>470</v>
      </c>
      <c r="AM903" s="326"/>
      <c r="AN903" s="326"/>
      <c r="AO903" s="327"/>
      <c r="AP903" s="321" t="s">
        <v>470</v>
      </c>
      <c r="AQ903" s="321"/>
      <c r="AR903" s="321"/>
      <c r="AS903" s="321"/>
      <c r="AT903" s="321"/>
      <c r="AU903" s="321"/>
      <c r="AV903" s="321"/>
      <c r="AW903" s="321"/>
      <c r="AX903" s="321"/>
    </row>
    <row r="904" spans="1:50" ht="30" hidden="1" customHeight="1">
      <c r="A904" s="406">
        <v>2</v>
      </c>
      <c r="B904" s="406">
        <v>1</v>
      </c>
      <c r="C904" s="423"/>
      <c r="D904" s="420"/>
      <c r="E904" s="420"/>
      <c r="F904" s="420"/>
      <c r="G904" s="420"/>
      <c r="H904" s="420"/>
      <c r="I904" s="420"/>
      <c r="J904" s="433"/>
      <c r="K904" s="434"/>
      <c r="L904" s="434"/>
      <c r="M904" s="434"/>
      <c r="N904" s="434"/>
      <c r="O904" s="435"/>
      <c r="P904" s="424"/>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430"/>
      <c r="AM904" s="431"/>
      <c r="AN904" s="431"/>
      <c r="AO904" s="432"/>
      <c r="AP904" s="321"/>
      <c r="AQ904" s="321"/>
      <c r="AR904" s="321"/>
      <c r="AS904" s="321"/>
      <c r="AT904" s="321"/>
      <c r="AU904" s="321"/>
      <c r="AV904" s="321"/>
      <c r="AW904" s="321"/>
      <c r="AX904" s="321"/>
    </row>
    <row r="905" spans="1:50" ht="30" hidden="1" customHeight="1">
      <c r="A905" s="406">
        <v>3</v>
      </c>
      <c r="B905" s="406">
        <v>1</v>
      </c>
      <c r="C905" s="909"/>
      <c r="D905" s="910"/>
      <c r="E905" s="910"/>
      <c r="F905" s="910"/>
      <c r="G905" s="910"/>
      <c r="H905" s="910"/>
      <c r="I905" s="911"/>
      <c r="J905" s="421"/>
      <c r="K905" s="422"/>
      <c r="L905" s="422"/>
      <c r="M905" s="422"/>
      <c r="N905" s="422"/>
      <c r="O905" s="422"/>
      <c r="P905" s="424"/>
      <c r="Q905" s="317"/>
      <c r="R905" s="317"/>
      <c r="S905" s="317"/>
      <c r="T905" s="317"/>
      <c r="U905" s="317"/>
      <c r="V905" s="317"/>
      <c r="W905" s="317"/>
      <c r="X905" s="317"/>
      <c r="Y905" s="318"/>
      <c r="Z905" s="319"/>
      <c r="AA905" s="319"/>
      <c r="AB905" s="320"/>
      <c r="AC905" s="266"/>
      <c r="AD905" s="912"/>
      <c r="AE905" s="912"/>
      <c r="AF905" s="912"/>
      <c r="AG905" s="913"/>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6">
        <v>4</v>
      </c>
      <c r="B906" s="406">
        <v>1</v>
      </c>
      <c r="C906" s="423"/>
      <c r="D906" s="420"/>
      <c r="E906" s="420"/>
      <c r="F906" s="420"/>
      <c r="G906" s="420"/>
      <c r="H906" s="420"/>
      <c r="I906" s="420"/>
      <c r="J906" s="421"/>
      <c r="K906" s="422"/>
      <c r="L906" s="422"/>
      <c r="M906" s="422"/>
      <c r="N906" s="422"/>
      <c r="O906" s="422"/>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c r="A935" s="346"/>
      <c r="B935" s="346"/>
      <c r="C935" s="346" t="s">
        <v>26</v>
      </c>
      <c r="D935" s="346"/>
      <c r="E935" s="346"/>
      <c r="F935" s="346"/>
      <c r="G935" s="346"/>
      <c r="H935" s="346"/>
      <c r="I935" s="346"/>
      <c r="J935" s="277" t="s">
        <v>341</v>
      </c>
      <c r="K935" s="101"/>
      <c r="L935" s="101"/>
      <c r="M935" s="101"/>
      <c r="N935" s="101"/>
      <c r="O935" s="101"/>
      <c r="P935" s="347" t="s">
        <v>317</v>
      </c>
      <c r="Q935" s="347"/>
      <c r="R935" s="347"/>
      <c r="S935" s="347"/>
      <c r="T935" s="347"/>
      <c r="U935" s="347"/>
      <c r="V935" s="347"/>
      <c r="W935" s="347"/>
      <c r="X935" s="347"/>
      <c r="Y935" s="344" t="s">
        <v>339</v>
      </c>
      <c r="Z935" s="345"/>
      <c r="AA935" s="345"/>
      <c r="AB935" s="345"/>
      <c r="AC935" s="277" t="s">
        <v>377</v>
      </c>
      <c r="AD935" s="277"/>
      <c r="AE935" s="277"/>
      <c r="AF935" s="277"/>
      <c r="AG935" s="277"/>
      <c r="AH935" s="344" t="s">
        <v>405</v>
      </c>
      <c r="AI935" s="346"/>
      <c r="AJ935" s="346"/>
      <c r="AK935" s="346"/>
      <c r="AL935" s="346" t="s">
        <v>21</v>
      </c>
      <c r="AM935" s="346"/>
      <c r="AN935" s="346"/>
      <c r="AO935" s="428"/>
      <c r="AP935" s="429" t="s">
        <v>342</v>
      </c>
      <c r="AQ935" s="429"/>
      <c r="AR935" s="429"/>
      <c r="AS935" s="429"/>
      <c r="AT935" s="429"/>
      <c r="AU935" s="429"/>
      <c r="AV935" s="429"/>
      <c r="AW935" s="429"/>
      <c r="AX935" s="429"/>
    </row>
    <row r="936" spans="1:50" ht="30" customHeight="1">
      <c r="A936" s="406">
        <v>1</v>
      </c>
      <c r="B936" s="406">
        <v>1</v>
      </c>
      <c r="C936" s="423" t="s">
        <v>509</v>
      </c>
      <c r="D936" s="420"/>
      <c r="E936" s="420"/>
      <c r="F936" s="420"/>
      <c r="G936" s="420"/>
      <c r="H936" s="420"/>
      <c r="I936" s="420"/>
      <c r="J936" s="421">
        <v>1020001071491</v>
      </c>
      <c r="K936" s="422"/>
      <c r="L936" s="422"/>
      <c r="M936" s="422"/>
      <c r="N936" s="422"/>
      <c r="O936" s="422"/>
      <c r="P936" s="424" t="s">
        <v>665</v>
      </c>
      <c r="Q936" s="317"/>
      <c r="R936" s="317"/>
      <c r="S936" s="317"/>
      <c r="T936" s="317"/>
      <c r="U936" s="317"/>
      <c r="V936" s="317"/>
      <c r="W936" s="317"/>
      <c r="X936" s="317"/>
      <c r="Y936" s="318">
        <v>65</v>
      </c>
      <c r="Z936" s="319"/>
      <c r="AA936" s="319"/>
      <c r="AB936" s="320"/>
      <c r="AC936" s="328" t="s">
        <v>410</v>
      </c>
      <c r="AD936" s="427"/>
      <c r="AE936" s="427"/>
      <c r="AF936" s="427"/>
      <c r="AG936" s="427"/>
      <c r="AH936" s="425">
        <v>2</v>
      </c>
      <c r="AI936" s="426"/>
      <c r="AJ936" s="426"/>
      <c r="AK936" s="426"/>
      <c r="AL936" s="325" t="s">
        <v>470</v>
      </c>
      <c r="AM936" s="326"/>
      <c r="AN936" s="326"/>
      <c r="AO936" s="327"/>
      <c r="AP936" s="321" t="s">
        <v>514</v>
      </c>
      <c r="AQ936" s="321"/>
      <c r="AR936" s="321"/>
      <c r="AS936" s="321"/>
      <c r="AT936" s="321"/>
      <c r="AU936" s="321"/>
      <c r="AV936" s="321"/>
      <c r="AW936" s="321"/>
      <c r="AX936" s="321"/>
    </row>
    <row r="937" spans="1:50" ht="30" customHeight="1">
      <c r="A937" s="406">
        <v>2</v>
      </c>
      <c r="B937" s="406">
        <v>1</v>
      </c>
      <c r="C937" s="423" t="s">
        <v>509</v>
      </c>
      <c r="D937" s="420"/>
      <c r="E937" s="420"/>
      <c r="F937" s="420"/>
      <c r="G937" s="420"/>
      <c r="H937" s="420"/>
      <c r="I937" s="420"/>
      <c r="J937" s="421">
        <v>1020001071491</v>
      </c>
      <c r="K937" s="422"/>
      <c r="L937" s="422"/>
      <c r="M937" s="422"/>
      <c r="N937" s="422"/>
      <c r="O937" s="422"/>
      <c r="P937" s="424" t="s">
        <v>658</v>
      </c>
      <c r="Q937" s="317"/>
      <c r="R937" s="317"/>
      <c r="S937" s="317"/>
      <c r="T937" s="317"/>
      <c r="U937" s="317"/>
      <c r="V937" s="317"/>
      <c r="W937" s="317"/>
      <c r="X937" s="317"/>
      <c r="Y937" s="318">
        <v>29</v>
      </c>
      <c r="Z937" s="319"/>
      <c r="AA937" s="319"/>
      <c r="AB937" s="320"/>
      <c r="AC937" s="328" t="s">
        <v>410</v>
      </c>
      <c r="AD937" s="328"/>
      <c r="AE937" s="328"/>
      <c r="AF937" s="328"/>
      <c r="AG937" s="328"/>
      <c r="AH937" s="425">
        <v>2</v>
      </c>
      <c r="AI937" s="426"/>
      <c r="AJ937" s="426"/>
      <c r="AK937" s="426"/>
      <c r="AL937" s="325" t="s">
        <v>470</v>
      </c>
      <c r="AM937" s="326"/>
      <c r="AN937" s="326"/>
      <c r="AO937" s="327"/>
      <c r="AP937" s="321" t="s">
        <v>470</v>
      </c>
      <c r="AQ937" s="321"/>
      <c r="AR937" s="321"/>
      <c r="AS937" s="321"/>
      <c r="AT937" s="321"/>
      <c r="AU937" s="321"/>
      <c r="AV937" s="321"/>
      <c r="AW937" s="321"/>
      <c r="AX937" s="321"/>
    </row>
    <row r="938" spans="1:50" ht="30" hidden="1" customHeight="1">
      <c r="A938" s="406">
        <v>3</v>
      </c>
      <c r="B938" s="406">
        <v>1</v>
      </c>
      <c r="C938" s="423"/>
      <c r="D938" s="420"/>
      <c r="E938" s="420"/>
      <c r="F938" s="420"/>
      <c r="G938" s="420"/>
      <c r="H938" s="420"/>
      <c r="I938" s="420"/>
      <c r="J938" s="421"/>
      <c r="K938" s="422"/>
      <c r="L938" s="422"/>
      <c r="M938" s="422"/>
      <c r="N938" s="422"/>
      <c r="O938" s="422"/>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6">
        <v>4</v>
      </c>
      <c r="B939" s="406">
        <v>1</v>
      </c>
      <c r="C939" s="423"/>
      <c r="D939" s="420"/>
      <c r="E939" s="420"/>
      <c r="F939" s="420"/>
      <c r="G939" s="420"/>
      <c r="H939" s="420"/>
      <c r="I939" s="420"/>
      <c r="J939" s="421"/>
      <c r="K939" s="422"/>
      <c r="L939" s="422"/>
      <c r="M939" s="422"/>
      <c r="N939" s="422"/>
      <c r="O939" s="422"/>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c r="A968" s="346"/>
      <c r="B968" s="346"/>
      <c r="C968" s="346" t="s">
        <v>26</v>
      </c>
      <c r="D968" s="346"/>
      <c r="E968" s="346"/>
      <c r="F968" s="346"/>
      <c r="G968" s="346"/>
      <c r="H968" s="346"/>
      <c r="I968" s="346"/>
      <c r="J968" s="277" t="s">
        <v>341</v>
      </c>
      <c r="K968" s="101"/>
      <c r="L968" s="101"/>
      <c r="M968" s="101"/>
      <c r="N968" s="101"/>
      <c r="O968" s="101"/>
      <c r="P968" s="347" t="s">
        <v>317</v>
      </c>
      <c r="Q968" s="347"/>
      <c r="R968" s="347"/>
      <c r="S968" s="347"/>
      <c r="T968" s="347"/>
      <c r="U968" s="347"/>
      <c r="V968" s="347"/>
      <c r="W968" s="347"/>
      <c r="X968" s="347"/>
      <c r="Y968" s="344" t="s">
        <v>339</v>
      </c>
      <c r="Z968" s="345"/>
      <c r="AA968" s="345"/>
      <c r="AB968" s="345"/>
      <c r="AC968" s="277" t="s">
        <v>377</v>
      </c>
      <c r="AD968" s="277"/>
      <c r="AE968" s="277"/>
      <c r="AF968" s="277"/>
      <c r="AG968" s="277"/>
      <c r="AH968" s="344" t="s">
        <v>405</v>
      </c>
      <c r="AI968" s="346"/>
      <c r="AJ968" s="346"/>
      <c r="AK968" s="346"/>
      <c r="AL968" s="346" t="s">
        <v>21</v>
      </c>
      <c r="AM968" s="346"/>
      <c r="AN968" s="346"/>
      <c r="AO968" s="428"/>
      <c r="AP968" s="429" t="s">
        <v>342</v>
      </c>
      <c r="AQ968" s="429"/>
      <c r="AR968" s="429"/>
      <c r="AS968" s="429"/>
      <c r="AT968" s="429"/>
      <c r="AU968" s="429"/>
      <c r="AV968" s="429"/>
      <c r="AW968" s="429"/>
      <c r="AX968" s="429"/>
    </row>
    <row r="969" spans="1:50" ht="30" customHeight="1">
      <c r="A969" s="406">
        <v>1</v>
      </c>
      <c r="B969" s="406">
        <v>1</v>
      </c>
      <c r="C969" s="423" t="s">
        <v>512</v>
      </c>
      <c r="D969" s="420"/>
      <c r="E969" s="420"/>
      <c r="F969" s="420"/>
      <c r="G969" s="420"/>
      <c r="H969" s="420"/>
      <c r="I969" s="420"/>
      <c r="J969" s="433">
        <v>4010001054032</v>
      </c>
      <c r="K969" s="434"/>
      <c r="L969" s="434"/>
      <c r="M969" s="434"/>
      <c r="N969" s="434"/>
      <c r="O969" s="435"/>
      <c r="P969" s="424" t="s">
        <v>559</v>
      </c>
      <c r="Q969" s="317"/>
      <c r="R969" s="317"/>
      <c r="S969" s="317"/>
      <c r="T969" s="317"/>
      <c r="U969" s="317"/>
      <c r="V969" s="317"/>
      <c r="W969" s="317"/>
      <c r="X969" s="317"/>
      <c r="Y969" s="318">
        <v>34</v>
      </c>
      <c r="Z969" s="319"/>
      <c r="AA969" s="319"/>
      <c r="AB969" s="320"/>
      <c r="AC969" s="328" t="s">
        <v>413</v>
      </c>
      <c r="AD969" s="427"/>
      <c r="AE969" s="427"/>
      <c r="AF969" s="427"/>
      <c r="AG969" s="427"/>
      <c r="AH969" s="425">
        <v>2</v>
      </c>
      <c r="AI969" s="426"/>
      <c r="AJ969" s="426"/>
      <c r="AK969" s="426"/>
      <c r="AL969" s="325" t="s">
        <v>470</v>
      </c>
      <c r="AM969" s="326"/>
      <c r="AN969" s="326"/>
      <c r="AO969" s="327"/>
      <c r="AP969" s="321" t="s">
        <v>470</v>
      </c>
      <c r="AQ969" s="321"/>
      <c r="AR969" s="321"/>
      <c r="AS969" s="321"/>
      <c r="AT969" s="321"/>
      <c r="AU969" s="321"/>
      <c r="AV969" s="321"/>
      <c r="AW969" s="321"/>
      <c r="AX969" s="321"/>
    </row>
    <row r="970" spans="1:50" ht="30" hidden="1" customHeight="1">
      <c r="A970" s="406">
        <v>2</v>
      </c>
      <c r="B970" s="406">
        <v>1</v>
      </c>
      <c r="C970" s="423"/>
      <c r="D970" s="420"/>
      <c r="E970" s="420"/>
      <c r="F970" s="420"/>
      <c r="G970" s="420"/>
      <c r="H970" s="420"/>
      <c r="I970" s="420"/>
      <c r="J970" s="421"/>
      <c r="K970" s="422"/>
      <c r="L970" s="422"/>
      <c r="M970" s="422"/>
      <c r="N970" s="422"/>
      <c r="O970" s="422"/>
      <c r="P970" s="424"/>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430"/>
      <c r="AM970" s="431"/>
      <c r="AN970" s="431"/>
      <c r="AO970" s="432"/>
      <c r="AP970" s="321"/>
      <c r="AQ970" s="321"/>
      <c r="AR970" s="321"/>
      <c r="AS970" s="321"/>
      <c r="AT970" s="321"/>
      <c r="AU970" s="321"/>
      <c r="AV970" s="321"/>
      <c r="AW970" s="321"/>
      <c r="AX970" s="321"/>
    </row>
    <row r="971" spans="1:50" ht="30" hidden="1" customHeight="1">
      <c r="A971" s="406">
        <v>3</v>
      </c>
      <c r="B971" s="406">
        <v>1</v>
      </c>
      <c r="C971" s="423"/>
      <c r="D971" s="420"/>
      <c r="E971" s="420"/>
      <c r="F971" s="420"/>
      <c r="G971" s="420"/>
      <c r="H971" s="420"/>
      <c r="I971" s="420"/>
      <c r="J971" s="421"/>
      <c r="K971" s="422"/>
      <c r="L971" s="422"/>
      <c r="M971" s="422"/>
      <c r="N971" s="422"/>
      <c r="O971" s="422"/>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6">
        <v>4</v>
      </c>
      <c r="B972" s="406">
        <v>1</v>
      </c>
      <c r="C972" s="423"/>
      <c r="D972" s="420"/>
      <c r="E972" s="420"/>
      <c r="F972" s="420"/>
      <c r="G972" s="420"/>
      <c r="H972" s="420"/>
      <c r="I972" s="420"/>
      <c r="J972" s="421"/>
      <c r="K972" s="422"/>
      <c r="L972" s="422"/>
      <c r="M972" s="422"/>
      <c r="N972" s="422"/>
      <c r="O972" s="422"/>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c r="A1001" s="346"/>
      <c r="B1001" s="346"/>
      <c r="C1001" s="346" t="s">
        <v>26</v>
      </c>
      <c r="D1001" s="346"/>
      <c r="E1001" s="346"/>
      <c r="F1001" s="346"/>
      <c r="G1001" s="346"/>
      <c r="H1001" s="346"/>
      <c r="I1001" s="346"/>
      <c r="J1001" s="277" t="s">
        <v>341</v>
      </c>
      <c r="K1001" s="101"/>
      <c r="L1001" s="101"/>
      <c r="M1001" s="101"/>
      <c r="N1001" s="101"/>
      <c r="O1001" s="101"/>
      <c r="P1001" s="347" t="s">
        <v>317</v>
      </c>
      <c r="Q1001" s="347"/>
      <c r="R1001" s="347"/>
      <c r="S1001" s="347"/>
      <c r="T1001" s="347"/>
      <c r="U1001" s="347"/>
      <c r="V1001" s="347"/>
      <c r="W1001" s="347"/>
      <c r="X1001" s="347"/>
      <c r="Y1001" s="344" t="s">
        <v>339</v>
      </c>
      <c r="Z1001" s="345"/>
      <c r="AA1001" s="345"/>
      <c r="AB1001" s="345"/>
      <c r="AC1001" s="277" t="s">
        <v>377</v>
      </c>
      <c r="AD1001" s="277"/>
      <c r="AE1001" s="277"/>
      <c r="AF1001" s="277"/>
      <c r="AG1001" s="277"/>
      <c r="AH1001" s="344" t="s">
        <v>405</v>
      </c>
      <c r="AI1001" s="346"/>
      <c r="AJ1001" s="346"/>
      <c r="AK1001" s="346"/>
      <c r="AL1001" s="346" t="s">
        <v>21</v>
      </c>
      <c r="AM1001" s="346"/>
      <c r="AN1001" s="346"/>
      <c r="AO1001" s="428"/>
      <c r="AP1001" s="429" t="s">
        <v>342</v>
      </c>
      <c r="AQ1001" s="429"/>
      <c r="AR1001" s="429"/>
      <c r="AS1001" s="429"/>
      <c r="AT1001" s="429"/>
      <c r="AU1001" s="429"/>
      <c r="AV1001" s="429"/>
      <c r="AW1001" s="429"/>
      <c r="AX1001" s="429"/>
    </row>
    <row r="1002" spans="1:50" ht="30" customHeight="1">
      <c r="A1002" s="406">
        <v>1</v>
      </c>
      <c r="B1002" s="406">
        <v>1</v>
      </c>
      <c r="C1002" s="423" t="s">
        <v>560</v>
      </c>
      <c r="D1002" s="420"/>
      <c r="E1002" s="420"/>
      <c r="F1002" s="420"/>
      <c r="G1002" s="420"/>
      <c r="H1002" s="420"/>
      <c r="I1002" s="420"/>
      <c r="J1002" s="421">
        <v>7010401022973</v>
      </c>
      <c r="K1002" s="422"/>
      <c r="L1002" s="422"/>
      <c r="M1002" s="422"/>
      <c r="N1002" s="422"/>
      <c r="O1002" s="422"/>
      <c r="P1002" s="424" t="s">
        <v>663</v>
      </c>
      <c r="Q1002" s="317"/>
      <c r="R1002" s="317"/>
      <c r="S1002" s="317"/>
      <c r="T1002" s="317"/>
      <c r="U1002" s="317"/>
      <c r="V1002" s="317"/>
      <c r="W1002" s="317"/>
      <c r="X1002" s="317"/>
      <c r="Y1002" s="318">
        <v>72</v>
      </c>
      <c r="Z1002" s="319"/>
      <c r="AA1002" s="319"/>
      <c r="AB1002" s="320"/>
      <c r="AC1002" s="328" t="s">
        <v>195</v>
      </c>
      <c r="AD1002" s="427"/>
      <c r="AE1002" s="427"/>
      <c r="AF1002" s="427"/>
      <c r="AG1002" s="427"/>
      <c r="AH1002" s="425" t="s">
        <v>514</v>
      </c>
      <c r="AI1002" s="426"/>
      <c r="AJ1002" s="426"/>
      <c r="AK1002" s="426"/>
      <c r="AL1002" s="325" t="s">
        <v>470</v>
      </c>
      <c r="AM1002" s="326"/>
      <c r="AN1002" s="326"/>
      <c r="AO1002" s="327"/>
      <c r="AP1002" s="321" t="s">
        <v>470</v>
      </c>
      <c r="AQ1002" s="321"/>
      <c r="AR1002" s="321"/>
      <c r="AS1002" s="321"/>
      <c r="AT1002" s="321"/>
      <c r="AU1002" s="321"/>
      <c r="AV1002" s="321"/>
      <c r="AW1002" s="321"/>
      <c r="AX1002" s="321"/>
    </row>
    <row r="1003" spans="1:50" ht="30" customHeight="1">
      <c r="A1003" s="406">
        <v>2</v>
      </c>
      <c r="B1003" s="406">
        <v>1</v>
      </c>
      <c r="C1003" s="423" t="s">
        <v>666</v>
      </c>
      <c r="D1003" s="420"/>
      <c r="E1003" s="420"/>
      <c r="F1003" s="420"/>
      <c r="G1003" s="420"/>
      <c r="H1003" s="420"/>
      <c r="I1003" s="420"/>
      <c r="J1003" s="421">
        <v>6010601024969</v>
      </c>
      <c r="K1003" s="422"/>
      <c r="L1003" s="422"/>
      <c r="M1003" s="422"/>
      <c r="N1003" s="422"/>
      <c r="O1003" s="422"/>
      <c r="P1003" s="424" t="s">
        <v>657</v>
      </c>
      <c r="Q1003" s="317"/>
      <c r="R1003" s="317"/>
      <c r="S1003" s="317"/>
      <c r="T1003" s="317"/>
      <c r="U1003" s="317"/>
      <c r="V1003" s="317"/>
      <c r="W1003" s="317"/>
      <c r="X1003" s="317"/>
      <c r="Y1003" s="318">
        <v>26</v>
      </c>
      <c r="Z1003" s="319"/>
      <c r="AA1003" s="319"/>
      <c r="AB1003" s="320"/>
      <c r="AC1003" s="328" t="s">
        <v>195</v>
      </c>
      <c r="AD1003" s="328"/>
      <c r="AE1003" s="328"/>
      <c r="AF1003" s="328"/>
      <c r="AG1003" s="328"/>
      <c r="AH1003" s="425" t="s">
        <v>558</v>
      </c>
      <c r="AI1003" s="426"/>
      <c r="AJ1003" s="426"/>
      <c r="AK1003" s="426"/>
      <c r="AL1003" s="325" t="s">
        <v>470</v>
      </c>
      <c r="AM1003" s="326"/>
      <c r="AN1003" s="326"/>
      <c r="AO1003" s="327"/>
      <c r="AP1003" s="321" t="s">
        <v>558</v>
      </c>
      <c r="AQ1003" s="321"/>
      <c r="AR1003" s="321"/>
      <c r="AS1003" s="321"/>
      <c r="AT1003" s="321"/>
      <c r="AU1003" s="321"/>
      <c r="AV1003" s="321"/>
      <c r="AW1003" s="321"/>
      <c r="AX1003" s="321"/>
    </row>
    <row r="1004" spans="1:50" ht="30" customHeight="1">
      <c r="A1004" s="406">
        <v>3</v>
      </c>
      <c r="B1004" s="406">
        <v>1</v>
      </c>
      <c r="C1004" s="423" t="s">
        <v>667</v>
      </c>
      <c r="D1004" s="420"/>
      <c r="E1004" s="420"/>
      <c r="F1004" s="420"/>
      <c r="G1004" s="420"/>
      <c r="H1004" s="420"/>
      <c r="I1004" s="420"/>
      <c r="J1004" s="421">
        <v>4020001070103</v>
      </c>
      <c r="K1004" s="422"/>
      <c r="L1004" s="422"/>
      <c r="M1004" s="422"/>
      <c r="N1004" s="422"/>
      <c r="O1004" s="422"/>
      <c r="P1004" s="424" t="s">
        <v>656</v>
      </c>
      <c r="Q1004" s="317"/>
      <c r="R1004" s="317"/>
      <c r="S1004" s="317"/>
      <c r="T1004" s="317"/>
      <c r="U1004" s="317"/>
      <c r="V1004" s="317"/>
      <c r="W1004" s="317"/>
      <c r="X1004" s="317"/>
      <c r="Y1004" s="318">
        <v>6</v>
      </c>
      <c r="Z1004" s="319"/>
      <c r="AA1004" s="319"/>
      <c r="AB1004" s="320"/>
      <c r="AC1004" s="328" t="s">
        <v>195</v>
      </c>
      <c r="AD1004" s="328"/>
      <c r="AE1004" s="328"/>
      <c r="AF1004" s="328"/>
      <c r="AG1004" s="328"/>
      <c r="AH1004" s="323" t="s">
        <v>558</v>
      </c>
      <c r="AI1004" s="324"/>
      <c r="AJ1004" s="324"/>
      <c r="AK1004" s="324"/>
      <c r="AL1004" s="325" t="s">
        <v>558</v>
      </c>
      <c r="AM1004" s="326"/>
      <c r="AN1004" s="326"/>
      <c r="AO1004" s="327"/>
      <c r="AP1004" s="321" t="s">
        <v>558</v>
      </c>
      <c r="AQ1004" s="321"/>
      <c r="AR1004" s="321"/>
      <c r="AS1004" s="321"/>
      <c r="AT1004" s="321"/>
      <c r="AU1004" s="321"/>
      <c r="AV1004" s="321"/>
      <c r="AW1004" s="321"/>
      <c r="AX1004" s="321"/>
    </row>
    <row r="1005" spans="1:50" ht="30" hidden="1" customHeight="1">
      <c r="A1005" s="406">
        <v>4</v>
      </c>
      <c r="B1005" s="406">
        <v>1</v>
      </c>
      <c r="C1005" s="423"/>
      <c r="D1005" s="420"/>
      <c r="E1005" s="420"/>
      <c r="F1005" s="420"/>
      <c r="G1005" s="420"/>
      <c r="H1005" s="420"/>
      <c r="I1005" s="420"/>
      <c r="J1005" s="421"/>
      <c r="K1005" s="422"/>
      <c r="L1005" s="422"/>
      <c r="M1005" s="422"/>
      <c r="N1005" s="422"/>
      <c r="O1005" s="422"/>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c r="A1034" s="346"/>
      <c r="B1034" s="346"/>
      <c r="C1034" s="346" t="s">
        <v>26</v>
      </c>
      <c r="D1034" s="346"/>
      <c r="E1034" s="346"/>
      <c r="F1034" s="346"/>
      <c r="G1034" s="346"/>
      <c r="H1034" s="346"/>
      <c r="I1034" s="346"/>
      <c r="J1034" s="277" t="s">
        <v>341</v>
      </c>
      <c r="K1034" s="101"/>
      <c r="L1034" s="101"/>
      <c r="M1034" s="101"/>
      <c r="N1034" s="101"/>
      <c r="O1034" s="101"/>
      <c r="P1034" s="347" t="s">
        <v>317</v>
      </c>
      <c r="Q1034" s="347"/>
      <c r="R1034" s="347"/>
      <c r="S1034" s="347"/>
      <c r="T1034" s="347"/>
      <c r="U1034" s="347"/>
      <c r="V1034" s="347"/>
      <c r="W1034" s="347"/>
      <c r="X1034" s="347"/>
      <c r="Y1034" s="344" t="s">
        <v>339</v>
      </c>
      <c r="Z1034" s="345"/>
      <c r="AA1034" s="345"/>
      <c r="AB1034" s="345"/>
      <c r="AC1034" s="277" t="s">
        <v>377</v>
      </c>
      <c r="AD1034" s="277"/>
      <c r="AE1034" s="277"/>
      <c r="AF1034" s="277"/>
      <c r="AG1034" s="277"/>
      <c r="AH1034" s="344" t="s">
        <v>405</v>
      </c>
      <c r="AI1034" s="346"/>
      <c r="AJ1034" s="346"/>
      <c r="AK1034" s="346"/>
      <c r="AL1034" s="346" t="s">
        <v>21</v>
      </c>
      <c r="AM1034" s="346"/>
      <c r="AN1034" s="346"/>
      <c r="AO1034" s="428"/>
      <c r="AP1034" s="429" t="s">
        <v>342</v>
      </c>
      <c r="AQ1034" s="429"/>
      <c r="AR1034" s="429"/>
      <c r="AS1034" s="429"/>
      <c r="AT1034" s="429"/>
      <c r="AU1034" s="429"/>
      <c r="AV1034" s="429"/>
      <c r="AW1034" s="429"/>
      <c r="AX1034" s="429"/>
    </row>
    <row r="1035" spans="1:50" ht="30" customHeight="1">
      <c r="A1035" s="406">
        <v>1</v>
      </c>
      <c r="B1035" s="406">
        <v>1</v>
      </c>
      <c r="C1035" s="423" t="s">
        <v>666</v>
      </c>
      <c r="D1035" s="420"/>
      <c r="E1035" s="420"/>
      <c r="F1035" s="420"/>
      <c r="G1035" s="420"/>
      <c r="H1035" s="420"/>
      <c r="I1035" s="420"/>
      <c r="J1035" s="421">
        <v>6010601024969</v>
      </c>
      <c r="K1035" s="422"/>
      <c r="L1035" s="422"/>
      <c r="M1035" s="422"/>
      <c r="N1035" s="422"/>
      <c r="O1035" s="422"/>
      <c r="P1035" s="424" t="s">
        <v>653</v>
      </c>
      <c r="Q1035" s="317"/>
      <c r="R1035" s="317"/>
      <c r="S1035" s="317"/>
      <c r="T1035" s="317"/>
      <c r="U1035" s="317"/>
      <c r="V1035" s="317"/>
      <c r="W1035" s="317"/>
      <c r="X1035" s="317"/>
      <c r="Y1035" s="318">
        <v>35</v>
      </c>
      <c r="Z1035" s="319"/>
      <c r="AA1035" s="319"/>
      <c r="AB1035" s="320"/>
      <c r="AC1035" s="328" t="s">
        <v>195</v>
      </c>
      <c r="AD1035" s="427"/>
      <c r="AE1035" s="427"/>
      <c r="AF1035" s="427"/>
      <c r="AG1035" s="427"/>
      <c r="AH1035" s="425" t="s">
        <v>558</v>
      </c>
      <c r="AI1035" s="426"/>
      <c r="AJ1035" s="426"/>
      <c r="AK1035" s="426"/>
      <c r="AL1035" s="325" t="s">
        <v>558</v>
      </c>
      <c r="AM1035" s="326"/>
      <c r="AN1035" s="326"/>
      <c r="AO1035" s="327"/>
      <c r="AP1035" s="321" t="s">
        <v>558</v>
      </c>
      <c r="AQ1035" s="321"/>
      <c r="AR1035" s="321"/>
      <c r="AS1035" s="321"/>
      <c r="AT1035" s="321"/>
      <c r="AU1035" s="321"/>
      <c r="AV1035" s="321"/>
      <c r="AW1035" s="321"/>
      <c r="AX1035" s="321"/>
    </row>
    <row r="1036" spans="1:50" ht="30" customHeight="1">
      <c r="A1036" s="406">
        <v>2</v>
      </c>
      <c r="B1036" s="406">
        <v>1</v>
      </c>
      <c r="C1036" s="423" t="s">
        <v>561</v>
      </c>
      <c r="D1036" s="420"/>
      <c r="E1036" s="420"/>
      <c r="F1036" s="420"/>
      <c r="G1036" s="420"/>
      <c r="H1036" s="420"/>
      <c r="I1036" s="420"/>
      <c r="J1036" s="421">
        <v>1020001071491</v>
      </c>
      <c r="K1036" s="422"/>
      <c r="L1036" s="422"/>
      <c r="M1036" s="422"/>
      <c r="N1036" s="422"/>
      <c r="O1036" s="422"/>
      <c r="P1036" s="424" t="s">
        <v>664</v>
      </c>
      <c r="Q1036" s="317"/>
      <c r="R1036" s="317"/>
      <c r="S1036" s="317"/>
      <c r="T1036" s="317"/>
      <c r="U1036" s="317"/>
      <c r="V1036" s="317"/>
      <c r="W1036" s="317"/>
      <c r="X1036" s="317"/>
      <c r="Y1036" s="318">
        <v>18</v>
      </c>
      <c r="Z1036" s="319"/>
      <c r="AA1036" s="319"/>
      <c r="AB1036" s="320"/>
      <c r="AC1036" s="328" t="s">
        <v>195</v>
      </c>
      <c r="AD1036" s="328"/>
      <c r="AE1036" s="328"/>
      <c r="AF1036" s="328"/>
      <c r="AG1036" s="328"/>
      <c r="AH1036" s="425" t="s">
        <v>558</v>
      </c>
      <c r="AI1036" s="426"/>
      <c r="AJ1036" s="426"/>
      <c r="AK1036" s="426"/>
      <c r="AL1036" s="325" t="s">
        <v>558</v>
      </c>
      <c r="AM1036" s="326"/>
      <c r="AN1036" s="326"/>
      <c r="AO1036" s="327"/>
      <c r="AP1036" s="321" t="s">
        <v>558</v>
      </c>
      <c r="AQ1036" s="321"/>
      <c r="AR1036" s="321"/>
      <c r="AS1036" s="321"/>
      <c r="AT1036" s="321"/>
      <c r="AU1036" s="321"/>
      <c r="AV1036" s="321"/>
      <c r="AW1036" s="321"/>
      <c r="AX1036" s="321"/>
    </row>
    <row r="1037" spans="1:50" ht="30" hidden="1" customHeight="1">
      <c r="A1037" s="406">
        <v>3</v>
      </c>
      <c r="B1037" s="406">
        <v>1</v>
      </c>
      <c r="C1037" s="423"/>
      <c r="D1037" s="420"/>
      <c r="E1037" s="420"/>
      <c r="F1037" s="420"/>
      <c r="G1037" s="420"/>
      <c r="H1037" s="420"/>
      <c r="I1037" s="420"/>
      <c r="J1037" s="421"/>
      <c r="K1037" s="422"/>
      <c r="L1037" s="422"/>
      <c r="M1037" s="422"/>
      <c r="N1037" s="422"/>
      <c r="O1037" s="422"/>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6">
        <v>4</v>
      </c>
      <c r="B1038" s="406">
        <v>1</v>
      </c>
      <c r="C1038" s="423"/>
      <c r="D1038" s="420"/>
      <c r="E1038" s="420"/>
      <c r="F1038" s="420"/>
      <c r="G1038" s="420"/>
      <c r="H1038" s="420"/>
      <c r="I1038" s="420"/>
      <c r="J1038" s="421"/>
      <c r="K1038" s="422"/>
      <c r="L1038" s="422"/>
      <c r="M1038" s="422"/>
      <c r="N1038" s="422"/>
      <c r="O1038" s="422"/>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c r="A1067" s="346"/>
      <c r="B1067" s="346"/>
      <c r="C1067" s="346" t="s">
        <v>26</v>
      </c>
      <c r="D1067" s="346"/>
      <c r="E1067" s="346"/>
      <c r="F1067" s="346"/>
      <c r="G1067" s="346"/>
      <c r="H1067" s="346"/>
      <c r="I1067" s="346"/>
      <c r="J1067" s="277" t="s">
        <v>341</v>
      </c>
      <c r="K1067" s="101"/>
      <c r="L1067" s="101"/>
      <c r="M1067" s="101"/>
      <c r="N1067" s="101"/>
      <c r="O1067" s="101"/>
      <c r="P1067" s="347" t="s">
        <v>317</v>
      </c>
      <c r="Q1067" s="347"/>
      <c r="R1067" s="347"/>
      <c r="S1067" s="347"/>
      <c r="T1067" s="347"/>
      <c r="U1067" s="347"/>
      <c r="V1067" s="347"/>
      <c r="W1067" s="347"/>
      <c r="X1067" s="347"/>
      <c r="Y1067" s="344" t="s">
        <v>339</v>
      </c>
      <c r="Z1067" s="345"/>
      <c r="AA1067" s="345"/>
      <c r="AB1067" s="345"/>
      <c r="AC1067" s="277" t="s">
        <v>377</v>
      </c>
      <c r="AD1067" s="277"/>
      <c r="AE1067" s="277"/>
      <c r="AF1067" s="277"/>
      <c r="AG1067" s="277"/>
      <c r="AH1067" s="344" t="s">
        <v>405</v>
      </c>
      <c r="AI1067" s="346"/>
      <c r="AJ1067" s="346"/>
      <c r="AK1067" s="346"/>
      <c r="AL1067" s="346" t="s">
        <v>21</v>
      </c>
      <c r="AM1067" s="346"/>
      <c r="AN1067" s="346"/>
      <c r="AO1067" s="428"/>
      <c r="AP1067" s="429" t="s">
        <v>342</v>
      </c>
      <c r="AQ1067" s="429"/>
      <c r="AR1067" s="429"/>
      <c r="AS1067" s="429"/>
      <c r="AT1067" s="429"/>
      <c r="AU1067" s="429"/>
      <c r="AV1067" s="429"/>
      <c r="AW1067" s="429"/>
      <c r="AX1067" s="429"/>
    </row>
    <row r="1068" spans="1:50" ht="30" customHeight="1">
      <c r="A1068" s="406">
        <v>1</v>
      </c>
      <c r="B1068" s="406">
        <v>1</v>
      </c>
      <c r="C1068" s="423" t="s">
        <v>562</v>
      </c>
      <c r="D1068" s="420"/>
      <c r="E1068" s="420"/>
      <c r="F1068" s="420"/>
      <c r="G1068" s="420"/>
      <c r="H1068" s="420"/>
      <c r="I1068" s="420"/>
      <c r="J1068" s="421">
        <v>1013301023667</v>
      </c>
      <c r="K1068" s="422"/>
      <c r="L1068" s="422"/>
      <c r="M1068" s="422"/>
      <c r="N1068" s="422"/>
      <c r="O1068" s="422"/>
      <c r="P1068" s="424" t="s">
        <v>661</v>
      </c>
      <c r="Q1068" s="317"/>
      <c r="R1068" s="317"/>
      <c r="S1068" s="317"/>
      <c r="T1068" s="317"/>
      <c r="U1068" s="317"/>
      <c r="V1068" s="317"/>
      <c r="W1068" s="317"/>
      <c r="X1068" s="317"/>
      <c r="Y1068" s="318">
        <v>30</v>
      </c>
      <c r="Z1068" s="319"/>
      <c r="AA1068" s="319"/>
      <c r="AB1068" s="320"/>
      <c r="AC1068" s="328" t="s">
        <v>566</v>
      </c>
      <c r="AD1068" s="427"/>
      <c r="AE1068" s="427"/>
      <c r="AF1068" s="427"/>
      <c r="AG1068" s="427"/>
      <c r="AH1068" s="425" t="s">
        <v>558</v>
      </c>
      <c r="AI1068" s="426"/>
      <c r="AJ1068" s="426"/>
      <c r="AK1068" s="426"/>
      <c r="AL1068" s="325" t="s">
        <v>558</v>
      </c>
      <c r="AM1068" s="326"/>
      <c r="AN1068" s="326"/>
      <c r="AO1068" s="327"/>
      <c r="AP1068" s="321" t="s">
        <v>558</v>
      </c>
      <c r="AQ1068" s="321"/>
      <c r="AR1068" s="321"/>
      <c r="AS1068" s="321"/>
      <c r="AT1068" s="321"/>
      <c r="AU1068" s="321"/>
      <c r="AV1068" s="321"/>
      <c r="AW1068" s="321"/>
      <c r="AX1068" s="321"/>
    </row>
    <row r="1069" spans="1:50" ht="30" customHeight="1">
      <c r="A1069" s="406">
        <v>2</v>
      </c>
      <c r="B1069" s="406">
        <v>1</v>
      </c>
      <c r="C1069" s="423" t="s">
        <v>563</v>
      </c>
      <c r="D1069" s="420"/>
      <c r="E1069" s="420"/>
      <c r="F1069" s="420"/>
      <c r="G1069" s="420"/>
      <c r="H1069" s="420"/>
      <c r="I1069" s="420"/>
      <c r="J1069" s="421">
        <v>6040002054340</v>
      </c>
      <c r="K1069" s="422"/>
      <c r="L1069" s="422"/>
      <c r="M1069" s="422"/>
      <c r="N1069" s="422"/>
      <c r="O1069" s="422"/>
      <c r="P1069" s="424" t="s">
        <v>654</v>
      </c>
      <c r="Q1069" s="317"/>
      <c r="R1069" s="317"/>
      <c r="S1069" s="317"/>
      <c r="T1069" s="317"/>
      <c r="U1069" s="317"/>
      <c r="V1069" s="317"/>
      <c r="W1069" s="317"/>
      <c r="X1069" s="317"/>
      <c r="Y1069" s="318">
        <v>8</v>
      </c>
      <c r="Z1069" s="319"/>
      <c r="AA1069" s="319"/>
      <c r="AB1069" s="320"/>
      <c r="AC1069" s="328" t="s">
        <v>566</v>
      </c>
      <c r="AD1069" s="328"/>
      <c r="AE1069" s="328"/>
      <c r="AF1069" s="328"/>
      <c r="AG1069" s="328"/>
      <c r="AH1069" s="425" t="s">
        <v>558</v>
      </c>
      <c r="AI1069" s="426"/>
      <c r="AJ1069" s="426"/>
      <c r="AK1069" s="426"/>
      <c r="AL1069" s="325" t="s">
        <v>558</v>
      </c>
      <c r="AM1069" s="326"/>
      <c r="AN1069" s="326"/>
      <c r="AO1069" s="327"/>
      <c r="AP1069" s="321" t="s">
        <v>558</v>
      </c>
      <c r="AQ1069" s="321"/>
      <c r="AR1069" s="321"/>
      <c r="AS1069" s="321"/>
      <c r="AT1069" s="321"/>
      <c r="AU1069" s="321"/>
      <c r="AV1069" s="321"/>
      <c r="AW1069" s="321"/>
      <c r="AX1069" s="321"/>
    </row>
    <row r="1070" spans="1:50" ht="30" customHeight="1">
      <c r="A1070" s="406">
        <v>3</v>
      </c>
      <c r="B1070" s="406">
        <v>1</v>
      </c>
      <c r="C1070" s="423" t="s">
        <v>564</v>
      </c>
      <c r="D1070" s="420"/>
      <c r="E1070" s="420"/>
      <c r="F1070" s="420"/>
      <c r="G1070" s="420"/>
      <c r="H1070" s="420"/>
      <c r="I1070" s="420"/>
      <c r="J1070" s="421">
        <v>8010701019462</v>
      </c>
      <c r="K1070" s="422"/>
      <c r="L1070" s="422"/>
      <c r="M1070" s="422"/>
      <c r="N1070" s="422"/>
      <c r="O1070" s="422"/>
      <c r="P1070" s="424" t="s">
        <v>655</v>
      </c>
      <c r="Q1070" s="317"/>
      <c r="R1070" s="317"/>
      <c r="S1070" s="317"/>
      <c r="T1070" s="317"/>
      <c r="U1070" s="317"/>
      <c r="V1070" s="317"/>
      <c r="W1070" s="317"/>
      <c r="X1070" s="317"/>
      <c r="Y1070" s="318">
        <v>7</v>
      </c>
      <c r="Z1070" s="319"/>
      <c r="AA1070" s="319"/>
      <c r="AB1070" s="320"/>
      <c r="AC1070" s="328" t="s">
        <v>566</v>
      </c>
      <c r="AD1070" s="328"/>
      <c r="AE1070" s="328"/>
      <c r="AF1070" s="328"/>
      <c r="AG1070" s="328"/>
      <c r="AH1070" s="323" t="s">
        <v>558</v>
      </c>
      <c r="AI1070" s="324"/>
      <c r="AJ1070" s="324"/>
      <c r="AK1070" s="324"/>
      <c r="AL1070" s="325" t="s">
        <v>558</v>
      </c>
      <c r="AM1070" s="326"/>
      <c r="AN1070" s="326"/>
      <c r="AO1070" s="327"/>
      <c r="AP1070" s="321" t="s">
        <v>558</v>
      </c>
      <c r="AQ1070" s="321"/>
      <c r="AR1070" s="321"/>
      <c r="AS1070" s="321"/>
      <c r="AT1070" s="321"/>
      <c r="AU1070" s="321"/>
      <c r="AV1070" s="321"/>
      <c r="AW1070" s="321"/>
      <c r="AX1070" s="321"/>
    </row>
    <row r="1071" spans="1:50" ht="30" customHeight="1">
      <c r="A1071" s="406">
        <v>4</v>
      </c>
      <c r="B1071" s="406">
        <v>1</v>
      </c>
      <c r="C1071" s="423" t="s">
        <v>565</v>
      </c>
      <c r="D1071" s="420"/>
      <c r="E1071" s="420"/>
      <c r="F1071" s="420"/>
      <c r="G1071" s="420"/>
      <c r="H1071" s="420"/>
      <c r="I1071" s="420"/>
      <c r="J1071" s="421">
        <v>1013301013404</v>
      </c>
      <c r="K1071" s="422"/>
      <c r="L1071" s="422"/>
      <c r="M1071" s="422"/>
      <c r="N1071" s="422"/>
      <c r="O1071" s="422"/>
      <c r="P1071" s="424" t="s">
        <v>662</v>
      </c>
      <c r="Q1071" s="317"/>
      <c r="R1071" s="317"/>
      <c r="S1071" s="317"/>
      <c r="T1071" s="317"/>
      <c r="U1071" s="317"/>
      <c r="V1071" s="317"/>
      <c r="W1071" s="317"/>
      <c r="X1071" s="317"/>
      <c r="Y1071" s="318">
        <v>5</v>
      </c>
      <c r="Z1071" s="319"/>
      <c r="AA1071" s="319"/>
      <c r="AB1071" s="320"/>
      <c r="AC1071" s="328" t="s">
        <v>566</v>
      </c>
      <c r="AD1071" s="328"/>
      <c r="AE1071" s="328"/>
      <c r="AF1071" s="328"/>
      <c r="AG1071" s="328"/>
      <c r="AH1071" s="323" t="s">
        <v>558</v>
      </c>
      <c r="AI1071" s="324"/>
      <c r="AJ1071" s="324"/>
      <c r="AK1071" s="324"/>
      <c r="AL1071" s="325" t="s">
        <v>558</v>
      </c>
      <c r="AM1071" s="326"/>
      <c r="AN1071" s="326"/>
      <c r="AO1071" s="327"/>
      <c r="AP1071" s="321" t="s">
        <v>558</v>
      </c>
      <c r="AQ1071" s="321"/>
      <c r="AR1071" s="321"/>
      <c r="AS1071" s="321"/>
      <c r="AT1071" s="321"/>
      <c r="AU1071" s="321"/>
      <c r="AV1071" s="321"/>
      <c r="AW1071" s="321"/>
      <c r="AX1071" s="321"/>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902" t="s">
        <v>367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383</v>
      </c>
      <c r="AM1098" s="977"/>
      <c r="AN1098" s="977"/>
      <c r="AO1098" s="66" t="s">
        <v>557</v>
      </c>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406"/>
      <c r="B1101" s="406"/>
      <c r="C1101" s="277" t="s">
        <v>336</v>
      </c>
      <c r="D1101" s="905"/>
      <c r="E1101" s="277" t="s">
        <v>335</v>
      </c>
      <c r="F1101" s="905"/>
      <c r="G1101" s="905"/>
      <c r="H1101" s="905"/>
      <c r="I1101" s="905"/>
      <c r="J1101" s="277" t="s">
        <v>341</v>
      </c>
      <c r="K1101" s="277"/>
      <c r="L1101" s="277"/>
      <c r="M1101" s="277"/>
      <c r="N1101" s="277"/>
      <c r="O1101" s="277"/>
      <c r="P1101" s="344" t="s">
        <v>27</v>
      </c>
      <c r="Q1101" s="344"/>
      <c r="R1101" s="344"/>
      <c r="S1101" s="344"/>
      <c r="T1101" s="344"/>
      <c r="U1101" s="344"/>
      <c r="V1101" s="344"/>
      <c r="W1101" s="344"/>
      <c r="X1101" s="344"/>
      <c r="Y1101" s="277" t="s">
        <v>343</v>
      </c>
      <c r="Z1101" s="905"/>
      <c r="AA1101" s="905"/>
      <c r="AB1101" s="905"/>
      <c r="AC1101" s="277" t="s">
        <v>318</v>
      </c>
      <c r="AD1101" s="277"/>
      <c r="AE1101" s="277"/>
      <c r="AF1101" s="277"/>
      <c r="AG1101" s="277"/>
      <c r="AH1101" s="344" t="s">
        <v>331</v>
      </c>
      <c r="AI1101" s="345"/>
      <c r="AJ1101" s="345"/>
      <c r="AK1101" s="345"/>
      <c r="AL1101" s="345" t="s">
        <v>21</v>
      </c>
      <c r="AM1101" s="345"/>
      <c r="AN1101" s="345"/>
      <c r="AO1101" s="908"/>
      <c r="AP1101" s="429" t="s">
        <v>368</v>
      </c>
      <c r="AQ1101" s="429"/>
      <c r="AR1101" s="429"/>
      <c r="AS1101" s="429"/>
      <c r="AT1101" s="429"/>
      <c r="AU1101" s="429"/>
      <c r="AV1101" s="429"/>
      <c r="AW1101" s="429"/>
      <c r="AX1101" s="429"/>
    </row>
    <row r="1102" spans="1:50" ht="30" hidden="1" customHeight="1">
      <c r="A1102" s="406">
        <v>1</v>
      </c>
      <c r="B1102" s="406">
        <v>1</v>
      </c>
      <c r="C1102" s="907"/>
      <c r="D1102" s="907"/>
      <c r="E1102" s="261"/>
      <c r="F1102" s="906"/>
      <c r="G1102" s="906"/>
      <c r="H1102" s="906"/>
      <c r="I1102" s="906"/>
      <c r="J1102" s="421"/>
      <c r="K1102" s="422"/>
      <c r="L1102" s="422"/>
      <c r="M1102" s="422"/>
      <c r="N1102" s="422"/>
      <c r="O1102" s="422"/>
      <c r="P1102" s="424"/>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6">
        <v>2</v>
      </c>
      <c r="B1103" s="406">
        <v>1</v>
      </c>
      <c r="C1103" s="907"/>
      <c r="D1103" s="907"/>
      <c r="E1103" s="261"/>
      <c r="F1103" s="906"/>
      <c r="G1103" s="906"/>
      <c r="H1103" s="906"/>
      <c r="I1103" s="906"/>
      <c r="J1103" s="433"/>
      <c r="K1103" s="434"/>
      <c r="L1103" s="434"/>
      <c r="M1103" s="434"/>
      <c r="N1103" s="434"/>
      <c r="O1103" s="435"/>
      <c r="P1103" s="424"/>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6">
        <v>3</v>
      </c>
      <c r="B1104" s="406">
        <v>1</v>
      </c>
      <c r="C1104" s="907"/>
      <c r="D1104" s="907"/>
      <c r="E1104" s="906"/>
      <c r="F1104" s="906"/>
      <c r="G1104" s="906"/>
      <c r="H1104" s="906"/>
      <c r="I1104" s="906"/>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6">
        <v>4</v>
      </c>
      <c r="B1105" s="406">
        <v>1</v>
      </c>
      <c r="C1105" s="907"/>
      <c r="D1105" s="907"/>
      <c r="E1105" s="906"/>
      <c r="F1105" s="906"/>
      <c r="G1105" s="906"/>
      <c r="H1105" s="906"/>
      <c r="I1105" s="906"/>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6">
        <v>5</v>
      </c>
      <c r="B1106" s="406">
        <v>1</v>
      </c>
      <c r="C1106" s="907"/>
      <c r="D1106" s="907"/>
      <c r="E1106" s="906"/>
      <c r="F1106" s="906"/>
      <c r="G1106" s="906"/>
      <c r="H1106" s="906"/>
      <c r="I1106" s="906"/>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6">
        <v>6</v>
      </c>
      <c r="B1107" s="406">
        <v>1</v>
      </c>
      <c r="C1107" s="907"/>
      <c r="D1107" s="907"/>
      <c r="E1107" s="906"/>
      <c r="F1107" s="906"/>
      <c r="G1107" s="906"/>
      <c r="H1107" s="906"/>
      <c r="I1107" s="906"/>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6">
        <v>7</v>
      </c>
      <c r="B1108" s="406">
        <v>1</v>
      </c>
      <c r="C1108" s="907"/>
      <c r="D1108" s="907"/>
      <c r="E1108" s="906"/>
      <c r="F1108" s="906"/>
      <c r="G1108" s="906"/>
      <c r="H1108" s="906"/>
      <c r="I1108" s="906"/>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6">
        <v>8</v>
      </c>
      <c r="B1109" s="406">
        <v>1</v>
      </c>
      <c r="C1109" s="907"/>
      <c r="D1109" s="907"/>
      <c r="E1109" s="906"/>
      <c r="F1109" s="906"/>
      <c r="G1109" s="906"/>
      <c r="H1109" s="906"/>
      <c r="I1109" s="906"/>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6">
        <v>9</v>
      </c>
      <c r="B1110" s="406">
        <v>1</v>
      </c>
      <c r="C1110" s="907"/>
      <c r="D1110" s="907"/>
      <c r="E1110" s="906"/>
      <c r="F1110" s="906"/>
      <c r="G1110" s="906"/>
      <c r="H1110" s="906"/>
      <c r="I1110" s="906"/>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6">
        <v>10</v>
      </c>
      <c r="B1111" s="406">
        <v>1</v>
      </c>
      <c r="C1111" s="907"/>
      <c r="D1111" s="907"/>
      <c r="E1111" s="906"/>
      <c r="F1111" s="906"/>
      <c r="G1111" s="906"/>
      <c r="H1111" s="906"/>
      <c r="I1111" s="906"/>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6">
        <v>11</v>
      </c>
      <c r="B1112" s="406">
        <v>1</v>
      </c>
      <c r="C1112" s="907"/>
      <c r="D1112" s="907"/>
      <c r="E1112" s="906"/>
      <c r="F1112" s="906"/>
      <c r="G1112" s="906"/>
      <c r="H1112" s="906"/>
      <c r="I1112" s="906"/>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6">
        <v>12</v>
      </c>
      <c r="B1113" s="406">
        <v>1</v>
      </c>
      <c r="C1113" s="907"/>
      <c r="D1113" s="907"/>
      <c r="E1113" s="906"/>
      <c r="F1113" s="906"/>
      <c r="G1113" s="906"/>
      <c r="H1113" s="906"/>
      <c r="I1113" s="906"/>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6">
        <v>13</v>
      </c>
      <c r="B1114" s="406">
        <v>1</v>
      </c>
      <c r="C1114" s="907"/>
      <c r="D1114" s="907"/>
      <c r="E1114" s="906"/>
      <c r="F1114" s="906"/>
      <c r="G1114" s="906"/>
      <c r="H1114" s="906"/>
      <c r="I1114" s="906"/>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6">
        <v>14</v>
      </c>
      <c r="B1115" s="406">
        <v>1</v>
      </c>
      <c r="C1115" s="907"/>
      <c r="D1115" s="907"/>
      <c r="E1115" s="906"/>
      <c r="F1115" s="906"/>
      <c r="G1115" s="906"/>
      <c r="H1115" s="906"/>
      <c r="I1115" s="906"/>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6">
        <v>15</v>
      </c>
      <c r="B1116" s="406">
        <v>1</v>
      </c>
      <c r="C1116" s="907"/>
      <c r="D1116" s="907"/>
      <c r="E1116" s="906"/>
      <c r="F1116" s="906"/>
      <c r="G1116" s="906"/>
      <c r="H1116" s="906"/>
      <c r="I1116" s="906"/>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6">
        <v>16</v>
      </c>
      <c r="B1117" s="406">
        <v>1</v>
      </c>
      <c r="C1117" s="907"/>
      <c r="D1117" s="907"/>
      <c r="E1117" s="906"/>
      <c r="F1117" s="906"/>
      <c r="G1117" s="906"/>
      <c r="H1117" s="906"/>
      <c r="I1117" s="906"/>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6">
        <v>17</v>
      </c>
      <c r="B1118" s="406">
        <v>1</v>
      </c>
      <c r="C1118" s="907"/>
      <c r="D1118" s="907"/>
      <c r="E1118" s="906"/>
      <c r="F1118" s="906"/>
      <c r="G1118" s="906"/>
      <c r="H1118" s="906"/>
      <c r="I1118" s="906"/>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6">
        <v>18</v>
      </c>
      <c r="B1119" s="406">
        <v>1</v>
      </c>
      <c r="C1119" s="907"/>
      <c r="D1119" s="907"/>
      <c r="E1119" s="261"/>
      <c r="F1119" s="906"/>
      <c r="G1119" s="906"/>
      <c r="H1119" s="906"/>
      <c r="I1119" s="906"/>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6">
        <v>19</v>
      </c>
      <c r="B1120" s="406">
        <v>1</v>
      </c>
      <c r="C1120" s="907"/>
      <c r="D1120" s="907"/>
      <c r="E1120" s="906"/>
      <c r="F1120" s="906"/>
      <c r="G1120" s="906"/>
      <c r="H1120" s="906"/>
      <c r="I1120" s="906"/>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6">
        <v>20</v>
      </c>
      <c r="B1121" s="406">
        <v>1</v>
      </c>
      <c r="C1121" s="907"/>
      <c r="D1121" s="907"/>
      <c r="E1121" s="906"/>
      <c r="F1121" s="906"/>
      <c r="G1121" s="906"/>
      <c r="H1121" s="906"/>
      <c r="I1121" s="906"/>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6">
        <v>21</v>
      </c>
      <c r="B1122" s="406">
        <v>1</v>
      </c>
      <c r="C1122" s="907"/>
      <c r="D1122" s="907"/>
      <c r="E1122" s="906"/>
      <c r="F1122" s="906"/>
      <c r="G1122" s="906"/>
      <c r="H1122" s="906"/>
      <c r="I1122" s="906"/>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6">
        <v>22</v>
      </c>
      <c r="B1123" s="406">
        <v>1</v>
      </c>
      <c r="C1123" s="907"/>
      <c r="D1123" s="907"/>
      <c r="E1123" s="906"/>
      <c r="F1123" s="906"/>
      <c r="G1123" s="906"/>
      <c r="H1123" s="906"/>
      <c r="I1123" s="906"/>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6">
        <v>23</v>
      </c>
      <c r="B1124" s="406">
        <v>1</v>
      </c>
      <c r="C1124" s="907"/>
      <c r="D1124" s="907"/>
      <c r="E1124" s="906"/>
      <c r="F1124" s="906"/>
      <c r="G1124" s="906"/>
      <c r="H1124" s="906"/>
      <c r="I1124" s="906"/>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6">
        <v>24</v>
      </c>
      <c r="B1125" s="406">
        <v>1</v>
      </c>
      <c r="C1125" s="907"/>
      <c r="D1125" s="907"/>
      <c r="E1125" s="906"/>
      <c r="F1125" s="906"/>
      <c r="G1125" s="906"/>
      <c r="H1125" s="906"/>
      <c r="I1125" s="906"/>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6">
        <v>25</v>
      </c>
      <c r="B1126" s="406">
        <v>1</v>
      </c>
      <c r="C1126" s="907"/>
      <c r="D1126" s="907"/>
      <c r="E1126" s="906"/>
      <c r="F1126" s="906"/>
      <c r="G1126" s="906"/>
      <c r="H1126" s="906"/>
      <c r="I1126" s="906"/>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6">
        <v>26</v>
      </c>
      <c r="B1127" s="406">
        <v>1</v>
      </c>
      <c r="C1127" s="907"/>
      <c r="D1127" s="907"/>
      <c r="E1127" s="906"/>
      <c r="F1127" s="906"/>
      <c r="G1127" s="906"/>
      <c r="H1127" s="906"/>
      <c r="I1127" s="906"/>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6">
        <v>27</v>
      </c>
      <c r="B1128" s="406">
        <v>1</v>
      </c>
      <c r="C1128" s="907"/>
      <c r="D1128" s="907"/>
      <c r="E1128" s="906"/>
      <c r="F1128" s="906"/>
      <c r="G1128" s="906"/>
      <c r="H1128" s="906"/>
      <c r="I1128" s="906"/>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6">
        <v>28</v>
      </c>
      <c r="B1129" s="406">
        <v>1</v>
      </c>
      <c r="C1129" s="907"/>
      <c r="D1129" s="907"/>
      <c r="E1129" s="906"/>
      <c r="F1129" s="906"/>
      <c r="G1129" s="906"/>
      <c r="H1129" s="906"/>
      <c r="I1129" s="906"/>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6">
        <v>29</v>
      </c>
      <c r="B1130" s="406">
        <v>1</v>
      </c>
      <c r="C1130" s="907"/>
      <c r="D1130" s="907"/>
      <c r="E1130" s="906"/>
      <c r="F1130" s="906"/>
      <c r="G1130" s="906"/>
      <c r="H1130" s="906"/>
      <c r="I1130" s="906"/>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6">
        <v>30</v>
      </c>
      <c r="B1131" s="406">
        <v>1</v>
      </c>
      <c r="C1131" s="907"/>
      <c r="D1131" s="907"/>
      <c r="E1131" s="906"/>
      <c r="F1131" s="906"/>
      <c r="G1131" s="906"/>
      <c r="H1131" s="906"/>
      <c r="I1131" s="906"/>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687" priority="14075">
      <formula>IF(RIGHT(TEXT(P18,"0.#"),1)=".",FALSE,TRUE)</formula>
    </cfRule>
    <cfRule type="expression" dxfId="2686" priority="14076">
      <formula>IF(RIGHT(TEXT(P18,"0.#"),1)=".",TRUE,FALSE)</formula>
    </cfRule>
  </conditionalFormatting>
  <conditionalFormatting sqref="Y791">
    <cfRule type="expression" dxfId="2685" priority="14067">
      <formula>IF(RIGHT(TEXT(Y791,"0.#"),1)=".",FALSE,TRUE)</formula>
    </cfRule>
    <cfRule type="expression" dxfId="2684" priority="14068">
      <formula>IF(RIGHT(TEXT(Y791,"0.#"),1)=".",TRUE,FALSE)</formula>
    </cfRule>
  </conditionalFormatting>
  <conditionalFormatting sqref="Y822:Y829 Y820 Y809:Y816 Y797:Y803">
    <cfRule type="expression" dxfId="2683" priority="13849">
      <formula>IF(RIGHT(TEXT(Y797,"0.#"),1)=".",FALSE,TRUE)</formula>
    </cfRule>
    <cfRule type="expression" dxfId="2682" priority="13850">
      <formula>IF(RIGHT(TEXT(Y797,"0.#"),1)=".",TRUE,FALSE)</formula>
    </cfRule>
  </conditionalFormatting>
  <conditionalFormatting sqref="AR13:AX13 AR15:AX15">
    <cfRule type="expression" dxfId="2681" priority="13897">
      <formula>IF(RIGHT(TEXT(AR13,"0.#"),1)=".",FALSE,TRUE)</formula>
    </cfRule>
    <cfRule type="expression" dxfId="2680" priority="13898">
      <formula>IF(RIGHT(TEXT(AR13,"0.#"),1)=".",TRUE,FALSE)</formula>
    </cfRule>
  </conditionalFormatting>
  <conditionalFormatting sqref="Y783:Y790">
    <cfRule type="expression" dxfId="2679" priority="13873">
      <formula>IF(RIGHT(TEXT(Y783,"0.#"),1)=".",FALSE,TRUE)</formula>
    </cfRule>
    <cfRule type="expression" dxfId="2678" priority="13874">
      <formula>IF(RIGHT(TEXT(Y783,"0.#"),1)=".",TRUE,FALSE)</formula>
    </cfRule>
  </conditionalFormatting>
  <conditionalFormatting sqref="AU791">
    <cfRule type="expression" dxfId="2677" priority="13869">
      <formula>IF(RIGHT(TEXT(AU791,"0.#"),1)=".",FALSE,TRUE)</formula>
    </cfRule>
    <cfRule type="expression" dxfId="2676" priority="13870">
      <formula>IF(RIGHT(TEXT(AU791,"0.#"),1)=".",TRUE,FALSE)</formula>
    </cfRule>
  </conditionalFormatting>
  <conditionalFormatting sqref="AU783:AU790">
    <cfRule type="expression" dxfId="2675" priority="13867">
      <formula>IF(RIGHT(TEXT(AU783,"0.#"),1)=".",FALSE,TRUE)</formula>
    </cfRule>
    <cfRule type="expression" dxfId="2674" priority="13868">
      <formula>IF(RIGHT(TEXT(AU783,"0.#"),1)=".",TRUE,FALSE)</formula>
    </cfRule>
  </conditionalFormatting>
  <conditionalFormatting sqref="Y821 Y808">
    <cfRule type="expression" dxfId="2673" priority="13853">
      <formula>IF(RIGHT(TEXT(Y808,"0.#"),1)=".",FALSE,TRUE)</formula>
    </cfRule>
    <cfRule type="expression" dxfId="2672" priority="13854">
      <formula>IF(RIGHT(TEXT(Y808,"0.#"),1)=".",TRUE,FALSE)</formula>
    </cfRule>
  </conditionalFormatting>
  <conditionalFormatting sqref="Y830 Y817 Y804">
    <cfRule type="expression" dxfId="2671" priority="13851">
      <formula>IF(RIGHT(TEXT(Y804,"0.#"),1)=".",FALSE,TRUE)</formula>
    </cfRule>
    <cfRule type="expression" dxfId="2670" priority="13852">
      <formula>IF(RIGHT(TEXT(Y804,"0.#"),1)=".",TRUE,FALSE)</formula>
    </cfRule>
  </conditionalFormatting>
  <conditionalFormatting sqref="AU821 AU808">
    <cfRule type="expression" dxfId="2669" priority="13847">
      <formula>IF(RIGHT(TEXT(AU808,"0.#"),1)=".",FALSE,TRUE)</formula>
    </cfRule>
    <cfRule type="expression" dxfId="2668" priority="13848">
      <formula>IF(RIGHT(TEXT(AU808,"0.#"),1)=".",TRUE,FALSE)</formula>
    </cfRule>
  </conditionalFormatting>
  <conditionalFormatting sqref="AU830 AU817 AU804">
    <cfRule type="expression" dxfId="2667" priority="13845">
      <formula>IF(RIGHT(TEXT(AU804,"0.#"),1)=".",FALSE,TRUE)</formula>
    </cfRule>
    <cfRule type="expression" dxfId="2666" priority="13846">
      <formula>IF(RIGHT(TEXT(AU804,"0.#"),1)=".",TRUE,FALSE)</formula>
    </cfRule>
  </conditionalFormatting>
  <conditionalFormatting sqref="AU822:AU829 AU820 AU809:AU816 AU796:AU803">
    <cfRule type="expression" dxfId="2665" priority="13843">
      <formula>IF(RIGHT(TEXT(AU796,"0.#"),1)=".",FALSE,TRUE)</formula>
    </cfRule>
    <cfRule type="expression" dxfId="2664" priority="13844">
      <formula>IF(RIGHT(TEXT(AU796,"0.#"),1)=".",TRUE,FALSE)</formula>
    </cfRule>
  </conditionalFormatting>
  <conditionalFormatting sqref="AM87">
    <cfRule type="expression" dxfId="2663" priority="13497">
      <formula>IF(RIGHT(TEXT(AM87,"0.#"),1)=".",FALSE,TRUE)</formula>
    </cfRule>
    <cfRule type="expression" dxfId="2662" priority="13498">
      <formula>IF(RIGHT(TEXT(AM87,"0.#"),1)=".",TRUE,FALSE)</formula>
    </cfRule>
  </conditionalFormatting>
  <conditionalFormatting sqref="AE55">
    <cfRule type="expression" dxfId="2661" priority="13565">
      <formula>IF(RIGHT(TEXT(AE55,"0.#"),1)=".",FALSE,TRUE)</formula>
    </cfRule>
    <cfRule type="expression" dxfId="2660" priority="13566">
      <formula>IF(RIGHT(TEXT(AE55,"0.#"),1)=".",TRUE,FALSE)</formula>
    </cfRule>
  </conditionalFormatting>
  <conditionalFormatting sqref="AI55">
    <cfRule type="expression" dxfId="2659" priority="13563">
      <formula>IF(RIGHT(TEXT(AI55,"0.#"),1)=".",FALSE,TRUE)</formula>
    </cfRule>
    <cfRule type="expression" dxfId="2658" priority="13564">
      <formula>IF(RIGHT(TEXT(AI55,"0.#"),1)=".",TRUE,FALSE)</formula>
    </cfRule>
  </conditionalFormatting>
  <conditionalFormatting sqref="AM34">
    <cfRule type="expression" dxfId="2657" priority="13643">
      <formula>IF(RIGHT(TEXT(AM34,"0.#"),1)=".",FALSE,TRUE)</formula>
    </cfRule>
    <cfRule type="expression" dxfId="2656" priority="13644">
      <formula>IF(RIGHT(TEXT(AM34,"0.#"),1)=".",TRUE,FALSE)</formula>
    </cfRule>
  </conditionalFormatting>
  <conditionalFormatting sqref="AE53">
    <cfRule type="expression" dxfId="2655" priority="13569">
      <formula>IF(RIGHT(TEXT(AE53,"0.#"),1)=".",FALSE,TRUE)</formula>
    </cfRule>
    <cfRule type="expression" dxfId="2654" priority="13570">
      <formula>IF(RIGHT(TEXT(AE53,"0.#"),1)=".",TRUE,FALSE)</formula>
    </cfRule>
  </conditionalFormatting>
  <conditionalFormatting sqref="AE54">
    <cfRule type="expression" dxfId="2653" priority="13567">
      <formula>IF(RIGHT(TEXT(AE54,"0.#"),1)=".",FALSE,TRUE)</formula>
    </cfRule>
    <cfRule type="expression" dxfId="2652" priority="13568">
      <formula>IF(RIGHT(TEXT(AE54,"0.#"),1)=".",TRUE,FALSE)</formula>
    </cfRule>
  </conditionalFormatting>
  <conditionalFormatting sqref="AI54">
    <cfRule type="expression" dxfId="2651" priority="13561">
      <formula>IF(RIGHT(TEXT(AI54,"0.#"),1)=".",FALSE,TRUE)</formula>
    </cfRule>
    <cfRule type="expression" dxfId="2650" priority="13562">
      <formula>IF(RIGHT(TEXT(AI54,"0.#"),1)=".",TRUE,FALSE)</formula>
    </cfRule>
  </conditionalFormatting>
  <conditionalFormatting sqref="AI53">
    <cfRule type="expression" dxfId="2649" priority="13559">
      <formula>IF(RIGHT(TEXT(AI53,"0.#"),1)=".",FALSE,TRUE)</formula>
    </cfRule>
    <cfRule type="expression" dxfId="2648" priority="13560">
      <formula>IF(RIGHT(TEXT(AI53,"0.#"),1)=".",TRUE,FALSE)</formula>
    </cfRule>
  </conditionalFormatting>
  <conditionalFormatting sqref="AM53">
    <cfRule type="expression" dxfId="2647" priority="13557">
      <formula>IF(RIGHT(TEXT(AM53,"0.#"),1)=".",FALSE,TRUE)</formula>
    </cfRule>
    <cfRule type="expression" dxfId="2646" priority="13558">
      <formula>IF(RIGHT(TEXT(AM53,"0.#"),1)=".",TRUE,FALSE)</formula>
    </cfRule>
  </conditionalFormatting>
  <conditionalFormatting sqref="AM54">
    <cfRule type="expression" dxfId="2645" priority="13555">
      <formula>IF(RIGHT(TEXT(AM54,"0.#"),1)=".",FALSE,TRUE)</formula>
    </cfRule>
    <cfRule type="expression" dxfId="2644" priority="13556">
      <formula>IF(RIGHT(TEXT(AM54,"0.#"),1)=".",TRUE,FALSE)</formula>
    </cfRule>
  </conditionalFormatting>
  <conditionalFormatting sqref="AM55">
    <cfRule type="expression" dxfId="2643" priority="13553">
      <formula>IF(RIGHT(TEXT(AM55,"0.#"),1)=".",FALSE,TRUE)</formula>
    </cfRule>
    <cfRule type="expression" dxfId="2642" priority="13554">
      <formula>IF(RIGHT(TEXT(AM55,"0.#"),1)=".",TRUE,FALSE)</formula>
    </cfRule>
  </conditionalFormatting>
  <conditionalFormatting sqref="AE60">
    <cfRule type="expression" dxfId="2641" priority="13539">
      <formula>IF(RIGHT(TEXT(AE60,"0.#"),1)=".",FALSE,TRUE)</formula>
    </cfRule>
    <cfRule type="expression" dxfId="2640" priority="13540">
      <formula>IF(RIGHT(TEXT(AE60,"0.#"),1)=".",TRUE,FALSE)</formula>
    </cfRule>
  </conditionalFormatting>
  <conditionalFormatting sqref="AE61">
    <cfRule type="expression" dxfId="2639" priority="13537">
      <formula>IF(RIGHT(TEXT(AE61,"0.#"),1)=".",FALSE,TRUE)</formula>
    </cfRule>
    <cfRule type="expression" dxfId="2638" priority="13538">
      <formula>IF(RIGHT(TEXT(AE61,"0.#"),1)=".",TRUE,FALSE)</formula>
    </cfRule>
  </conditionalFormatting>
  <conditionalFormatting sqref="AE62">
    <cfRule type="expression" dxfId="2637" priority="13535">
      <formula>IF(RIGHT(TEXT(AE62,"0.#"),1)=".",FALSE,TRUE)</formula>
    </cfRule>
    <cfRule type="expression" dxfId="2636" priority="13536">
      <formula>IF(RIGHT(TEXT(AE62,"0.#"),1)=".",TRUE,FALSE)</formula>
    </cfRule>
  </conditionalFormatting>
  <conditionalFormatting sqref="AI62">
    <cfRule type="expression" dxfId="2635" priority="13533">
      <formula>IF(RIGHT(TEXT(AI62,"0.#"),1)=".",FALSE,TRUE)</formula>
    </cfRule>
    <cfRule type="expression" dxfId="2634" priority="13534">
      <formula>IF(RIGHT(TEXT(AI62,"0.#"),1)=".",TRUE,FALSE)</formula>
    </cfRule>
  </conditionalFormatting>
  <conditionalFormatting sqref="AI61">
    <cfRule type="expression" dxfId="2633" priority="13531">
      <formula>IF(RIGHT(TEXT(AI61,"0.#"),1)=".",FALSE,TRUE)</formula>
    </cfRule>
    <cfRule type="expression" dxfId="2632" priority="13532">
      <formula>IF(RIGHT(TEXT(AI61,"0.#"),1)=".",TRUE,FALSE)</formula>
    </cfRule>
  </conditionalFormatting>
  <conditionalFormatting sqref="AI60">
    <cfRule type="expression" dxfId="2631" priority="13529">
      <formula>IF(RIGHT(TEXT(AI60,"0.#"),1)=".",FALSE,TRUE)</formula>
    </cfRule>
    <cfRule type="expression" dxfId="2630" priority="13530">
      <formula>IF(RIGHT(TEXT(AI60,"0.#"),1)=".",TRUE,FALSE)</formula>
    </cfRule>
  </conditionalFormatting>
  <conditionalFormatting sqref="AM60">
    <cfRule type="expression" dxfId="2629" priority="13527">
      <formula>IF(RIGHT(TEXT(AM60,"0.#"),1)=".",FALSE,TRUE)</formula>
    </cfRule>
    <cfRule type="expression" dxfId="2628" priority="13528">
      <formula>IF(RIGHT(TEXT(AM60,"0.#"),1)=".",TRUE,FALSE)</formula>
    </cfRule>
  </conditionalFormatting>
  <conditionalFormatting sqref="AM61">
    <cfRule type="expression" dxfId="2627" priority="13525">
      <formula>IF(RIGHT(TEXT(AM61,"0.#"),1)=".",FALSE,TRUE)</formula>
    </cfRule>
    <cfRule type="expression" dxfId="2626" priority="13526">
      <formula>IF(RIGHT(TEXT(AM61,"0.#"),1)=".",TRUE,FALSE)</formula>
    </cfRule>
  </conditionalFormatting>
  <conditionalFormatting sqref="AM62">
    <cfRule type="expression" dxfId="2625" priority="13523">
      <formula>IF(RIGHT(TEXT(AM62,"0.#"),1)=".",FALSE,TRUE)</formula>
    </cfRule>
    <cfRule type="expression" dxfId="2624" priority="13524">
      <formula>IF(RIGHT(TEXT(AM62,"0.#"),1)=".",TRUE,FALSE)</formula>
    </cfRule>
  </conditionalFormatting>
  <conditionalFormatting sqref="AE87">
    <cfRule type="expression" dxfId="2623" priority="13509">
      <formula>IF(RIGHT(TEXT(AE87,"0.#"),1)=".",FALSE,TRUE)</formula>
    </cfRule>
    <cfRule type="expression" dxfId="2622" priority="13510">
      <formula>IF(RIGHT(TEXT(AE87,"0.#"),1)=".",TRUE,FALSE)</formula>
    </cfRule>
  </conditionalFormatting>
  <conditionalFormatting sqref="AE88">
    <cfRule type="expression" dxfId="2621" priority="13507">
      <formula>IF(RIGHT(TEXT(AE88,"0.#"),1)=".",FALSE,TRUE)</formula>
    </cfRule>
    <cfRule type="expression" dxfId="2620" priority="13508">
      <formula>IF(RIGHT(TEXT(AE88,"0.#"),1)=".",TRUE,FALSE)</formula>
    </cfRule>
  </conditionalFormatting>
  <conditionalFormatting sqref="AE89">
    <cfRule type="expression" dxfId="2619" priority="13505">
      <formula>IF(RIGHT(TEXT(AE89,"0.#"),1)=".",FALSE,TRUE)</formula>
    </cfRule>
    <cfRule type="expression" dxfId="2618" priority="13506">
      <formula>IF(RIGHT(TEXT(AE89,"0.#"),1)=".",TRUE,FALSE)</formula>
    </cfRule>
  </conditionalFormatting>
  <conditionalFormatting sqref="AI89">
    <cfRule type="expression" dxfId="2617" priority="13503">
      <formula>IF(RIGHT(TEXT(AI89,"0.#"),1)=".",FALSE,TRUE)</formula>
    </cfRule>
    <cfRule type="expression" dxfId="2616" priority="13504">
      <formula>IF(RIGHT(TEXT(AI89,"0.#"),1)=".",TRUE,FALSE)</formula>
    </cfRule>
  </conditionalFormatting>
  <conditionalFormatting sqref="AI88">
    <cfRule type="expression" dxfId="2615" priority="13501">
      <formula>IF(RIGHT(TEXT(AI88,"0.#"),1)=".",FALSE,TRUE)</formula>
    </cfRule>
    <cfRule type="expression" dxfId="2614" priority="13502">
      <formula>IF(RIGHT(TEXT(AI88,"0.#"),1)=".",TRUE,FALSE)</formula>
    </cfRule>
  </conditionalFormatting>
  <conditionalFormatting sqref="AI87">
    <cfRule type="expression" dxfId="2613" priority="13499">
      <formula>IF(RIGHT(TEXT(AI87,"0.#"),1)=".",FALSE,TRUE)</formula>
    </cfRule>
    <cfRule type="expression" dxfId="2612" priority="13500">
      <formula>IF(RIGHT(TEXT(AI87,"0.#"),1)=".",TRUE,FALSE)</formula>
    </cfRule>
  </conditionalFormatting>
  <conditionalFormatting sqref="AM88">
    <cfRule type="expression" dxfId="2611" priority="13495">
      <formula>IF(RIGHT(TEXT(AM88,"0.#"),1)=".",FALSE,TRUE)</formula>
    </cfRule>
    <cfRule type="expression" dxfId="2610" priority="13496">
      <formula>IF(RIGHT(TEXT(AM88,"0.#"),1)=".",TRUE,FALSE)</formula>
    </cfRule>
  </conditionalFormatting>
  <conditionalFormatting sqref="AM89">
    <cfRule type="expression" dxfId="2609" priority="13493">
      <formula>IF(RIGHT(TEXT(AM89,"0.#"),1)=".",FALSE,TRUE)</formula>
    </cfRule>
    <cfRule type="expression" dxfId="2608" priority="13494">
      <formula>IF(RIGHT(TEXT(AM89,"0.#"),1)=".",TRUE,FALSE)</formula>
    </cfRule>
  </conditionalFormatting>
  <conditionalFormatting sqref="AE92">
    <cfRule type="expression" dxfId="2607" priority="13479">
      <formula>IF(RIGHT(TEXT(AE92,"0.#"),1)=".",FALSE,TRUE)</formula>
    </cfRule>
    <cfRule type="expression" dxfId="2606" priority="13480">
      <formula>IF(RIGHT(TEXT(AE92,"0.#"),1)=".",TRUE,FALSE)</formula>
    </cfRule>
  </conditionalFormatting>
  <conditionalFormatting sqref="AE93">
    <cfRule type="expression" dxfId="2605" priority="13477">
      <formula>IF(RIGHT(TEXT(AE93,"0.#"),1)=".",FALSE,TRUE)</formula>
    </cfRule>
    <cfRule type="expression" dxfId="2604" priority="13478">
      <formula>IF(RIGHT(TEXT(AE93,"0.#"),1)=".",TRUE,FALSE)</formula>
    </cfRule>
  </conditionalFormatting>
  <conditionalFormatting sqref="AE94">
    <cfRule type="expression" dxfId="2603" priority="13475">
      <formula>IF(RIGHT(TEXT(AE94,"0.#"),1)=".",FALSE,TRUE)</formula>
    </cfRule>
    <cfRule type="expression" dxfId="2602" priority="13476">
      <formula>IF(RIGHT(TEXT(AE94,"0.#"),1)=".",TRUE,FALSE)</formula>
    </cfRule>
  </conditionalFormatting>
  <conditionalFormatting sqref="AI94">
    <cfRule type="expression" dxfId="2601" priority="13473">
      <formula>IF(RIGHT(TEXT(AI94,"0.#"),1)=".",FALSE,TRUE)</formula>
    </cfRule>
    <cfRule type="expression" dxfId="2600" priority="13474">
      <formula>IF(RIGHT(TEXT(AI94,"0.#"),1)=".",TRUE,FALSE)</formula>
    </cfRule>
  </conditionalFormatting>
  <conditionalFormatting sqref="AI93">
    <cfRule type="expression" dxfId="2599" priority="13471">
      <formula>IF(RIGHT(TEXT(AI93,"0.#"),1)=".",FALSE,TRUE)</formula>
    </cfRule>
    <cfRule type="expression" dxfId="2598" priority="13472">
      <formula>IF(RIGHT(TEXT(AI93,"0.#"),1)=".",TRUE,FALSE)</formula>
    </cfRule>
  </conditionalFormatting>
  <conditionalFormatting sqref="AI92">
    <cfRule type="expression" dxfId="2597" priority="13469">
      <formula>IF(RIGHT(TEXT(AI92,"0.#"),1)=".",FALSE,TRUE)</formula>
    </cfRule>
    <cfRule type="expression" dxfId="2596" priority="13470">
      <formula>IF(RIGHT(TEXT(AI92,"0.#"),1)=".",TRUE,FALSE)</formula>
    </cfRule>
  </conditionalFormatting>
  <conditionalFormatting sqref="AM92">
    <cfRule type="expression" dxfId="2595" priority="13467">
      <formula>IF(RIGHT(TEXT(AM92,"0.#"),1)=".",FALSE,TRUE)</formula>
    </cfRule>
    <cfRule type="expression" dxfId="2594" priority="13468">
      <formula>IF(RIGHT(TEXT(AM92,"0.#"),1)=".",TRUE,FALSE)</formula>
    </cfRule>
  </conditionalFormatting>
  <conditionalFormatting sqref="AM93">
    <cfRule type="expression" dxfId="2593" priority="13465">
      <formula>IF(RIGHT(TEXT(AM93,"0.#"),1)=".",FALSE,TRUE)</formula>
    </cfRule>
    <cfRule type="expression" dxfId="2592" priority="13466">
      <formula>IF(RIGHT(TEXT(AM93,"0.#"),1)=".",TRUE,FALSE)</formula>
    </cfRule>
  </conditionalFormatting>
  <conditionalFormatting sqref="AM94">
    <cfRule type="expression" dxfId="2591" priority="13463">
      <formula>IF(RIGHT(TEXT(AM94,"0.#"),1)=".",FALSE,TRUE)</formula>
    </cfRule>
    <cfRule type="expression" dxfId="2590" priority="13464">
      <formula>IF(RIGHT(TEXT(AM94,"0.#"),1)=".",TRUE,FALSE)</formula>
    </cfRule>
  </conditionalFormatting>
  <conditionalFormatting sqref="AE97">
    <cfRule type="expression" dxfId="2589" priority="13449">
      <formula>IF(RIGHT(TEXT(AE97,"0.#"),1)=".",FALSE,TRUE)</formula>
    </cfRule>
    <cfRule type="expression" dxfId="2588" priority="13450">
      <formula>IF(RIGHT(TEXT(AE97,"0.#"),1)=".",TRUE,FALSE)</formula>
    </cfRule>
  </conditionalFormatting>
  <conditionalFormatting sqref="AE98">
    <cfRule type="expression" dxfId="2587" priority="13447">
      <formula>IF(RIGHT(TEXT(AE98,"0.#"),1)=".",FALSE,TRUE)</formula>
    </cfRule>
    <cfRule type="expression" dxfId="2586" priority="13448">
      <formula>IF(RIGHT(TEXT(AE98,"0.#"),1)=".",TRUE,FALSE)</formula>
    </cfRule>
  </conditionalFormatting>
  <conditionalFormatting sqref="AE99">
    <cfRule type="expression" dxfId="2585" priority="13445">
      <formula>IF(RIGHT(TEXT(AE99,"0.#"),1)=".",FALSE,TRUE)</formula>
    </cfRule>
    <cfRule type="expression" dxfId="2584" priority="13446">
      <formula>IF(RIGHT(TEXT(AE99,"0.#"),1)=".",TRUE,FALSE)</formula>
    </cfRule>
  </conditionalFormatting>
  <conditionalFormatting sqref="AI99">
    <cfRule type="expression" dxfId="2583" priority="13443">
      <formula>IF(RIGHT(TEXT(AI99,"0.#"),1)=".",FALSE,TRUE)</formula>
    </cfRule>
    <cfRule type="expression" dxfId="2582" priority="13444">
      <formula>IF(RIGHT(TEXT(AI99,"0.#"),1)=".",TRUE,FALSE)</formula>
    </cfRule>
  </conditionalFormatting>
  <conditionalFormatting sqref="AI98">
    <cfRule type="expression" dxfId="2581" priority="13441">
      <formula>IF(RIGHT(TEXT(AI98,"0.#"),1)=".",FALSE,TRUE)</formula>
    </cfRule>
    <cfRule type="expression" dxfId="2580" priority="13442">
      <formula>IF(RIGHT(TEXT(AI98,"0.#"),1)=".",TRUE,FALSE)</formula>
    </cfRule>
  </conditionalFormatting>
  <conditionalFormatting sqref="AI97">
    <cfRule type="expression" dxfId="2579" priority="13439">
      <formula>IF(RIGHT(TEXT(AI97,"0.#"),1)=".",FALSE,TRUE)</formula>
    </cfRule>
    <cfRule type="expression" dxfId="2578" priority="13440">
      <formula>IF(RIGHT(TEXT(AI97,"0.#"),1)=".",TRUE,FALSE)</formula>
    </cfRule>
  </conditionalFormatting>
  <conditionalFormatting sqref="AM97">
    <cfRule type="expression" dxfId="2577" priority="13437">
      <formula>IF(RIGHT(TEXT(AM97,"0.#"),1)=".",FALSE,TRUE)</formula>
    </cfRule>
    <cfRule type="expression" dxfId="2576" priority="13438">
      <formula>IF(RIGHT(TEXT(AM97,"0.#"),1)=".",TRUE,FALSE)</formula>
    </cfRule>
  </conditionalFormatting>
  <conditionalFormatting sqref="AM98">
    <cfRule type="expression" dxfId="2575" priority="13435">
      <formula>IF(RIGHT(TEXT(AM98,"0.#"),1)=".",FALSE,TRUE)</formula>
    </cfRule>
    <cfRule type="expression" dxfId="2574" priority="13436">
      <formula>IF(RIGHT(TEXT(AM98,"0.#"),1)=".",TRUE,FALSE)</formula>
    </cfRule>
  </conditionalFormatting>
  <conditionalFormatting sqref="AM99">
    <cfRule type="expression" dxfId="2573" priority="13433">
      <formula>IF(RIGHT(TEXT(AM99,"0.#"),1)=".",FALSE,TRUE)</formula>
    </cfRule>
    <cfRule type="expression" dxfId="2572" priority="13434">
      <formula>IF(RIGHT(TEXT(AM99,"0.#"),1)=".",TRUE,FALSE)</formula>
    </cfRule>
  </conditionalFormatting>
  <conditionalFormatting sqref="AE104">
    <cfRule type="expression" dxfId="2571" priority="13407">
      <formula>IF(RIGHT(TEXT(AE104,"0.#"),1)=".",FALSE,TRUE)</formula>
    </cfRule>
    <cfRule type="expression" dxfId="2570" priority="13408">
      <formula>IF(RIGHT(TEXT(AE104,"0.#"),1)=".",TRUE,FALSE)</formula>
    </cfRule>
  </conditionalFormatting>
  <conditionalFormatting sqref="AI104">
    <cfRule type="expression" dxfId="2569" priority="13405">
      <formula>IF(RIGHT(TEXT(AI104,"0.#"),1)=".",FALSE,TRUE)</formula>
    </cfRule>
    <cfRule type="expression" dxfId="2568" priority="13406">
      <formula>IF(RIGHT(TEXT(AI104,"0.#"),1)=".",TRUE,FALSE)</formula>
    </cfRule>
  </conditionalFormatting>
  <conditionalFormatting sqref="AM104">
    <cfRule type="expression" dxfId="2567" priority="13403">
      <formula>IF(RIGHT(TEXT(AM104,"0.#"),1)=".",FALSE,TRUE)</formula>
    </cfRule>
    <cfRule type="expression" dxfId="2566" priority="13404">
      <formula>IF(RIGHT(TEXT(AM104,"0.#"),1)=".",TRUE,FALSE)</formula>
    </cfRule>
  </conditionalFormatting>
  <conditionalFormatting sqref="AE105">
    <cfRule type="expression" dxfId="2565" priority="13401">
      <formula>IF(RIGHT(TEXT(AE105,"0.#"),1)=".",FALSE,TRUE)</formula>
    </cfRule>
    <cfRule type="expression" dxfId="2564" priority="13402">
      <formula>IF(RIGHT(TEXT(AE105,"0.#"),1)=".",TRUE,FALSE)</formula>
    </cfRule>
  </conditionalFormatting>
  <conditionalFormatting sqref="AI105">
    <cfRule type="expression" dxfId="2563" priority="13399">
      <formula>IF(RIGHT(TEXT(AI105,"0.#"),1)=".",FALSE,TRUE)</formula>
    </cfRule>
    <cfRule type="expression" dxfId="2562" priority="13400">
      <formula>IF(RIGHT(TEXT(AI105,"0.#"),1)=".",TRUE,FALSE)</formula>
    </cfRule>
  </conditionalFormatting>
  <conditionalFormatting sqref="AM105">
    <cfRule type="expression" dxfId="2561" priority="13397">
      <formula>IF(RIGHT(TEXT(AM105,"0.#"),1)=".",FALSE,TRUE)</formula>
    </cfRule>
    <cfRule type="expression" dxfId="2560" priority="13398">
      <formula>IF(RIGHT(TEXT(AM105,"0.#"),1)=".",TRUE,FALSE)</formula>
    </cfRule>
  </conditionalFormatting>
  <conditionalFormatting sqref="AE107">
    <cfRule type="expression" dxfId="2559" priority="13393">
      <formula>IF(RIGHT(TEXT(AE107,"0.#"),1)=".",FALSE,TRUE)</formula>
    </cfRule>
    <cfRule type="expression" dxfId="2558" priority="13394">
      <formula>IF(RIGHT(TEXT(AE107,"0.#"),1)=".",TRUE,FALSE)</formula>
    </cfRule>
  </conditionalFormatting>
  <conditionalFormatting sqref="AI107">
    <cfRule type="expression" dxfId="2557" priority="13391">
      <formula>IF(RIGHT(TEXT(AI107,"0.#"),1)=".",FALSE,TRUE)</formula>
    </cfRule>
    <cfRule type="expression" dxfId="2556" priority="13392">
      <formula>IF(RIGHT(TEXT(AI107,"0.#"),1)=".",TRUE,FALSE)</formula>
    </cfRule>
  </conditionalFormatting>
  <conditionalFormatting sqref="AM107">
    <cfRule type="expression" dxfId="2555" priority="13389">
      <formula>IF(RIGHT(TEXT(AM107,"0.#"),1)=".",FALSE,TRUE)</formula>
    </cfRule>
    <cfRule type="expression" dxfId="2554" priority="13390">
      <formula>IF(RIGHT(TEXT(AM107,"0.#"),1)=".",TRUE,FALSE)</formula>
    </cfRule>
  </conditionalFormatting>
  <conditionalFormatting sqref="AE108">
    <cfRule type="expression" dxfId="2553" priority="13387">
      <formula>IF(RIGHT(TEXT(AE108,"0.#"),1)=".",FALSE,TRUE)</formula>
    </cfRule>
    <cfRule type="expression" dxfId="2552" priority="13388">
      <formula>IF(RIGHT(TEXT(AE108,"0.#"),1)=".",TRUE,FALSE)</formula>
    </cfRule>
  </conditionalFormatting>
  <conditionalFormatting sqref="AI108">
    <cfRule type="expression" dxfId="2551" priority="13385">
      <formula>IF(RIGHT(TEXT(AI108,"0.#"),1)=".",FALSE,TRUE)</formula>
    </cfRule>
    <cfRule type="expression" dxfId="2550" priority="13386">
      <formula>IF(RIGHT(TEXT(AI108,"0.#"),1)=".",TRUE,FALSE)</formula>
    </cfRule>
  </conditionalFormatting>
  <conditionalFormatting sqref="AM108">
    <cfRule type="expression" dxfId="2549" priority="13383">
      <formula>IF(RIGHT(TEXT(AM108,"0.#"),1)=".",FALSE,TRUE)</formula>
    </cfRule>
    <cfRule type="expression" dxfId="2548" priority="13384">
      <formula>IF(RIGHT(TEXT(AM108,"0.#"),1)=".",TRUE,FALSE)</formula>
    </cfRule>
  </conditionalFormatting>
  <conditionalFormatting sqref="AE110">
    <cfRule type="expression" dxfId="2547" priority="13379">
      <formula>IF(RIGHT(TEXT(AE110,"0.#"),1)=".",FALSE,TRUE)</formula>
    </cfRule>
    <cfRule type="expression" dxfId="2546" priority="13380">
      <formula>IF(RIGHT(TEXT(AE110,"0.#"),1)=".",TRUE,FALSE)</formula>
    </cfRule>
  </conditionalFormatting>
  <conditionalFormatting sqref="AI110">
    <cfRule type="expression" dxfId="2545" priority="13377">
      <formula>IF(RIGHT(TEXT(AI110,"0.#"),1)=".",FALSE,TRUE)</formula>
    </cfRule>
    <cfRule type="expression" dxfId="2544" priority="13378">
      <formula>IF(RIGHT(TEXT(AI110,"0.#"),1)=".",TRUE,FALSE)</formula>
    </cfRule>
  </conditionalFormatting>
  <conditionalFormatting sqref="AM110">
    <cfRule type="expression" dxfId="2543" priority="13375">
      <formula>IF(RIGHT(TEXT(AM110,"0.#"),1)=".",FALSE,TRUE)</formula>
    </cfRule>
    <cfRule type="expression" dxfId="2542" priority="13376">
      <formula>IF(RIGHT(TEXT(AM110,"0.#"),1)=".",TRUE,FALSE)</formula>
    </cfRule>
  </conditionalFormatting>
  <conditionalFormatting sqref="AE111">
    <cfRule type="expression" dxfId="2541" priority="13373">
      <formula>IF(RIGHT(TEXT(AE111,"0.#"),1)=".",FALSE,TRUE)</formula>
    </cfRule>
    <cfRule type="expression" dxfId="2540" priority="13374">
      <formula>IF(RIGHT(TEXT(AE111,"0.#"),1)=".",TRUE,FALSE)</formula>
    </cfRule>
  </conditionalFormatting>
  <conditionalFormatting sqref="AI111">
    <cfRule type="expression" dxfId="2539" priority="13371">
      <formula>IF(RIGHT(TEXT(AI111,"0.#"),1)=".",FALSE,TRUE)</formula>
    </cfRule>
    <cfRule type="expression" dxfId="2538" priority="13372">
      <formula>IF(RIGHT(TEXT(AI111,"0.#"),1)=".",TRUE,FALSE)</formula>
    </cfRule>
  </conditionalFormatting>
  <conditionalFormatting sqref="AM111">
    <cfRule type="expression" dxfId="2537" priority="13369">
      <formula>IF(RIGHT(TEXT(AM111,"0.#"),1)=".",FALSE,TRUE)</formula>
    </cfRule>
    <cfRule type="expression" dxfId="2536" priority="13370">
      <formula>IF(RIGHT(TEXT(AM111,"0.#"),1)=".",TRUE,FALSE)</formula>
    </cfRule>
  </conditionalFormatting>
  <conditionalFormatting sqref="AE113">
    <cfRule type="expression" dxfId="2535" priority="13365">
      <formula>IF(RIGHT(TEXT(AE113,"0.#"),1)=".",FALSE,TRUE)</formula>
    </cfRule>
    <cfRule type="expression" dxfId="2534" priority="13366">
      <formula>IF(RIGHT(TEXT(AE113,"0.#"),1)=".",TRUE,FALSE)</formula>
    </cfRule>
  </conditionalFormatting>
  <conditionalFormatting sqref="AI113">
    <cfRule type="expression" dxfId="2533" priority="13363">
      <formula>IF(RIGHT(TEXT(AI113,"0.#"),1)=".",FALSE,TRUE)</formula>
    </cfRule>
    <cfRule type="expression" dxfId="2532" priority="13364">
      <formula>IF(RIGHT(TEXT(AI113,"0.#"),1)=".",TRUE,FALSE)</formula>
    </cfRule>
  </conditionalFormatting>
  <conditionalFormatting sqref="AM113">
    <cfRule type="expression" dxfId="2531" priority="13361">
      <formula>IF(RIGHT(TEXT(AM113,"0.#"),1)=".",FALSE,TRUE)</formula>
    </cfRule>
    <cfRule type="expression" dxfId="2530" priority="13362">
      <formula>IF(RIGHT(TEXT(AM113,"0.#"),1)=".",TRUE,FALSE)</formula>
    </cfRule>
  </conditionalFormatting>
  <conditionalFormatting sqref="AE114">
    <cfRule type="expression" dxfId="2529" priority="13359">
      <formula>IF(RIGHT(TEXT(AE114,"0.#"),1)=".",FALSE,TRUE)</formula>
    </cfRule>
    <cfRule type="expression" dxfId="2528" priority="13360">
      <formula>IF(RIGHT(TEXT(AE114,"0.#"),1)=".",TRUE,FALSE)</formula>
    </cfRule>
  </conditionalFormatting>
  <conditionalFormatting sqref="AI114">
    <cfRule type="expression" dxfId="2527" priority="13357">
      <formula>IF(RIGHT(TEXT(AI114,"0.#"),1)=".",FALSE,TRUE)</formula>
    </cfRule>
    <cfRule type="expression" dxfId="2526" priority="13358">
      <formula>IF(RIGHT(TEXT(AI114,"0.#"),1)=".",TRUE,FALSE)</formula>
    </cfRule>
  </conditionalFormatting>
  <conditionalFormatting sqref="AM114">
    <cfRule type="expression" dxfId="2525" priority="13355">
      <formula>IF(RIGHT(TEXT(AM114,"0.#"),1)=".",FALSE,TRUE)</formula>
    </cfRule>
    <cfRule type="expression" dxfId="2524" priority="13356">
      <formula>IF(RIGHT(TEXT(AM114,"0.#"),1)=".",TRUE,FALSE)</formula>
    </cfRule>
  </conditionalFormatting>
  <conditionalFormatting sqref="AE119 AQ119">
    <cfRule type="expression" dxfId="2523" priority="13337">
      <formula>IF(RIGHT(TEXT(AE119,"0.#"),1)=".",FALSE,TRUE)</formula>
    </cfRule>
    <cfRule type="expression" dxfId="2522" priority="13338">
      <formula>IF(RIGHT(TEXT(AE119,"0.#"),1)=".",TRUE,FALSE)</formula>
    </cfRule>
  </conditionalFormatting>
  <conditionalFormatting sqref="AI119">
    <cfRule type="expression" dxfId="2521" priority="13335">
      <formula>IF(RIGHT(TEXT(AI119,"0.#"),1)=".",FALSE,TRUE)</formula>
    </cfRule>
    <cfRule type="expression" dxfId="2520" priority="13336">
      <formula>IF(RIGHT(TEXT(AI119,"0.#"),1)=".",TRUE,FALSE)</formula>
    </cfRule>
  </conditionalFormatting>
  <conditionalFormatting sqref="AM119">
    <cfRule type="expression" dxfId="2519" priority="13333">
      <formula>IF(RIGHT(TEXT(AM119,"0.#"),1)=".",FALSE,TRUE)</formula>
    </cfRule>
    <cfRule type="expression" dxfId="2518" priority="13334">
      <formula>IF(RIGHT(TEXT(AM119,"0.#"),1)=".",TRUE,FALSE)</formula>
    </cfRule>
  </conditionalFormatting>
  <conditionalFormatting sqref="AQ120">
    <cfRule type="expression" dxfId="2517" priority="13325">
      <formula>IF(RIGHT(TEXT(AQ120,"0.#"),1)=".",FALSE,TRUE)</formula>
    </cfRule>
    <cfRule type="expression" dxfId="2516" priority="13326">
      <formula>IF(RIGHT(TEXT(AQ120,"0.#"),1)=".",TRUE,FALSE)</formula>
    </cfRule>
  </conditionalFormatting>
  <conditionalFormatting sqref="AE122 AQ122">
    <cfRule type="expression" dxfId="2515" priority="13323">
      <formula>IF(RIGHT(TEXT(AE122,"0.#"),1)=".",FALSE,TRUE)</formula>
    </cfRule>
    <cfRule type="expression" dxfId="2514" priority="13324">
      <formula>IF(RIGHT(TEXT(AE122,"0.#"),1)=".",TRUE,FALSE)</formula>
    </cfRule>
  </conditionalFormatting>
  <conditionalFormatting sqref="AI122">
    <cfRule type="expression" dxfId="2513" priority="13321">
      <formula>IF(RIGHT(TEXT(AI122,"0.#"),1)=".",FALSE,TRUE)</formula>
    </cfRule>
    <cfRule type="expression" dxfId="2512" priority="13322">
      <formula>IF(RIGHT(TEXT(AI122,"0.#"),1)=".",TRUE,FALSE)</formula>
    </cfRule>
  </conditionalFormatting>
  <conditionalFormatting sqref="AM122">
    <cfRule type="expression" dxfId="2511" priority="13319">
      <formula>IF(RIGHT(TEXT(AM122,"0.#"),1)=".",FALSE,TRUE)</formula>
    </cfRule>
    <cfRule type="expression" dxfId="2510" priority="13320">
      <formula>IF(RIGHT(TEXT(AM122,"0.#"),1)=".",TRUE,FALSE)</formula>
    </cfRule>
  </conditionalFormatting>
  <conditionalFormatting sqref="AQ123">
    <cfRule type="expression" dxfId="2509" priority="13311">
      <formula>IF(RIGHT(TEXT(AQ123,"0.#"),1)=".",FALSE,TRUE)</formula>
    </cfRule>
    <cfRule type="expression" dxfId="2508" priority="13312">
      <formula>IF(RIGHT(TEXT(AQ123,"0.#"),1)=".",TRUE,FALSE)</formula>
    </cfRule>
  </conditionalFormatting>
  <conditionalFormatting sqref="AE125 AQ125">
    <cfRule type="expression" dxfId="2507" priority="13309">
      <formula>IF(RIGHT(TEXT(AE125,"0.#"),1)=".",FALSE,TRUE)</formula>
    </cfRule>
    <cfRule type="expression" dxfId="2506" priority="13310">
      <formula>IF(RIGHT(TEXT(AE125,"0.#"),1)=".",TRUE,FALSE)</formula>
    </cfRule>
  </conditionalFormatting>
  <conditionalFormatting sqref="AI125">
    <cfRule type="expression" dxfId="2505" priority="13307">
      <formula>IF(RIGHT(TEXT(AI125,"0.#"),1)=".",FALSE,TRUE)</formula>
    </cfRule>
    <cfRule type="expression" dxfId="2504" priority="13308">
      <formula>IF(RIGHT(TEXT(AI125,"0.#"),1)=".",TRUE,FALSE)</formula>
    </cfRule>
  </conditionalFormatting>
  <conditionalFormatting sqref="AM125">
    <cfRule type="expression" dxfId="2503" priority="13305">
      <formula>IF(RIGHT(TEXT(AM125,"0.#"),1)=".",FALSE,TRUE)</formula>
    </cfRule>
    <cfRule type="expression" dxfId="2502" priority="13306">
      <formula>IF(RIGHT(TEXT(AM125,"0.#"),1)=".",TRUE,FALSE)</formula>
    </cfRule>
  </conditionalFormatting>
  <conditionalFormatting sqref="AQ126">
    <cfRule type="expression" dxfId="2501" priority="13297">
      <formula>IF(RIGHT(TEXT(AQ126,"0.#"),1)=".",FALSE,TRUE)</formula>
    </cfRule>
    <cfRule type="expression" dxfId="2500" priority="13298">
      <formula>IF(RIGHT(TEXT(AQ126,"0.#"),1)=".",TRUE,FALSE)</formula>
    </cfRule>
  </conditionalFormatting>
  <conditionalFormatting sqref="AE128 AQ128">
    <cfRule type="expression" dxfId="2499" priority="13295">
      <formula>IF(RIGHT(TEXT(AE128,"0.#"),1)=".",FALSE,TRUE)</formula>
    </cfRule>
    <cfRule type="expression" dxfId="2498" priority="13296">
      <formula>IF(RIGHT(TEXT(AE128,"0.#"),1)=".",TRUE,FALSE)</formula>
    </cfRule>
  </conditionalFormatting>
  <conditionalFormatting sqref="AI128">
    <cfRule type="expression" dxfId="2497" priority="13293">
      <formula>IF(RIGHT(TEXT(AI128,"0.#"),1)=".",FALSE,TRUE)</formula>
    </cfRule>
    <cfRule type="expression" dxfId="2496" priority="13294">
      <formula>IF(RIGHT(TEXT(AI128,"0.#"),1)=".",TRUE,FALSE)</formula>
    </cfRule>
  </conditionalFormatting>
  <conditionalFormatting sqref="AM128">
    <cfRule type="expression" dxfId="2495" priority="13291">
      <formula>IF(RIGHT(TEXT(AM128,"0.#"),1)=".",FALSE,TRUE)</formula>
    </cfRule>
    <cfRule type="expression" dxfId="2494" priority="13292">
      <formula>IF(RIGHT(TEXT(AM128,"0.#"),1)=".",TRUE,FALSE)</formula>
    </cfRule>
  </conditionalFormatting>
  <conditionalFormatting sqref="AQ129">
    <cfRule type="expression" dxfId="2493" priority="13283">
      <formula>IF(RIGHT(TEXT(AQ129,"0.#"),1)=".",FALSE,TRUE)</formula>
    </cfRule>
    <cfRule type="expression" dxfId="2492" priority="13284">
      <formula>IF(RIGHT(TEXT(AQ129,"0.#"),1)=".",TRUE,FALSE)</formula>
    </cfRule>
  </conditionalFormatting>
  <conditionalFormatting sqref="AE75">
    <cfRule type="expression" dxfId="2491" priority="13281">
      <formula>IF(RIGHT(TEXT(AE75,"0.#"),1)=".",FALSE,TRUE)</formula>
    </cfRule>
    <cfRule type="expression" dxfId="2490" priority="13282">
      <formula>IF(RIGHT(TEXT(AE75,"0.#"),1)=".",TRUE,FALSE)</formula>
    </cfRule>
  </conditionalFormatting>
  <conditionalFormatting sqref="AE76">
    <cfRule type="expression" dxfId="2489" priority="13279">
      <formula>IF(RIGHT(TEXT(AE76,"0.#"),1)=".",FALSE,TRUE)</formula>
    </cfRule>
    <cfRule type="expression" dxfId="2488" priority="13280">
      <formula>IF(RIGHT(TEXT(AE76,"0.#"),1)=".",TRUE,FALSE)</formula>
    </cfRule>
  </conditionalFormatting>
  <conditionalFormatting sqref="AE77">
    <cfRule type="expression" dxfId="2487" priority="13277">
      <formula>IF(RIGHT(TEXT(AE77,"0.#"),1)=".",FALSE,TRUE)</formula>
    </cfRule>
    <cfRule type="expression" dxfId="2486" priority="13278">
      <formula>IF(RIGHT(TEXT(AE77,"0.#"),1)=".",TRUE,FALSE)</formula>
    </cfRule>
  </conditionalFormatting>
  <conditionalFormatting sqref="AI77">
    <cfRule type="expression" dxfId="2485" priority="13275">
      <formula>IF(RIGHT(TEXT(AI77,"0.#"),1)=".",FALSE,TRUE)</formula>
    </cfRule>
    <cfRule type="expression" dxfId="2484" priority="13276">
      <formula>IF(RIGHT(TEXT(AI77,"0.#"),1)=".",TRUE,FALSE)</formula>
    </cfRule>
  </conditionalFormatting>
  <conditionalFormatting sqref="AI76">
    <cfRule type="expression" dxfId="2483" priority="13273">
      <formula>IF(RIGHT(TEXT(AI76,"0.#"),1)=".",FALSE,TRUE)</formula>
    </cfRule>
    <cfRule type="expression" dxfId="2482" priority="13274">
      <formula>IF(RIGHT(TEXT(AI76,"0.#"),1)=".",TRUE,FALSE)</formula>
    </cfRule>
  </conditionalFormatting>
  <conditionalFormatting sqref="AI75">
    <cfRule type="expression" dxfId="2481" priority="13271">
      <formula>IF(RIGHT(TEXT(AI75,"0.#"),1)=".",FALSE,TRUE)</formula>
    </cfRule>
    <cfRule type="expression" dxfId="2480" priority="13272">
      <formula>IF(RIGHT(TEXT(AI75,"0.#"),1)=".",TRUE,FALSE)</formula>
    </cfRule>
  </conditionalFormatting>
  <conditionalFormatting sqref="AM75">
    <cfRule type="expression" dxfId="2479" priority="13269">
      <formula>IF(RIGHT(TEXT(AM75,"0.#"),1)=".",FALSE,TRUE)</formula>
    </cfRule>
    <cfRule type="expression" dxfId="2478" priority="13270">
      <formula>IF(RIGHT(TEXT(AM75,"0.#"),1)=".",TRUE,FALSE)</formula>
    </cfRule>
  </conditionalFormatting>
  <conditionalFormatting sqref="AM76">
    <cfRule type="expression" dxfId="2477" priority="13267">
      <formula>IF(RIGHT(TEXT(AM76,"0.#"),1)=".",FALSE,TRUE)</formula>
    </cfRule>
    <cfRule type="expression" dxfId="2476" priority="13268">
      <formula>IF(RIGHT(TEXT(AM76,"0.#"),1)=".",TRUE,FALSE)</formula>
    </cfRule>
  </conditionalFormatting>
  <conditionalFormatting sqref="AM77">
    <cfRule type="expression" dxfId="2475" priority="13265">
      <formula>IF(RIGHT(TEXT(AM77,"0.#"),1)=".",FALSE,TRUE)</formula>
    </cfRule>
    <cfRule type="expression" dxfId="2474" priority="13266">
      <formula>IF(RIGHT(TEXT(AM77,"0.#"),1)=".",TRUE,FALSE)</formula>
    </cfRule>
  </conditionalFormatting>
  <conditionalFormatting sqref="AM134 AU134:AU135">
    <cfRule type="expression" dxfId="2473" priority="13251">
      <formula>IF(RIGHT(TEXT(AM134,"0.#"),1)=".",FALSE,TRUE)</formula>
    </cfRule>
    <cfRule type="expression" dxfId="2472" priority="13252">
      <formula>IF(RIGHT(TEXT(AM134,"0.#"),1)=".",TRUE,FALSE)</formula>
    </cfRule>
  </conditionalFormatting>
  <conditionalFormatting sqref="AE433">
    <cfRule type="expression" dxfId="2471" priority="13221">
      <formula>IF(RIGHT(TEXT(AE433,"0.#"),1)=".",FALSE,TRUE)</formula>
    </cfRule>
    <cfRule type="expression" dxfId="2470" priority="13222">
      <formula>IF(RIGHT(TEXT(AE433,"0.#"),1)=".",TRUE,FALSE)</formula>
    </cfRule>
  </conditionalFormatting>
  <conditionalFormatting sqref="AM435">
    <cfRule type="expression" dxfId="2469" priority="13205">
      <formula>IF(RIGHT(TEXT(AM435,"0.#"),1)=".",FALSE,TRUE)</formula>
    </cfRule>
    <cfRule type="expression" dxfId="2468" priority="13206">
      <formula>IF(RIGHT(TEXT(AM435,"0.#"),1)=".",TRUE,FALSE)</formula>
    </cfRule>
  </conditionalFormatting>
  <conditionalFormatting sqref="AE434">
    <cfRule type="expression" dxfId="2467" priority="13219">
      <formula>IF(RIGHT(TEXT(AE434,"0.#"),1)=".",FALSE,TRUE)</formula>
    </cfRule>
    <cfRule type="expression" dxfId="2466" priority="13220">
      <formula>IF(RIGHT(TEXT(AE434,"0.#"),1)=".",TRUE,FALSE)</formula>
    </cfRule>
  </conditionalFormatting>
  <conditionalFormatting sqref="AE435">
    <cfRule type="expression" dxfId="2465" priority="13217">
      <formula>IF(RIGHT(TEXT(AE435,"0.#"),1)=".",FALSE,TRUE)</formula>
    </cfRule>
    <cfRule type="expression" dxfId="2464" priority="13218">
      <formula>IF(RIGHT(TEXT(AE435,"0.#"),1)=".",TRUE,FALSE)</formula>
    </cfRule>
  </conditionalFormatting>
  <conditionalFormatting sqref="AM433">
    <cfRule type="expression" dxfId="2463" priority="13209">
      <formula>IF(RIGHT(TEXT(AM433,"0.#"),1)=".",FALSE,TRUE)</formula>
    </cfRule>
    <cfRule type="expression" dxfId="2462" priority="13210">
      <formula>IF(RIGHT(TEXT(AM433,"0.#"),1)=".",TRUE,FALSE)</formula>
    </cfRule>
  </conditionalFormatting>
  <conditionalFormatting sqref="AM434">
    <cfRule type="expression" dxfId="2461" priority="13207">
      <formula>IF(RIGHT(TEXT(AM434,"0.#"),1)=".",FALSE,TRUE)</formula>
    </cfRule>
    <cfRule type="expression" dxfId="2460" priority="13208">
      <formula>IF(RIGHT(TEXT(AM434,"0.#"),1)=".",TRUE,FALSE)</formula>
    </cfRule>
  </conditionalFormatting>
  <conditionalFormatting sqref="AU433">
    <cfRule type="expression" dxfId="2459" priority="13197">
      <formula>IF(RIGHT(TEXT(AU433,"0.#"),1)=".",FALSE,TRUE)</formula>
    </cfRule>
    <cfRule type="expression" dxfId="2458" priority="13198">
      <formula>IF(RIGHT(TEXT(AU433,"0.#"),1)=".",TRUE,FALSE)</formula>
    </cfRule>
  </conditionalFormatting>
  <conditionalFormatting sqref="AU434">
    <cfRule type="expression" dxfId="2457" priority="13195">
      <formula>IF(RIGHT(TEXT(AU434,"0.#"),1)=".",FALSE,TRUE)</formula>
    </cfRule>
    <cfRule type="expression" dxfId="2456" priority="13196">
      <formula>IF(RIGHT(TEXT(AU434,"0.#"),1)=".",TRUE,FALSE)</formula>
    </cfRule>
  </conditionalFormatting>
  <conditionalFormatting sqref="AU435">
    <cfRule type="expression" dxfId="2455" priority="13193">
      <formula>IF(RIGHT(TEXT(AU435,"0.#"),1)=".",FALSE,TRUE)</formula>
    </cfRule>
    <cfRule type="expression" dxfId="2454" priority="13194">
      <formula>IF(RIGHT(TEXT(AU435,"0.#"),1)=".",TRUE,FALSE)</formula>
    </cfRule>
  </conditionalFormatting>
  <conditionalFormatting sqref="AI435">
    <cfRule type="expression" dxfId="2453" priority="13127">
      <formula>IF(RIGHT(TEXT(AI435,"0.#"),1)=".",FALSE,TRUE)</formula>
    </cfRule>
    <cfRule type="expression" dxfId="2452" priority="13128">
      <formula>IF(RIGHT(TEXT(AI435,"0.#"),1)=".",TRUE,FALSE)</formula>
    </cfRule>
  </conditionalFormatting>
  <conditionalFormatting sqref="AI433">
    <cfRule type="expression" dxfId="2451" priority="13131">
      <formula>IF(RIGHT(TEXT(AI433,"0.#"),1)=".",FALSE,TRUE)</formula>
    </cfRule>
    <cfRule type="expression" dxfId="2450" priority="13132">
      <formula>IF(RIGHT(TEXT(AI433,"0.#"),1)=".",TRUE,FALSE)</formula>
    </cfRule>
  </conditionalFormatting>
  <conditionalFormatting sqref="AI434">
    <cfRule type="expression" dxfId="2449" priority="13129">
      <formula>IF(RIGHT(TEXT(AI434,"0.#"),1)=".",FALSE,TRUE)</formula>
    </cfRule>
    <cfRule type="expression" dxfId="2448" priority="13130">
      <formula>IF(RIGHT(TEXT(AI434,"0.#"),1)=".",TRUE,FALSE)</formula>
    </cfRule>
  </conditionalFormatting>
  <conditionalFormatting sqref="AQ434">
    <cfRule type="expression" dxfId="2447" priority="13113">
      <formula>IF(RIGHT(TEXT(AQ434,"0.#"),1)=".",FALSE,TRUE)</formula>
    </cfRule>
    <cfRule type="expression" dxfId="2446" priority="13114">
      <formula>IF(RIGHT(TEXT(AQ434,"0.#"),1)=".",TRUE,FALSE)</formula>
    </cfRule>
  </conditionalFormatting>
  <conditionalFormatting sqref="AQ435">
    <cfRule type="expression" dxfId="2445" priority="13099">
      <formula>IF(RIGHT(TEXT(AQ435,"0.#"),1)=".",FALSE,TRUE)</formula>
    </cfRule>
    <cfRule type="expression" dxfId="2444" priority="13100">
      <formula>IF(RIGHT(TEXT(AQ435,"0.#"),1)=".",TRUE,FALSE)</formula>
    </cfRule>
  </conditionalFormatting>
  <conditionalFormatting sqref="AQ433">
    <cfRule type="expression" dxfId="2443" priority="13097">
      <formula>IF(RIGHT(TEXT(AQ433,"0.#"),1)=".",FALSE,TRUE)</formula>
    </cfRule>
    <cfRule type="expression" dxfId="2442" priority="13098">
      <formula>IF(RIGHT(TEXT(AQ433,"0.#"),1)=".",TRUE,FALSE)</formula>
    </cfRule>
  </conditionalFormatting>
  <conditionalFormatting sqref="AL839:AO866">
    <cfRule type="expression" dxfId="2441" priority="6821">
      <formula>IF(AND(AL839&gt;=0, RIGHT(TEXT(AL839,"0.#"),1)&lt;&gt;"."),TRUE,FALSE)</formula>
    </cfRule>
    <cfRule type="expression" dxfId="2440" priority="6822">
      <formula>IF(AND(AL839&gt;=0, RIGHT(TEXT(AL839,"0.#"),1)="."),TRUE,FALSE)</formula>
    </cfRule>
    <cfRule type="expression" dxfId="2439" priority="6823">
      <formula>IF(AND(AL839&lt;0, RIGHT(TEXT(AL839,"0.#"),1)&lt;&gt;"."),TRUE,FALSE)</formula>
    </cfRule>
    <cfRule type="expression" dxfId="2438" priority="6824">
      <formula>IF(AND(AL839&lt;0, RIGHT(TEXT(AL839,"0.#"),1)="."),TRUE,FALSE)</formula>
    </cfRule>
  </conditionalFormatting>
  <conditionalFormatting sqref="AQ53:AQ55">
    <cfRule type="expression" dxfId="2437" priority="4843">
      <formula>IF(RIGHT(TEXT(AQ53,"0.#"),1)=".",FALSE,TRUE)</formula>
    </cfRule>
    <cfRule type="expression" dxfId="2436" priority="4844">
      <formula>IF(RIGHT(TEXT(AQ53,"0.#"),1)=".",TRUE,FALSE)</formula>
    </cfRule>
  </conditionalFormatting>
  <conditionalFormatting sqref="AU53:AU55">
    <cfRule type="expression" dxfId="2435" priority="4841">
      <formula>IF(RIGHT(TEXT(AU53,"0.#"),1)=".",FALSE,TRUE)</formula>
    </cfRule>
    <cfRule type="expression" dxfId="2434" priority="4842">
      <formula>IF(RIGHT(TEXT(AU53,"0.#"),1)=".",TRUE,FALSE)</formula>
    </cfRule>
  </conditionalFormatting>
  <conditionalFormatting sqref="AQ60:AQ62">
    <cfRule type="expression" dxfId="2433" priority="4839">
      <formula>IF(RIGHT(TEXT(AQ60,"0.#"),1)=".",FALSE,TRUE)</formula>
    </cfRule>
    <cfRule type="expression" dxfId="2432" priority="4840">
      <formula>IF(RIGHT(TEXT(AQ60,"0.#"),1)=".",TRUE,FALSE)</formula>
    </cfRule>
  </conditionalFormatting>
  <conditionalFormatting sqref="AU60:AU62">
    <cfRule type="expression" dxfId="2431" priority="4837">
      <formula>IF(RIGHT(TEXT(AU60,"0.#"),1)=".",FALSE,TRUE)</formula>
    </cfRule>
    <cfRule type="expression" dxfId="2430" priority="4838">
      <formula>IF(RIGHT(TEXT(AU60,"0.#"),1)=".",TRUE,FALSE)</formula>
    </cfRule>
  </conditionalFormatting>
  <conditionalFormatting sqref="AQ75:AQ77">
    <cfRule type="expression" dxfId="2429" priority="4835">
      <formula>IF(RIGHT(TEXT(AQ75,"0.#"),1)=".",FALSE,TRUE)</formula>
    </cfRule>
    <cfRule type="expression" dxfId="2428" priority="4836">
      <formula>IF(RIGHT(TEXT(AQ75,"0.#"),1)=".",TRUE,FALSE)</formula>
    </cfRule>
  </conditionalFormatting>
  <conditionalFormatting sqref="AU75:AU77">
    <cfRule type="expression" dxfId="2427" priority="4833">
      <formula>IF(RIGHT(TEXT(AU75,"0.#"),1)=".",FALSE,TRUE)</formula>
    </cfRule>
    <cfRule type="expression" dxfId="2426" priority="4834">
      <formula>IF(RIGHT(TEXT(AU75,"0.#"),1)=".",TRUE,FALSE)</formula>
    </cfRule>
  </conditionalFormatting>
  <conditionalFormatting sqref="AQ87:AQ89">
    <cfRule type="expression" dxfId="2425" priority="4831">
      <formula>IF(RIGHT(TEXT(AQ87,"0.#"),1)=".",FALSE,TRUE)</formula>
    </cfRule>
    <cfRule type="expression" dxfId="2424" priority="4832">
      <formula>IF(RIGHT(TEXT(AQ87,"0.#"),1)=".",TRUE,FALSE)</formula>
    </cfRule>
  </conditionalFormatting>
  <conditionalFormatting sqref="AU87:AU89">
    <cfRule type="expression" dxfId="2423" priority="4829">
      <formula>IF(RIGHT(TEXT(AU87,"0.#"),1)=".",FALSE,TRUE)</formula>
    </cfRule>
    <cfRule type="expression" dxfId="2422" priority="4830">
      <formula>IF(RIGHT(TEXT(AU87,"0.#"),1)=".",TRUE,FALSE)</formula>
    </cfRule>
  </conditionalFormatting>
  <conditionalFormatting sqref="AQ92:AQ94">
    <cfRule type="expression" dxfId="2421" priority="4827">
      <formula>IF(RIGHT(TEXT(AQ92,"0.#"),1)=".",FALSE,TRUE)</formula>
    </cfRule>
    <cfRule type="expression" dxfId="2420" priority="4828">
      <formula>IF(RIGHT(TEXT(AQ92,"0.#"),1)=".",TRUE,FALSE)</formula>
    </cfRule>
  </conditionalFormatting>
  <conditionalFormatting sqref="AU92:AU94">
    <cfRule type="expression" dxfId="2419" priority="4825">
      <formula>IF(RIGHT(TEXT(AU92,"0.#"),1)=".",FALSE,TRUE)</formula>
    </cfRule>
    <cfRule type="expression" dxfId="2418" priority="4826">
      <formula>IF(RIGHT(TEXT(AU92,"0.#"),1)=".",TRUE,FALSE)</formula>
    </cfRule>
  </conditionalFormatting>
  <conditionalFormatting sqref="AQ97:AQ99">
    <cfRule type="expression" dxfId="2417" priority="4823">
      <formula>IF(RIGHT(TEXT(AQ97,"0.#"),1)=".",FALSE,TRUE)</formula>
    </cfRule>
    <cfRule type="expression" dxfId="2416" priority="4824">
      <formula>IF(RIGHT(TEXT(AQ97,"0.#"),1)=".",TRUE,FALSE)</formula>
    </cfRule>
  </conditionalFormatting>
  <conditionalFormatting sqref="AU97:AU99">
    <cfRule type="expression" dxfId="2415" priority="4821">
      <formula>IF(RIGHT(TEXT(AU97,"0.#"),1)=".",FALSE,TRUE)</formula>
    </cfRule>
    <cfRule type="expression" dxfId="2414" priority="4822">
      <formula>IF(RIGHT(TEXT(AU97,"0.#"),1)=".",TRUE,FALSE)</formula>
    </cfRule>
  </conditionalFormatting>
  <conditionalFormatting sqref="AE458">
    <cfRule type="expression" dxfId="2413" priority="4515">
      <formula>IF(RIGHT(TEXT(AE458,"0.#"),1)=".",FALSE,TRUE)</formula>
    </cfRule>
    <cfRule type="expression" dxfId="2412" priority="4516">
      <formula>IF(RIGHT(TEXT(AE458,"0.#"),1)=".",TRUE,FALSE)</formula>
    </cfRule>
  </conditionalFormatting>
  <conditionalFormatting sqref="AM460">
    <cfRule type="expression" dxfId="2411" priority="4505">
      <formula>IF(RIGHT(TEXT(AM460,"0.#"),1)=".",FALSE,TRUE)</formula>
    </cfRule>
    <cfRule type="expression" dxfId="2410" priority="4506">
      <formula>IF(RIGHT(TEXT(AM460,"0.#"),1)=".",TRUE,FALSE)</formula>
    </cfRule>
  </conditionalFormatting>
  <conditionalFormatting sqref="AE459">
    <cfRule type="expression" dxfId="2409" priority="4513">
      <formula>IF(RIGHT(TEXT(AE459,"0.#"),1)=".",FALSE,TRUE)</formula>
    </cfRule>
    <cfRule type="expression" dxfId="2408" priority="4514">
      <formula>IF(RIGHT(TEXT(AE459,"0.#"),1)=".",TRUE,FALSE)</formula>
    </cfRule>
  </conditionalFormatting>
  <conditionalFormatting sqref="AE460">
    <cfRule type="expression" dxfId="2407" priority="4511">
      <formula>IF(RIGHT(TEXT(AE460,"0.#"),1)=".",FALSE,TRUE)</formula>
    </cfRule>
    <cfRule type="expression" dxfId="2406" priority="4512">
      <formula>IF(RIGHT(TEXT(AE460,"0.#"),1)=".",TRUE,FALSE)</formula>
    </cfRule>
  </conditionalFormatting>
  <conditionalFormatting sqref="AM458">
    <cfRule type="expression" dxfId="2405" priority="4509">
      <formula>IF(RIGHT(TEXT(AM458,"0.#"),1)=".",FALSE,TRUE)</formula>
    </cfRule>
    <cfRule type="expression" dxfId="2404" priority="4510">
      <formula>IF(RIGHT(TEXT(AM458,"0.#"),1)=".",TRUE,FALSE)</formula>
    </cfRule>
  </conditionalFormatting>
  <conditionalFormatting sqref="AM459">
    <cfRule type="expression" dxfId="2403" priority="4507">
      <formula>IF(RIGHT(TEXT(AM459,"0.#"),1)=".",FALSE,TRUE)</formula>
    </cfRule>
    <cfRule type="expression" dxfId="2402" priority="4508">
      <formula>IF(RIGHT(TEXT(AM459,"0.#"),1)=".",TRUE,FALSE)</formula>
    </cfRule>
  </conditionalFormatting>
  <conditionalFormatting sqref="AU458">
    <cfRule type="expression" dxfId="2401" priority="4503">
      <formula>IF(RIGHT(TEXT(AU458,"0.#"),1)=".",FALSE,TRUE)</formula>
    </cfRule>
    <cfRule type="expression" dxfId="2400" priority="4504">
      <formula>IF(RIGHT(TEXT(AU458,"0.#"),1)=".",TRUE,FALSE)</formula>
    </cfRule>
  </conditionalFormatting>
  <conditionalFormatting sqref="AU459">
    <cfRule type="expression" dxfId="2399" priority="4501">
      <formula>IF(RIGHT(TEXT(AU459,"0.#"),1)=".",FALSE,TRUE)</formula>
    </cfRule>
    <cfRule type="expression" dxfId="2398" priority="4502">
      <formula>IF(RIGHT(TEXT(AU459,"0.#"),1)=".",TRUE,FALSE)</formula>
    </cfRule>
  </conditionalFormatting>
  <conditionalFormatting sqref="AU460">
    <cfRule type="expression" dxfId="2397" priority="4499">
      <formula>IF(RIGHT(TEXT(AU460,"0.#"),1)=".",FALSE,TRUE)</formula>
    </cfRule>
    <cfRule type="expression" dxfId="2396" priority="4500">
      <formula>IF(RIGHT(TEXT(AU460,"0.#"),1)=".",TRUE,FALSE)</formula>
    </cfRule>
  </conditionalFormatting>
  <conditionalFormatting sqref="AI460">
    <cfRule type="expression" dxfId="2395" priority="4493">
      <formula>IF(RIGHT(TEXT(AI460,"0.#"),1)=".",FALSE,TRUE)</formula>
    </cfRule>
    <cfRule type="expression" dxfId="2394" priority="4494">
      <formula>IF(RIGHT(TEXT(AI460,"0.#"),1)=".",TRUE,FALSE)</formula>
    </cfRule>
  </conditionalFormatting>
  <conditionalFormatting sqref="AI458">
    <cfRule type="expression" dxfId="2393" priority="4497">
      <formula>IF(RIGHT(TEXT(AI458,"0.#"),1)=".",FALSE,TRUE)</formula>
    </cfRule>
    <cfRule type="expression" dxfId="2392" priority="4498">
      <formula>IF(RIGHT(TEXT(AI458,"0.#"),1)=".",TRUE,FALSE)</formula>
    </cfRule>
  </conditionalFormatting>
  <conditionalFormatting sqref="AI459">
    <cfRule type="expression" dxfId="2391" priority="4495">
      <formula>IF(RIGHT(TEXT(AI459,"0.#"),1)=".",FALSE,TRUE)</formula>
    </cfRule>
    <cfRule type="expression" dxfId="2390" priority="4496">
      <formula>IF(RIGHT(TEXT(AI459,"0.#"),1)=".",TRUE,FALSE)</formula>
    </cfRule>
  </conditionalFormatting>
  <conditionalFormatting sqref="AQ459">
    <cfRule type="expression" dxfId="2389" priority="4491">
      <formula>IF(RIGHT(TEXT(AQ459,"0.#"),1)=".",FALSE,TRUE)</formula>
    </cfRule>
    <cfRule type="expression" dxfId="2388" priority="4492">
      <formula>IF(RIGHT(TEXT(AQ459,"0.#"),1)=".",TRUE,FALSE)</formula>
    </cfRule>
  </conditionalFormatting>
  <conditionalFormatting sqref="AQ460">
    <cfRule type="expression" dxfId="2387" priority="4489">
      <formula>IF(RIGHT(TEXT(AQ460,"0.#"),1)=".",FALSE,TRUE)</formula>
    </cfRule>
    <cfRule type="expression" dxfId="2386" priority="4490">
      <formula>IF(RIGHT(TEXT(AQ460,"0.#"),1)=".",TRUE,FALSE)</formula>
    </cfRule>
  </conditionalFormatting>
  <conditionalFormatting sqref="AQ458">
    <cfRule type="expression" dxfId="2385" priority="4487">
      <formula>IF(RIGHT(TEXT(AQ458,"0.#"),1)=".",FALSE,TRUE)</formula>
    </cfRule>
    <cfRule type="expression" dxfId="2384" priority="4488">
      <formula>IF(RIGHT(TEXT(AQ458,"0.#"),1)=".",TRUE,FALSE)</formula>
    </cfRule>
  </conditionalFormatting>
  <conditionalFormatting sqref="AE120 AM120">
    <cfRule type="expression" dxfId="2383" priority="3165">
      <formula>IF(RIGHT(TEXT(AE120,"0.#"),1)=".",FALSE,TRUE)</formula>
    </cfRule>
    <cfRule type="expression" dxfId="2382" priority="3166">
      <formula>IF(RIGHT(TEXT(AE120,"0.#"),1)=".",TRUE,FALSE)</formula>
    </cfRule>
  </conditionalFormatting>
  <conditionalFormatting sqref="AI126">
    <cfRule type="expression" dxfId="2381" priority="3155">
      <formula>IF(RIGHT(TEXT(AI126,"0.#"),1)=".",FALSE,TRUE)</formula>
    </cfRule>
    <cfRule type="expression" dxfId="2380" priority="3156">
      <formula>IF(RIGHT(TEXT(AI126,"0.#"),1)=".",TRUE,FALSE)</formula>
    </cfRule>
  </conditionalFormatting>
  <conditionalFormatting sqref="AI120">
    <cfRule type="expression" dxfId="2379" priority="3163">
      <formula>IF(RIGHT(TEXT(AI120,"0.#"),1)=".",FALSE,TRUE)</formula>
    </cfRule>
    <cfRule type="expression" dxfId="2378" priority="3164">
      <formula>IF(RIGHT(TEXT(AI120,"0.#"),1)=".",TRUE,FALSE)</formula>
    </cfRule>
  </conditionalFormatting>
  <conditionalFormatting sqref="AE123 AM123">
    <cfRule type="expression" dxfId="2377" priority="3161">
      <formula>IF(RIGHT(TEXT(AE123,"0.#"),1)=".",FALSE,TRUE)</formula>
    </cfRule>
    <cfRule type="expression" dxfId="2376" priority="3162">
      <formula>IF(RIGHT(TEXT(AE123,"0.#"),1)=".",TRUE,FALSE)</formula>
    </cfRule>
  </conditionalFormatting>
  <conditionalFormatting sqref="AI123">
    <cfRule type="expression" dxfId="2375" priority="3159">
      <formula>IF(RIGHT(TEXT(AI123,"0.#"),1)=".",FALSE,TRUE)</formula>
    </cfRule>
    <cfRule type="expression" dxfId="2374" priority="3160">
      <formula>IF(RIGHT(TEXT(AI123,"0.#"),1)=".",TRUE,FALSE)</formula>
    </cfRule>
  </conditionalFormatting>
  <conditionalFormatting sqref="AE126 AM126">
    <cfRule type="expression" dxfId="2373" priority="3157">
      <formula>IF(RIGHT(TEXT(AE126,"0.#"),1)=".",FALSE,TRUE)</formula>
    </cfRule>
    <cfRule type="expression" dxfId="2372" priority="3158">
      <formula>IF(RIGHT(TEXT(AE126,"0.#"),1)=".",TRUE,FALSE)</formula>
    </cfRule>
  </conditionalFormatting>
  <conditionalFormatting sqref="AE129 AM129">
    <cfRule type="expression" dxfId="2371" priority="3153">
      <formula>IF(RIGHT(TEXT(AE129,"0.#"),1)=".",FALSE,TRUE)</formula>
    </cfRule>
    <cfRule type="expression" dxfId="2370" priority="3154">
      <formula>IF(RIGHT(TEXT(AE129,"0.#"),1)=".",TRUE,FALSE)</formula>
    </cfRule>
  </conditionalFormatting>
  <conditionalFormatting sqref="AI129">
    <cfRule type="expression" dxfId="2369" priority="3151">
      <formula>IF(RIGHT(TEXT(AI129,"0.#"),1)=".",FALSE,TRUE)</formula>
    </cfRule>
    <cfRule type="expression" dxfId="2368" priority="3152">
      <formula>IF(RIGHT(TEXT(AI129,"0.#"),1)=".",TRUE,FALSE)</formula>
    </cfRule>
  </conditionalFormatting>
  <conditionalFormatting sqref="Y839:Y866">
    <cfRule type="expression" dxfId="2367" priority="3149">
      <formula>IF(RIGHT(TEXT(Y839,"0.#"),1)=".",FALSE,TRUE)</formula>
    </cfRule>
    <cfRule type="expression" dxfId="2366" priority="3150">
      <formula>IF(RIGHT(TEXT(Y839,"0.#"),1)=".",TRUE,FALSE)</formula>
    </cfRule>
  </conditionalFormatting>
  <conditionalFormatting sqref="AU518">
    <cfRule type="expression" dxfId="2365" priority="1659">
      <formula>IF(RIGHT(TEXT(AU518,"0.#"),1)=".",FALSE,TRUE)</formula>
    </cfRule>
    <cfRule type="expression" dxfId="2364" priority="1660">
      <formula>IF(RIGHT(TEXT(AU518,"0.#"),1)=".",TRUE,FALSE)</formula>
    </cfRule>
  </conditionalFormatting>
  <conditionalFormatting sqref="AQ551">
    <cfRule type="expression" dxfId="2363" priority="1435">
      <formula>IF(RIGHT(TEXT(AQ551,"0.#"),1)=".",FALSE,TRUE)</formula>
    </cfRule>
    <cfRule type="expression" dxfId="2362" priority="1436">
      <formula>IF(RIGHT(TEXT(AQ551,"0.#"),1)=".",TRUE,FALSE)</formula>
    </cfRule>
  </conditionalFormatting>
  <conditionalFormatting sqref="AE556">
    <cfRule type="expression" dxfId="2361" priority="1433">
      <formula>IF(RIGHT(TEXT(AE556,"0.#"),1)=".",FALSE,TRUE)</formula>
    </cfRule>
    <cfRule type="expression" dxfId="2360" priority="1434">
      <formula>IF(RIGHT(TEXT(AE556,"0.#"),1)=".",TRUE,FALSE)</formula>
    </cfRule>
  </conditionalFormatting>
  <conditionalFormatting sqref="AE557">
    <cfRule type="expression" dxfId="2359" priority="1431">
      <formula>IF(RIGHT(TEXT(AE557,"0.#"),1)=".",FALSE,TRUE)</formula>
    </cfRule>
    <cfRule type="expression" dxfId="2358" priority="1432">
      <formula>IF(RIGHT(TEXT(AE557,"0.#"),1)=".",TRUE,FALSE)</formula>
    </cfRule>
  </conditionalFormatting>
  <conditionalFormatting sqref="AE558">
    <cfRule type="expression" dxfId="2357" priority="1429">
      <formula>IF(RIGHT(TEXT(AE558,"0.#"),1)=".",FALSE,TRUE)</formula>
    </cfRule>
    <cfRule type="expression" dxfId="2356" priority="1430">
      <formula>IF(RIGHT(TEXT(AE558,"0.#"),1)=".",TRUE,FALSE)</formula>
    </cfRule>
  </conditionalFormatting>
  <conditionalFormatting sqref="AU556">
    <cfRule type="expression" dxfId="2355" priority="1421">
      <formula>IF(RIGHT(TEXT(AU556,"0.#"),1)=".",FALSE,TRUE)</formula>
    </cfRule>
    <cfRule type="expression" dxfId="2354" priority="1422">
      <formula>IF(RIGHT(TEXT(AU556,"0.#"),1)=".",TRUE,FALSE)</formula>
    </cfRule>
  </conditionalFormatting>
  <conditionalFormatting sqref="AU557">
    <cfRule type="expression" dxfId="2353" priority="1419">
      <formula>IF(RIGHT(TEXT(AU557,"0.#"),1)=".",FALSE,TRUE)</formula>
    </cfRule>
    <cfRule type="expression" dxfId="2352" priority="1420">
      <formula>IF(RIGHT(TEXT(AU557,"0.#"),1)=".",TRUE,FALSE)</formula>
    </cfRule>
  </conditionalFormatting>
  <conditionalFormatting sqref="AU558">
    <cfRule type="expression" dxfId="2351" priority="1417">
      <formula>IF(RIGHT(TEXT(AU558,"0.#"),1)=".",FALSE,TRUE)</formula>
    </cfRule>
    <cfRule type="expression" dxfId="2350" priority="1418">
      <formula>IF(RIGHT(TEXT(AU558,"0.#"),1)=".",TRUE,FALSE)</formula>
    </cfRule>
  </conditionalFormatting>
  <conditionalFormatting sqref="AQ557">
    <cfRule type="expression" dxfId="2349" priority="1409">
      <formula>IF(RIGHT(TEXT(AQ557,"0.#"),1)=".",FALSE,TRUE)</formula>
    </cfRule>
    <cfRule type="expression" dxfId="2348" priority="1410">
      <formula>IF(RIGHT(TEXT(AQ557,"0.#"),1)=".",TRUE,FALSE)</formula>
    </cfRule>
  </conditionalFormatting>
  <conditionalFormatting sqref="AQ558">
    <cfRule type="expression" dxfId="2347" priority="1407">
      <formula>IF(RIGHT(TEXT(AQ558,"0.#"),1)=".",FALSE,TRUE)</formula>
    </cfRule>
    <cfRule type="expression" dxfId="2346" priority="1408">
      <formula>IF(RIGHT(TEXT(AQ558,"0.#"),1)=".",TRUE,FALSE)</formula>
    </cfRule>
  </conditionalFormatting>
  <conditionalFormatting sqref="AQ556">
    <cfRule type="expression" dxfId="2345" priority="1405">
      <formula>IF(RIGHT(TEXT(AQ556,"0.#"),1)=".",FALSE,TRUE)</formula>
    </cfRule>
    <cfRule type="expression" dxfId="2344" priority="1406">
      <formula>IF(RIGHT(TEXT(AQ556,"0.#"),1)=".",TRUE,FALSE)</formula>
    </cfRule>
  </conditionalFormatting>
  <conditionalFormatting sqref="AE561">
    <cfRule type="expression" dxfId="2343" priority="1403">
      <formula>IF(RIGHT(TEXT(AE561,"0.#"),1)=".",FALSE,TRUE)</formula>
    </cfRule>
    <cfRule type="expression" dxfId="2342" priority="1404">
      <formula>IF(RIGHT(TEXT(AE561,"0.#"),1)=".",TRUE,FALSE)</formula>
    </cfRule>
  </conditionalFormatting>
  <conditionalFormatting sqref="AE562">
    <cfRule type="expression" dxfId="2341" priority="1401">
      <formula>IF(RIGHT(TEXT(AE562,"0.#"),1)=".",FALSE,TRUE)</formula>
    </cfRule>
    <cfRule type="expression" dxfId="2340" priority="1402">
      <formula>IF(RIGHT(TEXT(AE562,"0.#"),1)=".",TRUE,FALSE)</formula>
    </cfRule>
  </conditionalFormatting>
  <conditionalFormatting sqref="AE563">
    <cfRule type="expression" dxfId="2339" priority="1399">
      <formula>IF(RIGHT(TEXT(AE563,"0.#"),1)=".",FALSE,TRUE)</formula>
    </cfRule>
    <cfRule type="expression" dxfId="2338" priority="1400">
      <formula>IF(RIGHT(TEXT(AE563,"0.#"),1)=".",TRUE,FALSE)</formula>
    </cfRule>
  </conditionalFormatting>
  <conditionalFormatting sqref="AL1104:AO1131">
    <cfRule type="expression" dxfId="2337" priority="3055">
      <formula>IF(AND(AL1104&gt;=0, RIGHT(TEXT(AL1104,"0.#"),1)&lt;&gt;"."),TRUE,FALSE)</formula>
    </cfRule>
    <cfRule type="expression" dxfId="2336" priority="3056">
      <formula>IF(AND(AL1104&gt;=0, RIGHT(TEXT(AL1104,"0.#"),1)="."),TRUE,FALSE)</formula>
    </cfRule>
    <cfRule type="expression" dxfId="2335" priority="3057">
      <formula>IF(AND(AL1104&lt;0, RIGHT(TEXT(AL1104,"0.#"),1)&lt;&gt;"."),TRUE,FALSE)</formula>
    </cfRule>
    <cfRule type="expression" dxfId="2334" priority="3058">
      <formula>IF(AND(AL1104&lt;0, RIGHT(TEXT(AL1104,"0.#"),1)="."),TRUE,FALSE)</formula>
    </cfRule>
  </conditionalFormatting>
  <conditionalFormatting sqref="Y1104:Y1131">
    <cfRule type="expression" dxfId="2333" priority="3053">
      <formula>IF(RIGHT(TEXT(Y1104,"0.#"),1)=".",FALSE,TRUE)</formula>
    </cfRule>
    <cfRule type="expression" dxfId="2332" priority="3054">
      <formula>IF(RIGHT(TEXT(Y1104,"0.#"),1)=".",TRUE,FALSE)</formula>
    </cfRule>
  </conditionalFormatting>
  <conditionalFormatting sqref="AQ553">
    <cfRule type="expression" dxfId="2331" priority="1437">
      <formula>IF(RIGHT(TEXT(AQ553,"0.#"),1)=".",FALSE,TRUE)</formula>
    </cfRule>
    <cfRule type="expression" dxfId="2330" priority="1438">
      <formula>IF(RIGHT(TEXT(AQ553,"0.#"),1)=".",TRUE,FALSE)</formula>
    </cfRule>
  </conditionalFormatting>
  <conditionalFormatting sqref="AU552">
    <cfRule type="expression" dxfId="2329" priority="1449">
      <formula>IF(RIGHT(TEXT(AU552,"0.#"),1)=".",FALSE,TRUE)</formula>
    </cfRule>
    <cfRule type="expression" dxfId="2328" priority="1450">
      <formula>IF(RIGHT(TEXT(AU552,"0.#"),1)=".",TRUE,FALSE)</formula>
    </cfRule>
  </conditionalFormatting>
  <conditionalFormatting sqref="AE552">
    <cfRule type="expression" dxfId="2327" priority="1461">
      <formula>IF(RIGHT(TEXT(AE552,"0.#"),1)=".",FALSE,TRUE)</formula>
    </cfRule>
    <cfRule type="expression" dxfId="2326" priority="1462">
      <formula>IF(RIGHT(TEXT(AE552,"0.#"),1)=".",TRUE,FALSE)</formula>
    </cfRule>
  </conditionalFormatting>
  <conditionalFormatting sqref="AQ548">
    <cfRule type="expression" dxfId="2325" priority="1467">
      <formula>IF(RIGHT(TEXT(AQ548,"0.#"),1)=".",FALSE,TRUE)</formula>
    </cfRule>
    <cfRule type="expression" dxfId="2324" priority="1468">
      <formula>IF(RIGHT(TEXT(AQ548,"0.#"),1)=".",TRUE,FALSE)</formula>
    </cfRule>
  </conditionalFormatting>
  <conditionalFormatting sqref="AL838:AO838">
    <cfRule type="expression" dxfId="2323" priority="3007">
      <formula>IF(AND(AL838&gt;=0, RIGHT(TEXT(AL838,"0.#"),1)&lt;&gt;"."),TRUE,FALSE)</formula>
    </cfRule>
    <cfRule type="expression" dxfId="2322" priority="3008">
      <formula>IF(AND(AL838&gt;=0, RIGHT(TEXT(AL838,"0.#"),1)="."),TRUE,FALSE)</formula>
    </cfRule>
    <cfRule type="expression" dxfId="2321" priority="3009">
      <formula>IF(AND(AL838&lt;0, RIGHT(TEXT(AL838,"0.#"),1)&lt;&gt;"."),TRUE,FALSE)</formula>
    </cfRule>
    <cfRule type="expression" dxfId="2320" priority="3010">
      <formula>IF(AND(AL838&lt;0, RIGHT(TEXT(AL838,"0.#"),1)="."),TRUE,FALSE)</formula>
    </cfRule>
  </conditionalFormatting>
  <conditionalFormatting sqref="Y838">
    <cfRule type="expression" dxfId="2319" priority="3005">
      <formula>IF(RIGHT(TEXT(Y838,"0.#"),1)=".",FALSE,TRUE)</formula>
    </cfRule>
    <cfRule type="expression" dxfId="2318" priority="3006">
      <formula>IF(RIGHT(TEXT(Y838,"0.#"),1)=".",TRUE,FALSE)</formula>
    </cfRule>
  </conditionalFormatting>
  <conditionalFormatting sqref="AE492">
    <cfRule type="expression" dxfId="2317" priority="1793">
      <formula>IF(RIGHT(TEXT(AE492,"0.#"),1)=".",FALSE,TRUE)</formula>
    </cfRule>
    <cfRule type="expression" dxfId="2316" priority="1794">
      <formula>IF(RIGHT(TEXT(AE492,"0.#"),1)=".",TRUE,FALSE)</formula>
    </cfRule>
  </conditionalFormatting>
  <conditionalFormatting sqref="AE493">
    <cfRule type="expression" dxfId="2315" priority="1791">
      <formula>IF(RIGHT(TEXT(AE493,"0.#"),1)=".",FALSE,TRUE)</formula>
    </cfRule>
    <cfRule type="expression" dxfId="2314" priority="1792">
      <formula>IF(RIGHT(TEXT(AE493,"0.#"),1)=".",TRUE,FALSE)</formula>
    </cfRule>
  </conditionalFormatting>
  <conditionalFormatting sqref="AE494">
    <cfRule type="expression" dxfId="2313" priority="1789">
      <formula>IF(RIGHT(TEXT(AE494,"0.#"),1)=".",FALSE,TRUE)</formula>
    </cfRule>
    <cfRule type="expression" dxfId="2312" priority="1790">
      <formula>IF(RIGHT(TEXT(AE494,"0.#"),1)=".",TRUE,FALSE)</formula>
    </cfRule>
  </conditionalFormatting>
  <conditionalFormatting sqref="AQ493">
    <cfRule type="expression" dxfId="2311" priority="1769">
      <formula>IF(RIGHT(TEXT(AQ493,"0.#"),1)=".",FALSE,TRUE)</formula>
    </cfRule>
    <cfRule type="expression" dxfId="2310" priority="1770">
      <formula>IF(RIGHT(TEXT(AQ493,"0.#"),1)=".",TRUE,FALSE)</formula>
    </cfRule>
  </conditionalFormatting>
  <conditionalFormatting sqref="AQ494">
    <cfRule type="expression" dxfId="2309" priority="1767">
      <formula>IF(RIGHT(TEXT(AQ494,"0.#"),1)=".",FALSE,TRUE)</formula>
    </cfRule>
    <cfRule type="expression" dxfId="2308" priority="1768">
      <formula>IF(RIGHT(TEXT(AQ494,"0.#"),1)=".",TRUE,FALSE)</formula>
    </cfRule>
  </conditionalFormatting>
  <conditionalFormatting sqref="AQ492">
    <cfRule type="expression" dxfId="2307" priority="1765">
      <formula>IF(RIGHT(TEXT(AQ492,"0.#"),1)=".",FALSE,TRUE)</formula>
    </cfRule>
    <cfRule type="expression" dxfId="2306" priority="1766">
      <formula>IF(RIGHT(TEXT(AQ492,"0.#"),1)=".",TRUE,FALSE)</formula>
    </cfRule>
  </conditionalFormatting>
  <conditionalFormatting sqref="AU494">
    <cfRule type="expression" dxfId="2305" priority="1777">
      <formula>IF(RIGHT(TEXT(AU494,"0.#"),1)=".",FALSE,TRUE)</formula>
    </cfRule>
    <cfRule type="expression" dxfId="2304" priority="1778">
      <formula>IF(RIGHT(TEXT(AU494,"0.#"),1)=".",TRUE,FALSE)</formula>
    </cfRule>
  </conditionalFormatting>
  <conditionalFormatting sqref="AU492">
    <cfRule type="expression" dxfId="2303" priority="1781">
      <formula>IF(RIGHT(TEXT(AU492,"0.#"),1)=".",FALSE,TRUE)</formula>
    </cfRule>
    <cfRule type="expression" dxfId="2302" priority="1782">
      <formula>IF(RIGHT(TEXT(AU492,"0.#"),1)=".",TRUE,FALSE)</formula>
    </cfRule>
  </conditionalFormatting>
  <conditionalFormatting sqref="AU493">
    <cfRule type="expression" dxfId="2301" priority="1779">
      <formula>IF(RIGHT(TEXT(AU493,"0.#"),1)=".",FALSE,TRUE)</formula>
    </cfRule>
    <cfRule type="expression" dxfId="2300" priority="1780">
      <formula>IF(RIGHT(TEXT(AU493,"0.#"),1)=".",TRUE,FALSE)</formula>
    </cfRule>
  </conditionalFormatting>
  <conditionalFormatting sqref="AU583">
    <cfRule type="expression" dxfId="2299" priority="1297">
      <formula>IF(RIGHT(TEXT(AU583,"0.#"),1)=".",FALSE,TRUE)</formula>
    </cfRule>
    <cfRule type="expression" dxfId="2298" priority="1298">
      <formula>IF(RIGHT(TEXT(AU583,"0.#"),1)=".",TRUE,FALSE)</formula>
    </cfRule>
  </conditionalFormatting>
  <conditionalFormatting sqref="AU582">
    <cfRule type="expression" dxfId="2297" priority="1299">
      <formula>IF(RIGHT(TEXT(AU582,"0.#"),1)=".",FALSE,TRUE)</formula>
    </cfRule>
    <cfRule type="expression" dxfId="2296" priority="1300">
      <formula>IF(RIGHT(TEXT(AU582,"0.#"),1)=".",TRUE,FALSE)</formula>
    </cfRule>
  </conditionalFormatting>
  <conditionalFormatting sqref="AE499">
    <cfRule type="expression" dxfId="2295" priority="1759">
      <formula>IF(RIGHT(TEXT(AE499,"0.#"),1)=".",FALSE,TRUE)</formula>
    </cfRule>
    <cfRule type="expression" dxfId="2294" priority="1760">
      <formula>IF(RIGHT(TEXT(AE499,"0.#"),1)=".",TRUE,FALSE)</formula>
    </cfRule>
  </conditionalFormatting>
  <conditionalFormatting sqref="AE497">
    <cfRule type="expression" dxfId="2293" priority="1763">
      <formula>IF(RIGHT(TEXT(AE497,"0.#"),1)=".",FALSE,TRUE)</formula>
    </cfRule>
    <cfRule type="expression" dxfId="2292" priority="1764">
      <formula>IF(RIGHT(TEXT(AE497,"0.#"),1)=".",TRUE,FALSE)</formula>
    </cfRule>
  </conditionalFormatting>
  <conditionalFormatting sqref="AE498">
    <cfRule type="expression" dxfId="2291" priority="1761">
      <formula>IF(RIGHT(TEXT(AE498,"0.#"),1)=".",FALSE,TRUE)</formula>
    </cfRule>
    <cfRule type="expression" dxfId="2290" priority="1762">
      <formula>IF(RIGHT(TEXT(AE498,"0.#"),1)=".",TRUE,FALSE)</formula>
    </cfRule>
  </conditionalFormatting>
  <conditionalFormatting sqref="AU499">
    <cfRule type="expression" dxfId="2289" priority="1747">
      <formula>IF(RIGHT(TEXT(AU499,"0.#"),1)=".",FALSE,TRUE)</formula>
    </cfRule>
    <cfRule type="expression" dxfId="2288" priority="1748">
      <formula>IF(RIGHT(TEXT(AU499,"0.#"),1)=".",TRUE,FALSE)</formula>
    </cfRule>
  </conditionalFormatting>
  <conditionalFormatting sqref="AU497">
    <cfRule type="expression" dxfId="2287" priority="1751">
      <formula>IF(RIGHT(TEXT(AU497,"0.#"),1)=".",FALSE,TRUE)</formula>
    </cfRule>
    <cfRule type="expression" dxfId="2286" priority="1752">
      <formula>IF(RIGHT(TEXT(AU497,"0.#"),1)=".",TRUE,FALSE)</formula>
    </cfRule>
  </conditionalFormatting>
  <conditionalFormatting sqref="AU498">
    <cfRule type="expression" dxfId="2285" priority="1749">
      <formula>IF(RIGHT(TEXT(AU498,"0.#"),1)=".",FALSE,TRUE)</formula>
    </cfRule>
    <cfRule type="expression" dxfId="2284" priority="1750">
      <formula>IF(RIGHT(TEXT(AU498,"0.#"),1)=".",TRUE,FALSE)</formula>
    </cfRule>
  </conditionalFormatting>
  <conditionalFormatting sqref="AQ497">
    <cfRule type="expression" dxfId="2283" priority="1735">
      <formula>IF(RIGHT(TEXT(AQ497,"0.#"),1)=".",FALSE,TRUE)</formula>
    </cfRule>
    <cfRule type="expression" dxfId="2282" priority="1736">
      <formula>IF(RIGHT(TEXT(AQ497,"0.#"),1)=".",TRUE,FALSE)</formula>
    </cfRule>
  </conditionalFormatting>
  <conditionalFormatting sqref="AQ498">
    <cfRule type="expression" dxfId="2281" priority="1739">
      <formula>IF(RIGHT(TEXT(AQ498,"0.#"),1)=".",FALSE,TRUE)</formula>
    </cfRule>
    <cfRule type="expression" dxfId="2280" priority="1740">
      <formula>IF(RIGHT(TEXT(AQ498,"0.#"),1)=".",TRUE,FALSE)</formula>
    </cfRule>
  </conditionalFormatting>
  <conditionalFormatting sqref="AQ499">
    <cfRule type="expression" dxfId="2279" priority="1737">
      <formula>IF(RIGHT(TEXT(AQ499,"0.#"),1)=".",FALSE,TRUE)</formula>
    </cfRule>
    <cfRule type="expression" dxfId="2278" priority="1738">
      <formula>IF(RIGHT(TEXT(AQ499,"0.#"),1)=".",TRUE,FALSE)</formula>
    </cfRule>
  </conditionalFormatting>
  <conditionalFormatting sqref="AE504">
    <cfRule type="expression" dxfId="2277" priority="1729">
      <formula>IF(RIGHT(TEXT(AE504,"0.#"),1)=".",FALSE,TRUE)</formula>
    </cfRule>
    <cfRule type="expression" dxfId="2276" priority="1730">
      <formula>IF(RIGHT(TEXT(AE504,"0.#"),1)=".",TRUE,FALSE)</formula>
    </cfRule>
  </conditionalFormatting>
  <conditionalFormatting sqref="AE502">
    <cfRule type="expression" dxfId="2275" priority="1733">
      <formula>IF(RIGHT(TEXT(AE502,"0.#"),1)=".",FALSE,TRUE)</formula>
    </cfRule>
    <cfRule type="expression" dxfId="2274" priority="1734">
      <formula>IF(RIGHT(TEXT(AE502,"0.#"),1)=".",TRUE,FALSE)</formula>
    </cfRule>
  </conditionalFormatting>
  <conditionalFormatting sqref="AE503">
    <cfRule type="expression" dxfId="2273" priority="1731">
      <formula>IF(RIGHT(TEXT(AE503,"0.#"),1)=".",FALSE,TRUE)</formula>
    </cfRule>
    <cfRule type="expression" dxfId="2272" priority="1732">
      <formula>IF(RIGHT(TEXT(AE503,"0.#"),1)=".",TRUE,FALSE)</formula>
    </cfRule>
  </conditionalFormatting>
  <conditionalFormatting sqref="AU504">
    <cfRule type="expression" dxfId="2271" priority="1717">
      <formula>IF(RIGHT(TEXT(AU504,"0.#"),1)=".",FALSE,TRUE)</formula>
    </cfRule>
    <cfRule type="expression" dxfId="2270" priority="1718">
      <formula>IF(RIGHT(TEXT(AU504,"0.#"),1)=".",TRUE,FALSE)</formula>
    </cfRule>
  </conditionalFormatting>
  <conditionalFormatting sqref="AU502">
    <cfRule type="expression" dxfId="2269" priority="1721">
      <formula>IF(RIGHT(TEXT(AU502,"0.#"),1)=".",FALSE,TRUE)</formula>
    </cfRule>
    <cfRule type="expression" dxfId="2268" priority="1722">
      <formula>IF(RIGHT(TEXT(AU502,"0.#"),1)=".",TRUE,FALSE)</formula>
    </cfRule>
  </conditionalFormatting>
  <conditionalFormatting sqref="AU503">
    <cfRule type="expression" dxfId="2267" priority="1719">
      <formula>IF(RIGHT(TEXT(AU503,"0.#"),1)=".",FALSE,TRUE)</formula>
    </cfRule>
    <cfRule type="expression" dxfId="2266" priority="1720">
      <formula>IF(RIGHT(TEXT(AU503,"0.#"),1)=".",TRUE,FALSE)</formula>
    </cfRule>
  </conditionalFormatting>
  <conditionalFormatting sqref="AQ502">
    <cfRule type="expression" dxfId="2265" priority="1705">
      <formula>IF(RIGHT(TEXT(AQ502,"0.#"),1)=".",FALSE,TRUE)</formula>
    </cfRule>
    <cfRule type="expression" dxfId="2264" priority="1706">
      <formula>IF(RIGHT(TEXT(AQ502,"0.#"),1)=".",TRUE,FALSE)</formula>
    </cfRule>
  </conditionalFormatting>
  <conditionalFormatting sqref="AQ503">
    <cfRule type="expression" dxfId="2263" priority="1709">
      <formula>IF(RIGHT(TEXT(AQ503,"0.#"),1)=".",FALSE,TRUE)</formula>
    </cfRule>
    <cfRule type="expression" dxfId="2262" priority="1710">
      <formula>IF(RIGHT(TEXT(AQ503,"0.#"),1)=".",TRUE,FALSE)</formula>
    </cfRule>
  </conditionalFormatting>
  <conditionalFormatting sqref="AQ504">
    <cfRule type="expression" dxfId="2261" priority="1707">
      <formula>IF(RIGHT(TEXT(AQ504,"0.#"),1)=".",FALSE,TRUE)</formula>
    </cfRule>
    <cfRule type="expression" dxfId="2260" priority="1708">
      <formula>IF(RIGHT(TEXT(AQ504,"0.#"),1)=".",TRUE,FALSE)</formula>
    </cfRule>
  </conditionalFormatting>
  <conditionalFormatting sqref="AE509">
    <cfRule type="expression" dxfId="2259" priority="1699">
      <formula>IF(RIGHT(TEXT(AE509,"0.#"),1)=".",FALSE,TRUE)</formula>
    </cfRule>
    <cfRule type="expression" dxfId="2258" priority="1700">
      <formula>IF(RIGHT(TEXT(AE509,"0.#"),1)=".",TRUE,FALSE)</formula>
    </cfRule>
  </conditionalFormatting>
  <conditionalFormatting sqref="AE507">
    <cfRule type="expression" dxfId="2257" priority="1703">
      <formula>IF(RIGHT(TEXT(AE507,"0.#"),1)=".",FALSE,TRUE)</formula>
    </cfRule>
    <cfRule type="expression" dxfId="2256" priority="1704">
      <formula>IF(RIGHT(TEXT(AE507,"0.#"),1)=".",TRUE,FALSE)</formula>
    </cfRule>
  </conditionalFormatting>
  <conditionalFormatting sqref="AE508">
    <cfRule type="expression" dxfId="2255" priority="1701">
      <formula>IF(RIGHT(TEXT(AE508,"0.#"),1)=".",FALSE,TRUE)</formula>
    </cfRule>
    <cfRule type="expression" dxfId="2254" priority="1702">
      <formula>IF(RIGHT(TEXT(AE508,"0.#"),1)=".",TRUE,FALSE)</formula>
    </cfRule>
  </conditionalFormatting>
  <conditionalFormatting sqref="AU509">
    <cfRule type="expression" dxfId="2253" priority="1687">
      <formula>IF(RIGHT(TEXT(AU509,"0.#"),1)=".",FALSE,TRUE)</formula>
    </cfRule>
    <cfRule type="expression" dxfId="2252" priority="1688">
      <formula>IF(RIGHT(TEXT(AU509,"0.#"),1)=".",TRUE,FALSE)</formula>
    </cfRule>
  </conditionalFormatting>
  <conditionalFormatting sqref="AU507">
    <cfRule type="expression" dxfId="2251" priority="1691">
      <formula>IF(RIGHT(TEXT(AU507,"0.#"),1)=".",FALSE,TRUE)</formula>
    </cfRule>
    <cfRule type="expression" dxfId="2250" priority="1692">
      <formula>IF(RIGHT(TEXT(AU507,"0.#"),1)=".",TRUE,FALSE)</formula>
    </cfRule>
  </conditionalFormatting>
  <conditionalFormatting sqref="AU508">
    <cfRule type="expression" dxfId="2249" priority="1689">
      <formula>IF(RIGHT(TEXT(AU508,"0.#"),1)=".",FALSE,TRUE)</formula>
    </cfRule>
    <cfRule type="expression" dxfId="2248" priority="1690">
      <formula>IF(RIGHT(TEXT(AU508,"0.#"),1)=".",TRUE,FALSE)</formula>
    </cfRule>
  </conditionalFormatting>
  <conditionalFormatting sqref="AQ507">
    <cfRule type="expression" dxfId="2247" priority="1675">
      <formula>IF(RIGHT(TEXT(AQ507,"0.#"),1)=".",FALSE,TRUE)</formula>
    </cfRule>
    <cfRule type="expression" dxfId="2246" priority="1676">
      <formula>IF(RIGHT(TEXT(AQ507,"0.#"),1)=".",TRUE,FALSE)</formula>
    </cfRule>
  </conditionalFormatting>
  <conditionalFormatting sqref="AQ508">
    <cfRule type="expression" dxfId="2245" priority="1679">
      <formula>IF(RIGHT(TEXT(AQ508,"0.#"),1)=".",FALSE,TRUE)</formula>
    </cfRule>
    <cfRule type="expression" dxfId="2244" priority="1680">
      <formula>IF(RIGHT(TEXT(AQ508,"0.#"),1)=".",TRUE,FALSE)</formula>
    </cfRule>
  </conditionalFormatting>
  <conditionalFormatting sqref="AQ509">
    <cfRule type="expression" dxfId="2243" priority="1677">
      <formula>IF(RIGHT(TEXT(AQ509,"0.#"),1)=".",FALSE,TRUE)</formula>
    </cfRule>
    <cfRule type="expression" dxfId="2242" priority="1678">
      <formula>IF(RIGHT(TEXT(AQ509,"0.#"),1)=".",TRUE,FALSE)</formula>
    </cfRule>
  </conditionalFormatting>
  <conditionalFormatting sqref="AE465">
    <cfRule type="expression" dxfId="2241" priority="1969">
      <formula>IF(RIGHT(TEXT(AE465,"0.#"),1)=".",FALSE,TRUE)</formula>
    </cfRule>
    <cfRule type="expression" dxfId="2240" priority="1970">
      <formula>IF(RIGHT(TEXT(AE465,"0.#"),1)=".",TRUE,FALSE)</formula>
    </cfRule>
  </conditionalFormatting>
  <conditionalFormatting sqref="AE463">
    <cfRule type="expression" dxfId="2239" priority="1973">
      <formula>IF(RIGHT(TEXT(AE463,"0.#"),1)=".",FALSE,TRUE)</formula>
    </cfRule>
    <cfRule type="expression" dxfId="2238" priority="1974">
      <formula>IF(RIGHT(TEXT(AE463,"0.#"),1)=".",TRUE,FALSE)</formula>
    </cfRule>
  </conditionalFormatting>
  <conditionalFormatting sqref="AE464">
    <cfRule type="expression" dxfId="2237" priority="1971">
      <formula>IF(RIGHT(TEXT(AE464,"0.#"),1)=".",FALSE,TRUE)</formula>
    </cfRule>
    <cfRule type="expression" dxfId="2236" priority="1972">
      <formula>IF(RIGHT(TEXT(AE464,"0.#"),1)=".",TRUE,FALSE)</formula>
    </cfRule>
  </conditionalFormatting>
  <conditionalFormatting sqref="AM465">
    <cfRule type="expression" dxfId="2235" priority="1963">
      <formula>IF(RIGHT(TEXT(AM465,"0.#"),1)=".",FALSE,TRUE)</formula>
    </cfRule>
    <cfRule type="expression" dxfId="2234" priority="1964">
      <formula>IF(RIGHT(TEXT(AM465,"0.#"),1)=".",TRUE,FALSE)</formula>
    </cfRule>
  </conditionalFormatting>
  <conditionalFormatting sqref="AM463">
    <cfRule type="expression" dxfId="2233" priority="1967">
      <formula>IF(RIGHT(TEXT(AM463,"0.#"),1)=".",FALSE,TRUE)</formula>
    </cfRule>
    <cfRule type="expression" dxfId="2232" priority="1968">
      <formula>IF(RIGHT(TEXT(AM463,"0.#"),1)=".",TRUE,FALSE)</formula>
    </cfRule>
  </conditionalFormatting>
  <conditionalFormatting sqref="AM464">
    <cfRule type="expression" dxfId="2231" priority="1965">
      <formula>IF(RIGHT(TEXT(AM464,"0.#"),1)=".",FALSE,TRUE)</formula>
    </cfRule>
    <cfRule type="expression" dxfId="2230" priority="1966">
      <formula>IF(RIGHT(TEXT(AM464,"0.#"),1)=".",TRUE,FALSE)</formula>
    </cfRule>
  </conditionalFormatting>
  <conditionalFormatting sqref="AU465">
    <cfRule type="expression" dxfId="2229" priority="1957">
      <formula>IF(RIGHT(TEXT(AU465,"0.#"),1)=".",FALSE,TRUE)</formula>
    </cfRule>
    <cfRule type="expression" dxfId="2228" priority="1958">
      <formula>IF(RIGHT(TEXT(AU465,"0.#"),1)=".",TRUE,FALSE)</formula>
    </cfRule>
  </conditionalFormatting>
  <conditionalFormatting sqref="AU463">
    <cfRule type="expression" dxfId="2227" priority="1961">
      <formula>IF(RIGHT(TEXT(AU463,"0.#"),1)=".",FALSE,TRUE)</formula>
    </cfRule>
    <cfRule type="expression" dxfId="2226" priority="1962">
      <formula>IF(RIGHT(TEXT(AU463,"0.#"),1)=".",TRUE,FALSE)</formula>
    </cfRule>
  </conditionalFormatting>
  <conditionalFormatting sqref="AU464">
    <cfRule type="expression" dxfId="2225" priority="1959">
      <formula>IF(RIGHT(TEXT(AU464,"0.#"),1)=".",FALSE,TRUE)</formula>
    </cfRule>
    <cfRule type="expression" dxfId="2224" priority="1960">
      <formula>IF(RIGHT(TEXT(AU464,"0.#"),1)=".",TRUE,FALSE)</formula>
    </cfRule>
  </conditionalFormatting>
  <conditionalFormatting sqref="AI465">
    <cfRule type="expression" dxfId="2223" priority="1951">
      <formula>IF(RIGHT(TEXT(AI465,"0.#"),1)=".",FALSE,TRUE)</formula>
    </cfRule>
    <cfRule type="expression" dxfId="2222" priority="1952">
      <formula>IF(RIGHT(TEXT(AI465,"0.#"),1)=".",TRUE,FALSE)</formula>
    </cfRule>
  </conditionalFormatting>
  <conditionalFormatting sqref="AI463">
    <cfRule type="expression" dxfId="2221" priority="1955">
      <formula>IF(RIGHT(TEXT(AI463,"0.#"),1)=".",FALSE,TRUE)</formula>
    </cfRule>
    <cfRule type="expression" dxfId="2220" priority="1956">
      <formula>IF(RIGHT(TEXT(AI463,"0.#"),1)=".",TRUE,FALSE)</formula>
    </cfRule>
  </conditionalFormatting>
  <conditionalFormatting sqref="AI464">
    <cfRule type="expression" dxfId="2219" priority="1953">
      <formula>IF(RIGHT(TEXT(AI464,"0.#"),1)=".",FALSE,TRUE)</formula>
    </cfRule>
    <cfRule type="expression" dxfId="2218" priority="1954">
      <formula>IF(RIGHT(TEXT(AI464,"0.#"),1)=".",TRUE,FALSE)</formula>
    </cfRule>
  </conditionalFormatting>
  <conditionalFormatting sqref="AQ463">
    <cfRule type="expression" dxfId="2217" priority="1945">
      <formula>IF(RIGHT(TEXT(AQ463,"0.#"),1)=".",FALSE,TRUE)</formula>
    </cfRule>
    <cfRule type="expression" dxfId="2216" priority="1946">
      <formula>IF(RIGHT(TEXT(AQ463,"0.#"),1)=".",TRUE,FALSE)</formula>
    </cfRule>
  </conditionalFormatting>
  <conditionalFormatting sqref="AQ464">
    <cfRule type="expression" dxfId="2215" priority="1949">
      <formula>IF(RIGHT(TEXT(AQ464,"0.#"),1)=".",FALSE,TRUE)</formula>
    </cfRule>
    <cfRule type="expression" dxfId="2214" priority="1950">
      <formula>IF(RIGHT(TEXT(AQ464,"0.#"),1)=".",TRUE,FALSE)</formula>
    </cfRule>
  </conditionalFormatting>
  <conditionalFormatting sqref="AQ465">
    <cfRule type="expression" dxfId="2213" priority="1947">
      <formula>IF(RIGHT(TEXT(AQ465,"0.#"),1)=".",FALSE,TRUE)</formula>
    </cfRule>
    <cfRule type="expression" dxfId="2212" priority="1948">
      <formula>IF(RIGHT(TEXT(AQ465,"0.#"),1)=".",TRUE,FALSE)</formula>
    </cfRule>
  </conditionalFormatting>
  <conditionalFormatting sqref="AE470">
    <cfRule type="expression" dxfId="2211" priority="1939">
      <formula>IF(RIGHT(TEXT(AE470,"0.#"),1)=".",FALSE,TRUE)</formula>
    </cfRule>
    <cfRule type="expression" dxfId="2210" priority="1940">
      <formula>IF(RIGHT(TEXT(AE470,"0.#"),1)=".",TRUE,FALSE)</formula>
    </cfRule>
  </conditionalFormatting>
  <conditionalFormatting sqref="AE468">
    <cfRule type="expression" dxfId="2209" priority="1943">
      <formula>IF(RIGHT(TEXT(AE468,"0.#"),1)=".",FALSE,TRUE)</formula>
    </cfRule>
    <cfRule type="expression" dxfId="2208" priority="1944">
      <formula>IF(RIGHT(TEXT(AE468,"0.#"),1)=".",TRUE,FALSE)</formula>
    </cfRule>
  </conditionalFormatting>
  <conditionalFormatting sqref="AE469">
    <cfRule type="expression" dxfId="2207" priority="1941">
      <formula>IF(RIGHT(TEXT(AE469,"0.#"),1)=".",FALSE,TRUE)</formula>
    </cfRule>
    <cfRule type="expression" dxfId="2206" priority="1942">
      <formula>IF(RIGHT(TEXT(AE469,"0.#"),1)=".",TRUE,FALSE)</formula>
    </cfRule>
  </conditionalFormatting>
  <conditionalFormatting sqref="AM470">
    <cfRule type="expression" dxfId="2205" priority="1933">
      <formula>IF(RIGHT(TEXT(AM470,"0.#"),1)=".",FALSE,TRUE)</formula>
    </cfRule>
    <cfRule type="expression" dxfId="2204" priority="1934">
      <formula>IF(RIGHT(TEXT(AM470,"0.#"),1)=".",TRUE,FALSE)</formula>
    </cfRule>
  </conditionalFormatting>
  <conditionalFormatting sqref="AM468">
    <cfRule type="expression" dxfId="2203" priority="1937">
      <formula>IF(RIGHT(TEXT(AM468,"0.#"),1)=".",FALSE,TRUE)</formula>
    </cfRule>
    <cfRule type="expression" dxfId="2202" priority="1938">
      <formula>IF(RIGHT(TEXT(AM468,"0.#"),1)=".",TRUE,FALSE)</formula>
    </cfRule>
  </conditionalFormatting>
  <conditionalFormatting sqref="AM469">
    <cfRule type="expression" dxfId="2201" priority="1935">
      <formula>IF(RIGHT(TEXT(AM469,"0.#"),1)=".",FALSE,TRUE)</formula>
    </cfRule>
    <cfRule type="expression" dxfId="2200" priority="1936">
      <formula>IF(RIGHT(TEXT(AM469,"0.#"),1)=".",TRUE,FALSE)</formula>
    </cfRule>
  </conditionalFormatting>
  <conditionalFormatting sqref="AU470">
    <cfRule type="expression" dxfId="2199" priority="1927">
      <formula>IF(RIGHT(TEXT(AU470,"0.#"),1)=".",FALSE,TRUE)</formula>
    </cfRule>
    <cfRule type="expression" dxfId="2198" priority="1928">
      <formula>IF(RIGHT(TEXT(AU470,"0.#"),1)=".",TRUE,FALSE)</formula>
    </cfRule>
  </conditionalFormatting>
  <conditionalFormatting sqref="AU468">
    <cfRule type="expression" dxfId="2197" priority="1931">
      <formula>IF(RIGHT(TEXT(AU468,"0.#"),1)=".",FALSE,TRUE)</formula>
    </cfRule>
    <cfRule type="expression" dxfId="2196" priority="1932">
      <formula>IF(RIGHT(TEXT(AU468,"0.#"),1)=".",TRUE,FALSE)</formula>
    </cfRule>
  </conditionalFormatting>
  <conditionalFormatting sqref="AU469">
    <cfRule type="expression" dxfId="2195" priority="1929">
      <formula>IF(RIGHT(TEXT(AU469,"0.#"),1)=".",FALSE,TRUE)</formula>
    </cfRule>
    <cfRule type="expression" dxfId="2194" priority="1930">
      <formula>IF(RIGHT(TEXT(AU469,"0.#"),1)=".",TRUE,FALSE)</formula>
    </cfRule>
  </conditionalFormatting>
  <conditionalFormatting sqref="AI470">
    <cfRule type="expression" dxfId="2193" priority="1921">
      <formula>IF(RIGHT(TEXT(AI470,"0.#"),1)=".",FALSE,TRUE)</formula>
    </cfRule>
    <cfRule type="expression" dxfId="2192" priority="1922">
      <formula>IF(RIGHT(TEXT(AI470,"0.#"),1)=".",TRUE,FALSE)</formula>
    </cfRule>
  </conditionalFormatting>
  <conditionalFormatting sqref="AI468">
    <cfRule type="expression" dxfId="2191" priority="1925">
      <formula>IF(RIGHT(TEXT(AI468,"0.#"),1)=".",FALSE,TRUE)</formula>
    </cfRule>
    <cfRule type="expression" dxfId="2190" priority="1926">
      <formula>IF(RIGHT(TEXT(AI468,"0.#"),1)=".",TRUE,FALSE)</formula>
    </cfRule>
  </conditionalFormatting>
  <conditionalFormatting sqref="AI469">
    <cfRule type="expression" dxfId="2189" priority="1923">
      <formula>IF(RIGHT(TEXT(AI469,"0.#"),1)=".",FALSE,TRUE)</formula>
    </cfRule>
    <cfRule type="expression" dxfId="2188" priority="1924">
      <formula>IF(RIGHT(TEXT(AI469,"0.#"),1)=".",TRUE,FALSE)</formula>
    </cfRule>
  </conditionalFormatting>
  <conditionalFormatting sqref="AQ468">
    <cfRule type="expression" dxfId="2187" priority="1915">
      <formula>IF(RIGHT(TEXT(AQ468,"0.#"),1)=".",FALSE,TRUE)</formula>
    </cfRule>
    <cfRule type="expression" dxfId="2186" priority="1916">
      <formula>IF(RIGHT(TEXT(AQ468,"0.#"),1)=".",TRUE,FALSE)</formula>
    </cfRule>
  </conditionalFormatting>
  <conditionalFormatting sqref="AQ469">
    <cfRule type="expression" dxfId="2185" priority="1919">
      <formula>IF(RIGHT(TEXT(AQ469,"0.#"),1)=".",FALSE,TRUE)</formula>
    </cfRule>
    <cfRule type="expression" dxfId="2184" priority="1920">
      <formula>IF(RIGHT(TEXT(AQ469,"0.#"),1)=".",TRUE,FALSE)</formula>
    </cfRule>
  </conditionalFormatting>
  <conditionalFormatting sqref="AQ470">
    <cfRule type="expression" dxfId="2183" priority="1917">
      <formula>IF(RIGHT(TEXT(AQ470,"0.#"),1)=".",FALSE,TRUE)</formula>
    </cfRule>
    <cfRule type="expression" dxfId="2182" priority="1918">
      <formula>IF(RIGHT(TEXT(AQ470,"0.#"),1)=".",TRUE,FALSE)</formula>
    </cfRule>
  </conditionalFormatting>
  <conditionalFormatting sqref="AE475">
    <cfRule type="expression" dxfId="2181" priority="1909">
      <formula>IF(RIGHT(TEXT(AE475,"0.#"),1)=".",FALSE,TRUE)</formula>
    </cfRule>
    <cfRule type="expression" dxfId="2180" priority="1910">
      <formula>IF(RIGHT(TEXT(AE475,"0.#"),1)=".",TRUE,FALSE)</formula>
    </cfRule>
  </conditionalFormatting>
  <conditionalFormatting sqref="AE473">
    <cfRule type="expression" dxfId="2179" priority="1913">
      <formula>IF(RIGHT(TEXT(AE473,"0.#"),1)=".",FALSE,TRUE)</formula>
    </cfRule>
    <cfRule type="expression" dxfId="2178" priority="1914">
      <formula>IF(RIGHT(TEXT(AE473,"0.#"),1)=".",TRUE,FALSE)</formula>
    </cfRule>
  </conditionalFormatting>
  <conditionalFormatting sqref="AE474">
    <cfRule type="expression" dxfId="2177" priority="1911">
      <formula>IF(RIGHT(TEXT(AE474,"0.#"),1)=".",FALSE,TRUE)</formula>
    </cfRule>
    <cfRule type="expression" dxfId="2176" priority="1912">
      <formula>IF(RIGHT(TEXT(AE474,"0.#"),1)=".",TRUE,FALSE)</formula>
    </cfRule>
  </conditionalFormatting>
  <conditionalFormatting sqref="AM475">
    <cfRule type="expression" dxfId="2175" priority="1903">
      <formula>IF(RIGHT(TEXT(AM475,"0.#"),1)=".",FALSE,TRUE)</formula>
    </cfRule>
    <cfRule type="expression" dxfId="2174" priority="1904">
      <formula>IF(RIGHT(TEXT(AM475,"0.#"),1)=".",TRUE,FALSE)</formula>
    </cfRule>
  </conditionalFormatting>
  <conditionalFormatting sqref="AM473">
    <cfRule type="expression" dxfId="2173" priority="1907">
      <formula>IF(RIGHT(TEXT(AM473,"0.#"),1)=".",FALSE,TRUE)</formula>
    </cfRule>
    <cfRule type="expression" dxfId="2172" priority="1908">
      <formula>IF(RIGHT(TEXT(AM473,"0.#"),1)=".",TRUE,FALSE)</formula>
    </cfRule>
  </conditionalFormatting>
  <conditionalFormatting sqref="AM474">
    <cfRule type="expression" dxfId="2171" priority="1905">
      <formula>IF(RIGHT(TEXT(AM474,"0.#"),1)=".",FALSE,TRUE)</formula>
    </cfRule>
    <cfRule type="expression" dxfId="2170" priority="1906">
      <formula>IF(RIGHT(TEXT(AM474,"0.#"),1)=".",TRUE,FALSE)</formula>
    </cfRule>
  </conditionalFormatting>
  <conditionalFormatting sqref="AU475">
    <cfRule type="expression" dxfId="2169" priority="1897">
      <formula>IF(RIGHT(TEXT(AU475,"0.#"),1)=".",FALSE,TRUE)</formula>
    </cfRule>
    <cfRule type="expression" dxfId="2168" priority="1898">
      <formula>IF(RIGHT(TEXT(AU475,"0.#"),1)=".",TRUE,FALSE)</formula>
    </cfRule>
  </conditionalFormatting>
  <conditionalFormatting sqref="AU473">
    <cfRule type="expression" dxfId="2167" priority="1901">
      <formula>IF(RIGHT(TEXT(AU473,"0.#"),1)=".",FALSE,TRUE)</formula>
    </cfRule>
    <cfRule type="expression" dxfId="2166" priority="1902">
      <formula>IF(RIGHT(TEXT(AU473,"0.#"),1)=".",TRUE,FALSE)</formula>
    </cfRule>
  </conditionalFormatting>
  <conditionalFormatting sqref="AU474">
    <cfRule type="expression" dxfId="2165" priority="1899">
      <formula>IF(RIGHT(TEXT(AU474,"0.#"),1)=".",FALSE,TRUE)</formula>
    </cfRule>
    <cfRule type="expression" dxfId="2164" priority="1900">
      <formula>IF(RIGHT(TEXT(AU474,"0.#"),1)=".",TRUE,FALSE)</formula>
    </cfRule>
  </conditionalFormatting>
  <conditionalFormatting sqref="AI475">
    <cfRule type="expression" dxfId="2163" priority="1891">
      <formula>IF(RIGHT(TEXT(AI475,"0.#"),1)=".",FALSE,TRUE)</formula>
    </cfRule>
    <cfRule type="expression" dxfId="2162" priority="1892">
      <formula>IF(RIGHT(TEXT(AI475,"0.#"),1)=".",TRUE,FALSE)</formula>
    </cfRule>
  </conditionalFormatting>
  <conditionalFormatting sqref="AI473">
    <cfRule type="expression" dxfId="2161" priority="1895">
      <formula>IF(RIGHT(TEXT(AI473,"0.#"),1)=".",FALSE,TRUE)</formula>
    </cfRule>
    <cfRule type="expression" dxfId="2160" priority="1896">
      <formula>IF(RIGHT(TEXT(AI473,"0.#"),1)=".",TRUE,FALSE)</formula>
    </cfRule>
  </conditionalFormatting>
  <conditionalFormatting sqref="AI474">
    <cfRule type="expression" dxfId="2159" priority="1893">
      <formula>IF(RIGHT(TEXT(AI474,"0.#"),1)=".",FALSE,TRUE)</formula>
    </cfRule>
    <cfRule type="expression" dxfId="2158" priority="1894">
      <formula>IF(RIGHT(TEXT(AI474,"0.#"),1)=".",TRUE,FALSE)</formula>
    </cfRule>
  </conditionalFormatting>
  <conditionalFormatting sqref="AQ473">
    <cfRule type="expression" dxfId="2157" priority="1885">
      <formula>IF(RIGHT(TEXT(AQ473,"0.#"),1)=".",FALSE,TRUE)</formula>
    </cfRule>
    <cfRule type="expression" dxfId="2156" priority="1886">
      <formula>IF(RIGHT(TEXT(AQ473,"0.#"),1)=".",TRUE,FALSE)</formula>
    </cfRule>
  </conditionalFormatting>
  <conditionalFormatting sqref="AQ474">
    <cfRule type="expression" dxfId="2155" priority="1889">
      <formula>IF(RIGHT(TEXT(AQ474,"0.#"),1)=".",FALSE,TRUE)</formula>
    </cfRule>
    <cfRule type="expression" dxfId="2154" priority="1890">
      <formula>IF(RIGHT(TEXT(AQ474,"0.#"),1)=".",TRUE,FALSE)</formula>
    </cfRule>
  </conditionalFormatting>
  <conditionalFormatting sqref="AQ475">
    <cfRule type="expression" dxfId="2153" priority="1887">
      <formula>IF(RIGHT(TEXT(AQ475,"0.#"),1)=".",FALSE,TRUE)</formula>
    </cfRule>
    <cfRule type="expression" dxfId="2152" priority="1888">
      <formula>IF(RIGHT(TEXT(AQ475,"0.#"),1)=".",TRUE,FALSE)</formula>
    </cfRule>
  </conditionalFormatting>
  <conditionalFormatting sqref="AE480">
    <cfRule type="expression" dxfId="2151" priority="1879">
      <formula>IF(RIGHT(TEXT(AE480,"0.#"),1)=".",FALSE,TRUE)</formula>
    </cfRule>
    <cfRule type="expression" dxfId="2150" priority="1880">
      <formula>IF(RIGHT(TEXT(AE480,"0.#"),1)=".",TRUE,FALSE)</formula>
    </cfRule>
  </conditionalFormatting>
  <conditionalFormatting sqref="AE478">
    <cfRule type="expression" dxfId="2149" priority="1883">
      <formula>IF(RIGHT(TEXT(AE478,"0.#"),1)=".",FALSE,TRUE)</formula>
    </cfRule>
    <cfRule type="expression" dxfId="2148" priority="1884">
      <formula>IF(RIGHT(TEXT(AE478,"0.#"),1)=".",TRUE,FALSE)</formula>
    </cfRule>
  </conditionalFormatting>
  <conditionalFormatting sqref="AE479">
    <cfRule type="expression" dxfId="2147" priority="1881">
      <formula>IF(RIGHT(TEXT(AE479,"0.#"),1)=".",FALSE,TRUE)</formula>
    </cfRule>
    <cfRule type="expression" dxfId="2146" priority="1882">
      <formula>IF(RIGHT(TEXT(AE479,"0.#"),1)=".",TRUE,FALSE)</formula>
    </cfRule>
  </conditionalFormatting>
  <conditionalFormatting sqref="AM480">
    <cfRule type="expression" dxfId="2145" priority="1873">
      <formula>IF(RIGHT(TEXT(AM480,"0.#"),1)=".",FALSE,TRUE)</formula>
    </cfRule>
    <cfRule type="expression" dxfId="2144" priority="1874">
      <formula>IF(RIGHT(TEXT(AM480,"0.#"),1)=".",TRUE,FALSE)</formula>
    </cfRule>
  </conditionalFormatting>
  <conditionalFormatting sqref="AM478">
    <cfRule type="expression" dxfId="2143" priority="1877">
      <formula>IF(RIGHT(TEXT(AM478,"0.#"),1)=".",FALSE,TRUE)</formula>
    </cfRule>
    <cfRule type="expression" dxfId="2142" priority="1878">
      <formula>IF(RIGHT(TEXT(AM478,"0.#"),1)=".",TRUE,FALSE)</formula>
    </cfRule>
  </conditionalFormatting>
  <conditionalFormatting sqref="AM479">
    <cfRule type="expression" dxfId="2141" priority="1875">
      <formula>IF(RIGHT(TEXT(AM479,"0.#"),1)=".",FALSE,TRUE)</formula>
    </cfRule>
    <cfRule type="expression" dxfId="2140" priority="1876">
      <formula>IF(RIGHT(TEXT(AM479,"0.#"),1)=".",TRUE,FALSE)</formula>
    </cfRule>
  </conditionalFormatting>
  <conditionalFormatting sqref="AU480">
    <cfRule type="expression" dxfId="2139" priority="1867">
      <formula>IF(RIGHT(TEXT(AU480,"0.#"),1)=".",FALSE,TRUE)</formula>
    </cfRule>
    <cfRule type="expression" dxfId="2138" priority="1868">
      <formula>IF(RIGHT(TEXT(AU480,"0.#"),1)=".",TRUE,FALSE)</formula>
    </cfRule>
  </conditionalFormatting>
  <conditionalFormatting sqref="AU478">
    <cfRule type="expression" dxfId="2137" priority="1871">
      <formula>IF(RIGHT(TEXT(AU478,"0.#"),1)=".",FALSE,TRUE)</formula>
    </cfRule>
    <cfRule type="expression" dxfId="2136" priority="1872">
      <formula>IF(RIGHT(TEXT(AU478,"0.#"),1)=".",TRUE,FALSE)</formula>
    </cfRule>
  </conditionalFormatting>
  <conditionalFormatting sqref="AU479">
    <cfRule type="expression" dxfId="2135" priority="1869">
      <formula>IF(RIGHT(TEXT(AU479,"0.#"),1)=".",FALSE,TRUE)</formula>
    </cfRule>
    <cfRule type="expression" dxfId="2134" priority="1870">
      <formula>IF(RIGHT(TEXT(AU479,"0.#"),1)=".",TRUE,FALSE)</formula>
    </cfRule>
  </conditionalFormatting>
  <conditionalFormatting sqref="AI480">
    <cfRule type="expression" dxfId="2133" priority="1861">
      <formula>IF(RIGHT(TEXT(AI480,"0.#"),1)=".",FALSE,TRUE)</formula>
    </cfRule>
    <cfRule type="expression" dxfId="2132" priority="1862">
      <formula>IF(RIGHT(TEXT(AI480,"0.#"),1)=".",TRUE,FALSE)</formula>
    </cfRule>
  </conditionalFormatting>
  <conditionalFormatting sqref="AI478">
    <cfRule type="expression" dxfId="2131" priority="1865">
      <formula>IF(RIGHT(TEXT(AI478,"0.#"),1)=".",FALSE,TRUE)</formula>
    </cfRule>
    <cfRule type="expression" dxfId="2130" priority="1866">
      <formula>IF(RIGHT(TEXT(AI478,"0.#"),1)=".",TRUE,FALSE)</formula>
    </cfRule>
  </conditionalFormatting>
  <conditionalFormatting sqref="AI479">
    <cfRule type="expression" dxfId="2129" priority="1863">
      <formula>IF(RIGHT(TEXT(AI479,"0.#"),1)=".",FALSE,TRUE)</formula>
    </cfRule>
    <cfRule type="expression" dxfId="2128" priority="1864">
      <formula>IF(RIGHT(TEXT(AI479,"0.#"),1)=".",TRUE,FALSE)</formula>
    </cfRule>
  </conditionalFormatting>
  <conditionalFormatting sqref="AQ478">
    <cfRule type="expression" dxfId="2127" priority="1855">
      <formula>IF(RIGHT(TEXT(AQ478,"0.#"),1)=".",FALSE,TRUE)</formula>
    </cfRule>
    <cfRule type="expression" dxfId="2126" priority="1856">
      <formula>IF(RIGHT(TEXT(AQ478,"0.#"),1)=".",TRUE,FALSE)</formula>
    </cfRule>
  </conditionalFormatting>
  <conditionalFormatting sqref="AQ479">
    <cfRule type="expression" dxfId="2125" priority="1859">
      <formula>IF(RIGHT(TEXT(AQ479,"0.#"),1)=".",FALSE,TRUE)</formula>
    </cfRule>
    <cfRule type="expression" dxfId="2124" priority="1860">
      <formula>IF(RIGHT(TEXT(AQ479,"0.#"),1)=".",TRUE,FALSE)</formula>
    </cfRule>
  </conditionalFormatting>
  <conditionalFormatting sqref="AQ480">
    <cfRule type="expression" dxfId="2123" priority="1857">
      <formula>IF(RIGHT(TEXT(AQ480,"0.#"),1)=".",FALSE,TRUE)</formula>
    </cfRule>
    <cfRule type="expression" dxfId="2122" priority="1858">
      <formula>IF(RIGHT(TEXT(AQ480,"0.#"),1)=".",TRUE,FALSE)</formula>
    </cfRule>
  </conditionalFormatting>
  <conditionalFormatting sqref="AM47">
    <cfRule type="expression" dxfId="2121" priority="2149">
      <formula>IF(RIGHT(TEXT(AM47,"0.#"),1)=".",FALSE,TRUE)</formula>
    </cfRule>
    <cfRule type="expression" dxfId="2120" priority="2150">
      <formula>IF(RIGHT(TEXT(AM47,"0.#"),1)=".",TRUE,FALSE)</formula>
    </cfRule>
  </conditionalFormatting>
  <conditionalFormatting sqref="AI46">
    <cfRule type="expression" dxfId="2119" priority="2153">
      <formula>IF(RIGHT(TEXT(AI46,"0.#"),1)=".",FALSE,TRUE)</formula>
    </cfRule>
    <cfRule type="expression" dxfId="2118" priority="2154">
      <formula>IF(RIGHT(TEXT(AI46,"0.#"),1)=".",TRUE,FALSE)</formula>
    </cfRule>
  </conditionalFormatting>
  <conditionalFormatting sqref="AM46">
    <cfRule type="expression" dxfId="2117" priority="2151">
      <formula>IF(RIGHT(TEXT(AM46,"0.#"),1)=".",FALSE,TRUE)</formula>
    </cfRule>
    <cfRule type="expression" dxfId="2116" priority="2152">
      <formula>IF(RIGHT(TEXT(AM46,"0.#"),1)=".",TRUE,FALSE)</formula>
    </cfRule>
  </conditionalFormatting>
  <conditionalFormatting sqref="AU46:AU48">
    <cfRule type="expression" dxfId="2115" priority="2143">
      <formula>IF(RIGHT(TEXT(AU46,"0.#"),1)=".",FALSE,TRUE)</formula>
    </cfRule>
    <cfRule type="expression" dxfId="2114" priority="2144">
      <formula>IF(RIGHT(TEXT(AU46,"0.#"),1)=".",TRUE,FALSE)</formula>
    </cfRule>
  </conditionalFormatting>
  <conditionalFormatting sqref="AM48">
    <cfRule type="expression" dxfId="2113" priority="2147">
      <formula>IF(RIGHT(TEXT(AM48,"0.#"),1)=".",FALSE,TRUE)</formula>
    </cfRule>
    <cfRule type="expression" dxfId="2112" priority="2148">
      <formula>IF(RIGHT(TEXT(AM48,"0.#"),1)=".",TRUE,FALSE)</formula>
    </cfRule>
  </conditionalFormatting>
  <conditionalFormatting sqref="AQ46:AQ48">
    <cfRule type="expression" dxfId="2111" priority="2145">
      <formula>IF(RIGHT(TEXT(AQ46,"0.#"),1)=".",FALSE,TRUE)</formula>
    </cfRule>
    <cfRule type="expression" dxfId="2110" priority="2146">
      <formula>IF(RIGHT(TEXT(AQ46,"0.#"),1)=".",TRUE,FALSE)</formula>
    </cfRule>
  </conditionalFormatting>
  <conditionalFormatting sqref="AE146:AE147 AI146:AI147 AM146:AM147 AQ146:AQ147 AU146:AU147">
    <cfRule type="expression" dxfId="2109" priority="2137">
      <formula>IF(RIGHT(TEXT(AE146,"0.#"),1)=".",FALSE,TRUE)</formula>
    </cfRule>
    <cfRule type="expression" dxfId="2108" priority="2138">
      <formula>IF(RIGHT(TEXT(AE146,"0.#"),1)=".",TRUE,FALSE)</formula>
    </cfRule>
  </conditionalFormatting>
  <conditionalFormatting sqref="AE138:AE139 AI138:AI139 AM138:AM139 AQ138:AQ139 AU138:AU139">
    <cfRule type="expression" dxfId="2107" priority="2141">
      <formula>IF(RIGHT(TEXT(AE138,"0.#"),1)=".",FALSE,TRUE)</formula>
    </cfRule>
    <cfRule type="expression" dxfId="2106" priority="2142">
      <formula>IF(RIGHT(TEXT(AE138,"0.#"),1)=".",TRUE,FALSE)</formula>
    </cfRule>
  </conditionalFormatting>
  <conditionalFormatting sqref="AE142:AE143 AI142:AI143 AM142:AM143 AQ142:AQ143 AU142:AU143">
    <cfRule type="expression" dxfId="2105" priority="2139">
      <formula>IF(RIGHT(TEXT(AE142,"0.#"),1)=".",FALSE,TRUE)</formula>
    </cfRule>
    <cfRule type="expression" dxfId="2104" priority="2140">
      <formula>IF(RIGHT(TEXT(AE142,"0.#"),1)=".",TRUE,FALSE)</formula>
    </cfRule>
  </conditionalFormatting>
  <conditionalFormatting sqref="AE198:AE199 AI198:AI199 AM198:AM199 AQ198:AQ199 AU198:AU199">
    <cfRule type="expression" dxfId="2103" priority="2131">
      <formula>IF(RIGHT(TEXT(AE198,"0.#"),1)=".",FALSE,TRUE)</formula>
    </cfRule>
    <cfRule type="expression" dxfId="2102" priority="2132">
      <formula>IF(RIGHT(TEXT(AE198,"0.#"),1)=".",TRUE,FALSE)</formula>
    </cfRule>
  </conditionalFormatting>
  <conditionalFormatting sqref="AE150:AE151 AI150:AI151 AM150:AM151 AQ150:AQ151 AU150:AU151">
    <cfRule type="expression" dxfId="2101" priority="2135">
      <formula>IF(RIGHT(TEXT(AE150,"0.#"),1)=".",FALSE,TRUE)</formula>
    </cfRule>
    <cfRule type="expression" dxfId="2100" priority="2136">
      <formula>IF(RIGHT(TEXT(AE150,"0.#"),1)=".",TRUE,FALSE)</formula>
    </cfRule>
  </conditionalFormatting>
  <conditionalFormatting sqref="AE194:AE195 AI194:AI195 AM194:AM195 AQ194:AQ195 AU194:AU195">
    <cfRule type="expression" dxfId="2099" priority="2133">
      <formula>IF(RIGHT(TEXT(AE194,"0.#"),1)=".",FALSE,TRUE)</formula>
    </cfRule>
    <cfRule type="expression" dxfId="2098" priority="2134">
      <formula>IF(RIGHT(TEXT(AE194,"0.#"),1)=".",TRUE,FALSE)</formula>
    </cfRule>
  </conditionalFormatting>
  <conditionalFormatting sqref="AE210:AE211 AI210:AI211 AM210:AM211 AQ210:AQ211 AU210:AU211">
    <cfRule type="expression" dxfId="2097" priority="2125">
      <formula>IF(RIGHT(TEXT(AE210,"0.#"),1)=".",FALSE,TRUE)</formula>
    </cfRule>
    <cfRule type="expression" dxfId="2096" priority="2126">
      <formula>IF(RIGHT(TEXT(AE210,"0.#"),1)=".",TRUE,FALSE)</formula>
    </cfRule>
  </conditionalFormatting>
  <conditionalFormatting sqref="AE202:AE203 AI202:AI203 AM202:AM203 AQ202:AQ203 AU202:AU203">
    <cfRule type="expression" dxfId="2095" priority="2129">
      <formula>IF(RIGHT(TEXT(AE202,"0.#"),1)=".",FALSE,TRUE)</formula>
    </cfRule>
    <cfRule type="expression" dxfId="2094" priority="2130">
      <formula>IF(RIGHT(TEXT(AE202,"0.#"),1)=".",TRUE,FALSE)</formula>
    </cfRule>
  </conditionalFormatting>
  <conditionalFormatting sqref="AE206:AE207 AI206:AI207 AM206:AM207 AQ206:AQ207 AU206:AU207">
    <cfRule type="expression" dxfId="2093" priority="2127">
      <formula>IF(RIGHT(TEXT(AE206,"0.#"),1)=".",FALSE,TRUE)</formula>
    </cfRule>
    <cfRule type="expression" dxfId="2092" priority="2128">
      <formula>IF(RIGHT(TEXT(AE206,"0.#"),1)=".",TRUE,FALSE)</formula>
    </cfRule>
  </conditionalFormatting>
  <conditionalFormatting sqref="AE262:AE263 AI262:AI263 AM262:AM263 AQ262:AQ263 AU262:AU263">
    <cfRule type="expression" dxfId="2091" priority="2119">
      <formula>IF(RIGHT(TEXT(AE262,"0.#"),1)=".",FALSE,TRUE)</formula>
    </cfRule>
    <cfRule type="expression" dxfId="2090" priority="2120">
      <formula>IF(RIGHT(TEXT(AE262,"0.#"),1)=".",TRUE,FALSE)</formula>
    </cfRule>
  </conditionalFormatting>
  <conditionalFormatting sqref="AE254:AE255 AI254:AI255 AM254:AM255 AQ254:AQ255 AU254:AU255">
    <cfRule type="expression" dxfId="2089" priority="2123">
      <formula>IF(RIGHT(TEXT(AE254,"0.#"),1)=".",FALSE,TRUE)</formula>
    </cfRule>
    <cfRule type="expression" dxfId="2088" priority="2124">
      <formula>IF(RIGHT(TEXT(AE254,"0.#"),1)=".",TRUE,FALSE)</formula>
    </cfRule>
  </conditionalFormatting>
  <conditionalFormatting sqref="AE258:AE259 AI258:AI259 AM258:AM259 AQ258:AQ259 AU258:AU259">
    <cfRule type="expression" dxfId="2087" priority="2121">
      <formula>IF(RIGHT(TEXT(AE258,"0.#"),1)=".",FALSE,TRUE)</formula>
    </cfRule>
    <cfRule type="expression" dxfId="2086" priority="2122">
      <formula>IF(RIGHT(TEXT(AE258,"0.#"),1)=".",TRUE,FALSE)</formula>
    </cfRule>
  </conditionalFormatting>
  <conditionalFormatting sqref="AE314:AE315 AI314:AI315 AM314:AM315 AQ314:AQ315 AU314:AU315">
    <cfRule type="expression" dxfId="2085" priority="2113">
      <formula>IF(RIGHT(TEXT(AE314,"0.#"),1)=".",FALSE,TRUE)</formula>
    </cfRule>
    <cfRule type="expression" dxfId="2084" priority="2114">
      <formula>IF(RIGHT(TEXT(AE314,"0.#"),1)=".",TRUE,FALSE)</formula>
    </cfRule>
  </conditionalFormatting>
  <conditionalFormatting sqref="AE266:AE267 AI266:AI267 AM266:AM267 AQ266:AQ267 AU266:AU267">
    <cfRule type="expression" dxfId="2083" priority="2117">
      <formula>IF(RIGHT(TEXT(AE266,"0.#"),1)=".",FALSE,TRUE)</formula>
    </cfRule>
    <cfRule type="expression" dxfId="2082" priority="2118">
      <formula>IF(RIGHT(TEXT(AE266,"0.#"),1)=".",TRUE,FALSE)</formula>
    </cfRule>
  </conditionalFormatting>
  <conditionalFormatting sqref="AE270:AE271 AI270:AI271 AM270:AM271 AQ270:AQ271 AU270:AU271">
    <cfRule type="expression" dxfId="2081" priority="2115">
      <formula>IF(RIGHT(TEXT(AE270,"0.#"),1)=".",FALSE,TRUE)</formula>
    </cfRule>
    <cfRule type="expression" dxfId="2080" priority="2116">
      <formula>IF(RIGHT(TEXT(AE270,"0.#"),1)=".",TRUE,FALSE)</formula>
    </cfRule>
  </conditionalFormatting>
  <conditionalFormatting sqref="AE326:AE327 AI326:AI327 AM326:AM327 AQ326:AQ327 AU326:AU327">
    <cfRule type="expression" dxfId="2079" priority="2107">
      <formula>IF(RIGHT(TEXT(AE326,"0.#"),1)=".",FALSE,TRUE)</formula>
    </cfRule>
    <cfRule type="expression" dxfId="2078" priority="2108">
      <formula>IF(RIGHT(TEXT(AE326,"0.#"),1)=".",TRUE,FALSE)</formula>
    </cfRule>
  </conditionalFormatting>
  <conditionalFormatting sqref="AE318:AE319 AI318:AI319 AM318:AM319 AQ318:AQ319 AU318:AU319">
    <cfRule type="expression" dxfId="2077" priority="2111">
      <formula>IF(RIGHT(TEXT(AE318,"0.#"),1)=".",FALSE,TRUE)</formula>
    </cfRule>
    <cfRule type="expression" dxfId="2076" priority="2112">
      <formula>IF(RIGHT(TEXT(AE318,"0.#"),1)=".",TRUE,FALSE)</formula>
    </cfRule>
  </conditionalFormatting>
  <conditionalFormatting sqref="AE322:AE323 AI322:AI323 AM322:AM323 AQ322:AQ323 AU322:AU323">
    <cfRule type="expression" dxfId="2075" priority="2109">
      <formula>IF(RIGHT(TEXT(AE322,"0.#"),1)=".",FALSE,TRUE)</formula>
    </cfRule>
    <cfRule type="expression" dxfId="2074" priority="2110">
      <formula>IF(RIGHT(TEXT(AE322,"0.#"),1)=".",TRUE,FALSE)</formula>
    </cfRule>
  </conditionalFormatting>
  <conditionalFormatting sqref="AE378:AE379 AI378:AI379 AM378:AM379 AQ378:AQ379 AU378:AU379">
    <cfRule type="expression" dxfId="2073" priority="2101">
      <formula>IF(RIGHT(TEXT(AE378,"0.#"),1)=".",FALSE,TRUE)</formula>
    </cfRule>
    <cfRule type="expression" dxfId="2072" priority="2102">
      <formula>IF(RIGHT(TEXT(AE378,"0.#"),1)=".",TRUE,FALSE)</formula>
    </cfRule>
  </conditionalFormatting>
  <conditionalFormatting sqref="AE330:AE331 AI330:AI331 AM330:AM331 AQ330:AQ331 AU330:AU331">
    <cfRule type="expression" dxfId="2071" priority="2105">
      <formula>IF(RIGHT(TEXT(AE330,"0.#"),1)=".",FALSE,TRUE)</formula>
    </cfRule>
    <cfRule type="expression" dxfId="2070" priority="2106">
      <formula>IF(RIGHT(TEXT(AE330,"0.#"),1)=".",TRUE,FALSE)</formula>
    </cfRule>
  </conditionalFormatting>
  <conditionalFormatting sqref="AE374:AE375 AI374:AI375 AM374:AM375 AQ374:AQ375 AU374:AU375">
    <cfRule type="expression" dxfId="2069" priority="2103">
      <formula>IF(RIGHT(TEXT(AE374,"0.#"),1)=".",FALSE,TRUE)</formula>
    </cfRule>
    <cfRule type="expression" dxfId="2068" priority="2104">
      <formula>IF(RIGHT(TEXT(AE374,"0.#"),1)=".",TRUE,FALSE)</formula>
    </cfRule>
  </conditionalFormatting>
  <conditionalFormatting sqref="AE390:AE391 AI390:AI391 AM390:AM391 AQ390:AQ391 AU390:AU391">
    <cfRule type="expression" dxfId="2067" priority="2095">
      <formula>IF(RIGHT(TEXT(AE390,"0.#"),1)=".",FALSE,TRUE)</formula>
    </cfRule>
    <cfRule type="expression" dxfId="2066" priority="2096">
      <formula>IF(RIGHT(TEXT(AE390,"0.#"),1)=".",TRUE,FALSE)</formula>
    </cfRule>
  </conditionalFormatting>
  <conditionalFormatting sqref="AE382:AE383 AI382:AI383 AM382:AM383 AQ382:AQ383 AU382:AU383">
    <cfRule type="expression" dxfId="2065" priority="2099">
      <formula>IF(RIGHT(TEXT(AE382,"0.#"),1)=".",FALSE,TRUE)</formula>
    </cfRule>
    <cfRule type="expression" dxfId="2064" priority="2100">
      <formula>IF(RIGHT(TEXT(AE382,"0.#"),1)=".",TRUE,FALSE)</formula>
    </cfRule>
  </conditionalFormatting>
  <conditionalFormatting sqref="AE386:AE387 AI386:AI387 AM386:AM387 AQ386:AQ387 AU386:AU387">
    <cfRule type="expression" dxfId="2063" priority="2097">
      <formula>IF(RIGHT(TEXT(AE386,"0.#"),1)=".",FALSE,TRUE)</formula>
    </cfRule>
    <cfRule type="expression" dxfId="2062" priority="2098">
      <formula>IF(RIGHT(TEXT(AE386,"0.#"),1)=".",TRUE,FALSE)</formula>
    </cfRule>
  </conditionalFormatting>
  <conditionalFormatting sqref="AE440">
    <cfRule type="expression" dxfId="2061" priority="2089">
      <formula>IF(RIGHT(TEXT(AE440,"0.#"),1)=".",FALSE,TRUE)</formula>
    </cfRule>
    <cfRule type="expression" dxfId="2060" priority="2090">
      <formula>IF(RIGHT(TEXT(AE440,"0.#"),1)=".",TRUE,FALSE)</formula>
    </cfRule>
  </conditionalFormatting>
  <conditionalFormatting sqref="AE438">
    <cfRule type="expression" dxfId="2059" priority="2093">
      <formula>IF(RIGHT(TEXT(AE438,"0.#"),1)=".",FALSE,TRUE)</formula>
    </cfRule>
    <cfRule type="expression" dxfId="2058" priority="2094">
      <formula>IF(RIGHT(TEXT(AE438,"0.#"),1)=".",TRUE,FALSE)</formula>
    </cfRule>
  </conditionalFormatting>
  <conditionalFormatting sqref="AE439">
    <cfRule type="expression" dxfId="2057" priority="2091">
      <formula>IF(RIGHT(TEXT(AE439,"0.#"),1)=".",FALSE,TRUE)</formula>
    </cfRule>
    <cfRule type="expression" dxfId="2056" priority="2092">
      <formula>IF(RIGHT(TEXT(AE439,"0.#"),1)=".",TRUE,FALSE)</formula>
    </cfRule>
  </conditionalFormatting>
  <conditionalFormatting sqref="AM440">
    <cfRule type="expression" dxfId="2055" priority="2083">
      <formula>IF(RIGHT(TEXT(AM440,"0.#"),1)=".",FALSE,TRUE)</formula>
    </cfRule>
    <cfRule type="expression" dxfId="2054" priority="2084">
      <formula>IF(RIGHT(TEXT(AM440,"0.#"),1)=".",TRUE,FALSE)</formula>
    </cfRule>
  </conditionalFormatting>
  <conditionalFormatting sqref="AM438">
    <cfRule type="expression" dxfId="2053" priority="2087">
      <formula>IF(RIGHT(TEXT(AM438,"0.#"),1)=".",FALSE,TRUE)</formula>
    </cfRule>
    <cfRule type="expression" dxfId="2052" priority="2088">
      <formula>IF(RIGHT(TEXT(AM438,"0.#"),1)=".",TRUE,FALSE)</formula>
    </cfRule>
  </conditionalFormatting>
  <conditionalFormatting sqref="AM439">
    <cfRule type="expression" dxfId="2051" priority="2085">
      <formula>IF(RIGHT(TEXT(AM439,"0.#"),1)=".",FALSE,TRUE)</formula>
    </cfRule>
    <cfRule type="expression" dxfId="2050" priority="2086">
      <formula>IF(RIGHT(TEXT(AM439,"0.#"),1)=".",TRUE,FALSE)</formula>
    </cfRule>
  </conditionalFormatting>
  <conditionalFormatting sqref="AU440">
    <cfRule type="expression" dxfId="2049" priority="2077">
      <formula>IF(RIGHT(TEXT(AU440,"0.#"),1)=".",FALSE,TRUE)</formula>
    </cfRule>
    <cfRule type="expression" dxfId="2048" priority="2078">
      <formula>IF(RIGHT(TEXT(AU440,"0.#"),1)=".",TRUE,FALSE)</formula>
    </cfRule>
  </conditionalFormatting>
  <conditionalFormatting sqref="AU438">
    <cfRule type="expression" dxfId="2047" priority="2081">
      <formula>IF(RIGHT(TEXT(AU438,"0.#"),1)=".",FALSE,TRUE)</formula>
    </cfRule>
    <cfRule type="expression" dxfId="2046" priority="2082">
      <formula>IF(RIGHT(TEXT(AU438,"0.#"),1)=".",TRUE,FALSE)</formula>
    </cfRule>
  </conditionalFormatting>
  <conditionalFormatting sqref="AU439">
    <cfRule type="expression" dxfId="2045" priority="2079">
      <formula>IF(RIGHT(TEXT(AU439,"0.#"),1)=".",FALSE,TRUE)</formula>
    </cfRule>
    <cfRule type="expression" dxfId="2044" priority="2080">
      <formula>IF(RIGHT(TEXT(AU439,"0.#"),1)=".",TRUE,FALSE)</formula>
    </cfRule>
  </conditionalFormatting>
  <conditionalFormatting sqref="AI440">
    <cfRule type="expression" dxfId="2043" priority="2071">
      <formula>IF(RIGHT(TEXT(AI440,"0.#"),1)=".",FALSE,TRUE)</formula>
    </cfRule>
    <cfRule type="expression" dxfId="2042" priority="2072">
      <formula>IF(RIGHT(TEXT(AI440,"0.#"),1)=".",TRUE,FALSE)</formula>
    </cfRule>
  </conditionalFormatting>
  <conditionalFormatting sqref="AI438">
    <cfRule type="expression" dxfId="2041" priority="2075">
      <formula>IF(RIGHT(TEXT(AI438,"0.#"),1)=".",FALSE,TRUE)</formula>
    </cfRule>
    <cfRule type="expression" dxfId="2040" priority="2076">
      <formula>IF(RIGHT(TEXT(AI438,"0.#"),1)=".",TRUE,FALSE)</formula>
    </cfRule>
  </conditionalFormatting>
  <conditionalFormatting sqref="AI439">
    <cfRule type="expression" dxfId="2039" priority="2073">
      <formula>IF(RIGHT(TEXT(AI439,"0.#"),1)=".",FALSE,TRUE)</formula>
    </cfRule>
    <cfRule type="expression" dxfId="2038" priority="2074">
      <formula>IF(RIGHT(TEXT(AI439,"0.#"),1)=".",TRUE,FALSE)</formula>
    </cfRule>
  </conditionalFormatting>
  <conditionalFormatting sqref="AQ438">
    <cfRule type="expression" dxfId="2037" priority="2065">
      <formula>IF(RIGHT(TEXT(AQ438,"0.#"),1)=".",FALSE,TRUE)</formula>
    </cfRule>
    <cfRule type="expression" dxfId="2036" priority="2066">
      <formula>IF(RIGHT(TEXT(AQ438,"0.#"),1)=".",TRUE,FALSE)</formula>
    </cfRule>
  </conditionalFormatting>
  <conditionalFormatting sqref="AQ439">
    <cfRule type="expression" dxfId="2035" priority="2069">
      <formula>IF(RIGHT(TEXT(AQ439,"0.#"),1)=".",FALSE,TRUE)</formula>
    </cfRule>
    <cfRule type="expression" dxfId="2034" priority="2070">
      <formula>IF(RIGHT(TEXT(AQ439,"0.#"),1)=".",TRUE,FALSE)</formula>
    </cfRule>
  </conditionalFormatting>
  <conditionalFormatting sqref="AQ440">
    <cfRule type="expression" dxfId="2033" priority="2067">
      <formula>IF(RIGHT(TEXT(AQ440,"0.#"),1)=".",FALSE,TRUE)</formula>
    </cfRule>
    <cfRule type="expression" dxfId="2032" priority="2068">
      <formula>IF(RIGHT(TEXT(AQ440,"0.#"),1)=".",TRUE,FALSE)</formula>
    </cfRule>
  </conditionalFormatting>
  <conditionalFormatting sqref="AE445">
    <cfRule type="expression" dxfId="2031" priority="2059">
      <formula>IF(RIGHT(TEXT(AE445,"0.#"),1)=".",FALSE,TRUE)</formula>
    </cfRule>
    <cfRule type="expression" dxfId="2030" priority="2060">
      <formula>IF(RIGHT(TEXT(AE445,"0.#"),1)=".",TRUE,FALSE)</formula>
    </cfRule>
  </conditionalFormatting>
  <conditionalFormatting sqref="AE443">
    <cfRule type="expression" dxfId="2029" priority="2063">
      <formula>IF(RIGHT(TEXT(AE443,"0.#"),1)=".",FALSE,TRUE)</formula>
    </cfRule>
    <cfRule type="expression" dxfId="2028" priority="2064">
      <formula>IF(RIGHT(TEXT(AE443,"0.#"),1)=".",TRUE,FALSE)</formula>
    </cfRule>
  </conditionalFormatting>
  <conditionalFormatting sqref="AE444">
    <cfRule type="expression" dxfId="2027" priority="2061">
      <formula>IF(RIGHT(TEXT(AE444,"0.#"),1)=".",FALSE,TRUE)</formula>
    </cfRule>
    <cfRule type="expression" dxfId="2026" priority="2062">
      <formula>IF(RIGHT(TEXT(AE444,"0.#"),1)=".",TRUE,FALSE)</formula>
    </cfRule>
  </conditionalFormatting>
  <conditionalFormatting sqref="AM445">
    <cfRule type="expression" dxfId="2025" priority="2053">
      <formula>IF(RIGHT(TEXT(AM445,"0.#"),1)=".",FALSE,TRUE)</formula>
    </cfRule>
    <cfRule type="expression" dxfId="2024" priority="2054">
      <formula>IF(RIGHT(TEXT(AM445,"0.#"),1)=".",TRUE,FALSE)</formula>
    </cfRule>
  </conditionalFormatting>
  <conditionalFormatting sqref="AM443">
    <cfRule type="expression" dxfId="2023" priority="2057">
      <formula>IF(RIGHT(TEXT(AM443,"0.#"),1)=".",FALSE,TRUE)</formula>
    </cfRule>
    <cfRule type="expression" dxfId="2022" priority="2058">
      <formula>IF(RIGHT(TEXT(AM443,"0.#"),1)=".",TRUE,FALSE)</formula>
    </cfRule>
  </conditionalFormatting>
  <conditionalFormatting sqref="AM444">
    <cfRule type="expression" dxfId="2021" priority="2055">
      <formula>IF(RIGHT(TEXT(AM444,"0.#"),1)=".",FALSE,TRUE)</formula>
    </cfRule>
    <cfRule type="expression" dxfId="2020" priority="2056">
      <formula>IF(RIGHT(TEXT(AM444,"0.#"),1)=".",TRUE,FALSE)</formula>
    </cfRule>
  </conditionalFormatting>
  <conditionalFormatting sqref="AU445">
    <cfRule type="expression" dxfId="2019" priority="2047">
      <formula>IF(RIGHT(TEXT(AU445,"0.#"),1)=".",FALSE,TRUE)</formula>
    </cfRule>
    <cfRule type="expression" dxfId="2018" priority="2048">
      <formula>IF(RIGHT(TEXT(AU445,"0.#"),1)=".",TRUE,FALSE)</formula>
    </cfRule>
  </conditionalFormatting>
  <conditionalFormatting sqref="AU443">
    <cfRule type="expression" dxfId="2017" priority="2051">
      <formula>IF(RIGHT(TEXT(AU443,"0.#"),1)=".",FALSE,TRUE)</formula>
    </cfRule>
    <cfRule type="expression" dxfId="2016" priority="2052">
      <formula>IF(RIGHT(TEXT(AU443,"0.#"),1)=".",TRUE,FALSE)</formula>
    </cfRule>
  </conditionalFormatting>
  <conditionalFormatting sqref="AU444">
    <cfRule type="expression" dxfId="2015" priority="2049">
      <formula>IF(RIGHT(TEXT(AU444,"0.#"),1)=".",FALSE,TRUE)</formula>
    </cfRule>
    <cfRule type="expression" dxfId="2014" priority="2050">
      <formula>IF(RIGHT(TEXT(AU444,"0.#"),1)=".",TRUE,FALSE)</formula>
    </cfRule>
  </conditionalFormatting>
  <conditionalFormatting sqref="AI445">
    <cfRule type="expression" dxfId="2013" priority="2041">
      <formula>IF(RIGHT(TEXT(AI445,"0.#"),1)=".",FALSE,TRUE)</formula>
    </cfRule>
    <cfRule type="expression" dxfId="2012" priority="2042">
      <formula>IF(RIGHT(TEXT(AI445,"0.#"),1)=".",TRUE,FALSE)</formula>
    </cfRule>
  </conditionalFormatting>
  <conditionalFormatting sqref="AI443">
    <cfRule type="expression" dxfId="2011" priority="2045">
      <formula>IF(RIGHT(TEXT(AI443,"0.#"),1)=".",FALSE,TRUE)</formula>
    </cfRule>
    <cfRule type="expression" dxfId="2010" priority="2046">
      <formula>IF(RIGHT(TEXT(AI443,"0.#"),1)=".",TRUE,FALSE)</formula>
    </cfRule>
  </conditionalFormatting>
  <conditionalFormatting sqref="AI444">
    <cfRule type="expression" dxfId="2009" priority="2043">
      <formula>IF(RIGHT(TEXT(AI444,"0.#"),1)=".",FALSE,TRUE)</formula>
    </cfRule>
    <cfRule type="expression" dxfId="2008" priority="2044">
      <formula>IF(RIGHT(TEXT(AI444,"0.#"),1)=".",TRUE,FALSE)</formula>
    </cfRule>
  </conditionalFormatting>
  <conditionalFormatting sqref="AQ443">
    <cfRule type="expression" dxfId="2007" priority="2035">
      <formula>IF(RIGHT(TEXT(AQ443,"0.#"),1)=".",FALSE,TRUE)</formula>
    </cfRule>
    <cfRule type="expression" dxfId="2006" priority="2036">
      <formula>IF(RIGHT(TEXT(AQ443,"0.#"),1)=".",TRUE,FALSE)</formula>
    </cfRule>
  </conditionalFormatting>
  <conditionalFormatting sqref="AQ444">
    <cfRule type="expression" dxfId="2005" priority="2039">
      <formula>IF(RIGHT(TEXT(AQ444,"0.#"),1)=".",FALSE,TRUE)</formula>
    </cfRule>
    <cfRule type="expression" dxfId="2004" priority="2040">
      <formula>IF(RIGHT(TEXT(AQ444,"0.#"),1)=".",TRUE,FALSE)</formula>
    </cfRule>
  </conditionalFormatting>
  <conditionalFormatting sqref="AQ445">
    <cfRule type="expression" dxfId="2003" priority="2037">
      <formula>IF(RIGHT(TEXT(AQ445,"0.#"),1)=".",FALSE,TRUE)</formula>
    </cfRule>
    <cfRule type="expression" dxfId="2002" priority="2038">
      <formula>IF(RIGHT(TEXT(AQ445,"0.#"),1)=".",TRUE,FALSE)</formula>
    </cfRule>
  </conditionalFormatting>
  <conditionalFormatting sqref="Y878:Y899">
    <cfRule type="expression" dxfId="2001" priority="2265">
      <formula>IF(RIGHT(TEXT(Y878,"0.#"),1)=".",FALSE,TRUE)</formula>
    </cfRule>
    <cfRule type="expression" dxfId="2000" priority="2266">
      <formula>IF(RIGHT(TEXT(Y878,"0.#"),1)=".",TRUE,FALSE)</formula>
    </cfRule>
  </conditionalFormatting>
  <conditionalFormatting sqref="Y906:Y932">
    <cfRule type="expression" dxfId="1999" priority="2253">
      <formula>IF(RIGHT(TEXT(Y906,"0.#"),1)=".",FALSE,TRUE)</formula>
    </cfRule>
    <cfRule type="expression" dxfId="1998" priority="2254">
      <formula>IF(RIGHT(TEXT(Y906,"0.#"),1)=".",TRUE,FALSE)</formula>
    </cfRule>
  </conditionalFormatting>
  <conditionalFormatting sqref="Y938:Y965">
    <cfRule type="expression" dxfId="1997" priority="2241">
      <formula>IF(RIGHT(TEXT(Y938,"0.#"),1)=".",FALSE,TRUE)</formula>
    </cfRule>
    <cfRule type="expression" dxfId="1996" priority="2242">
      <formula>IF(RIGHT(TEXT(Y938,"0.#"),1)=".",TRUE,FALSE)</formula>
    </cfRule>
  </conditionalFormatting>
  <conditionalFormatting sqref="Y971:Y998">
    <cfRule type="expression" dxfId="1995" priority="2229">
      <formula>IF(RIGHT(TEXT(Y971,"0.#"),1)=".",FALSE,TRUE)</formula>
    </cfRule>
    <cfRule type="expression" dxfId="1994" priority="2230">
      <formula>IF(RIGHT(TEXT(Y971,"0.#"),1)=".",TRUE,FALSE)</formula>
    </cfRule>
  </conditionalFormatting>
  <conditionalFormatting sqref="Y1004:Y1031">
    <cfRule type="expression" dxfId="1993" priority="2217">
      <formula>IF(RIGHT(TEXT(Y1004,"0.#"),1)=".",FALSE,TRUE)</formula>
    </cfRule>
    <cfRule type="expression" dxfId="1992" priority="2218">
      <formula>IF(RIGHT(TEXT(Y1004,"0.#"),1)=".",TRUE,FALSE)</formula>
    </cfRule>
  </conditionalFormatting>
  <conditionalFormatting sqref="W23">
    <cfRule type="expression" dxfId="1991" priority="2501">
      <formula>IF(RIGHT(TEXT(W23,"0.#"),1)=".",FALSE,TRUE)</formula>
    </cfRule>
    <cfRule type="expression" dxfId="1990" priority="2502">
      <formula>IF(RIGHT(TEXT(W23,"0.#"),1)=".",TRUE,FALSE)</formula>
    </cfRule>
  </conditionalFormatting>
  <conditionalFormatting sqref="W24:W27">
    <cfRule type="expression" dxfId="1989" priority="2499">
      <formula>IF(RIGHT(TEXT(W24,"0.#"),1)=".",FALSE,TRUE)</formula>
    </cfRule>
    <cfRule type="expression" dxfId="1988" priority="2500">
      <formula>IF(RIGHT(TEXT(W24,"0.#"),1)=".",TRUE,FALSE)</formula>
    </cfRule>
  </conditionalFormatting>
  <conditionalFormatting sqref="W28">
    <cfRule type="expression" dxfId="1987" priority="2491">
      <formula>IF(RIGHT(TEXT(W28,"0.#"),1)=".",FALSE,TRUE)</formula>
    </cfRule>
    <cfRule type="expression" dxfId="1986" priority="2492">
      <formula>IF(RIGHT(TEXT(W28,"0.#"),1)=".",TRUE,FALSE)</formula>
    </cfRule>
  </conditionalFormatting>
  <conditionalFormatting sqref="P23">
    <cfRule type="expression" dxfId="1985" priority="2489">
      <formula>IF(RIGHT(TEXT(P23,"0.#"),1)=".",FALSE,TRUE)</formula>
    </cfRule>
    <cfRule type="expression" dxfId="1984" priority="2490">
      <formula>IF(RIGHT(TEXT(P23,"0.#"),1)=".",TRUE,FALSE)</formula>
    </cfRule>
  </conditionalFormatting>
  <conditionalFormatting sqref="P24:P27">
    <cfRule type="expression" dxfId="1983" priority="2487">
      <formula>IF(RIGHT(TEXT(P24,"0.#"),1)=".",FALSE,TRUE)</formula>
    </cfRule>
    <cfRule type="expression" dxfId="1982" priority="2488">
      <formula>IF(RIGHT(TEXT(P24,"0.#"),1)=".",TRUE,FALSE)</formula>
    </cfRule>
  </conditionalFormatting>
  <conditionalFormatting sqref="P28">
    <cfRule type="expression" dxfId="1981" priority="2485">
      <formula>IF(RIGHT(TEXT(P28,"0.#"),1)=".",FALSE,TRUE)</formula>
    </cfRule>
    <cfRule type="expression" dxfId="1980" priority="2486">
      <formula>IF(RIGHT(TEXT(P28,"0.#"),1)=".",TRUE,FALSE)</formula>
    </cfRule>
  </conditionalFormatting>
  <conditionalFormatting sqref="AQ114">
    <cfRule type="expression" dxfId="1979" priority="2469">
      <formula>IF(RIGHT(TEXT(AQ114,"0.#"),1)=".",FALSE,TRUE)</formula>
    </cfRule>
    <cfRule type="expression" dxfId="1978" priority="2470">
      <formula>IF(RIGHT(TEXT(AQ114,"0.#"),1)=".",TRUE,FALSE)</formula>
    </cfRule>
  </conditionalFormatting>
  <conditionalFormatting sqref="AQ104">
    <cfRule type="expression" dxfId="1977" priority="2483">
      <formula>IF(RIGHT(TEXT(AQ104,"0.#"),1)=".",FALSE,TRUE)</formula>
    </cfRule>
    <cfRule type="expression" dxfId="1976" priority="2484">
      <formula>IF(RIGHT(TEXT(AQ104,"0.#"),1)=".",TRUE,FALSE)</formula>
    </cfRule>
  </conditionalFormatting>
  <conditionalFormatting sqref="AQ105">
    <cfRule type="expression" dxfId="1975" priority="2481">
      <formula>IF(RIGHT(TEXT(AQ105,"0.#"),1)=".",FALSE,TRUE)</formula>
    </cfRule>
    <cfRule type="expression" dxfId="1974" priority="2482">
      <formula>IF(RIGHT(TEXT(AQ105,"0.#"),1)=".",TRUE,FALSE)</formula>
    </cfRule>
  </conditionalFormatting>
  <conditionalFormatting sqref="AQ107">
    <cfRule type="expression" dxfId="1973" priority="2479">
      <formula>IF(RIGHT(TEXT(AQ107,"0.#"),1)=".",FALSE,TRUE)</formula>
    </cfRule>
    <cfRule type="expression" dxfId="1972" priority="2480">
      <formula>IF(RIGHT(TEXT(AQ107,"0.#"),1)=".",TRUE,FALSE)</formula>
    </cfRule>
  </conditionalFormatting>
  <conditionalFormatting sqref="AQ108">
    <cfRule type="expression" dxfId="1971" priority="2477">
      <formula>IF(RIGHT(TEXT(AQ108,"0.#"),1)=".",FALSE,TRUE)</formula>
    </cfRule>
    <cfRule type="expression" dxfId="1970" priority="2478">
      <formula>IF(RIGHT(TEXT(AQ108,"0.#"),1)=".",TRUE,FALSE)</formula>
    </cfRule>
  </conditionalFormatting>
  <conditionalFormatting sqref="AQ110">
    <cfRule type="expression" dxfId="1969" priority="2475">
      <formula>IF(RIGHT(TEXT(AQ110,"0.#"),1)=".",FALSE,TRUE)</formula>
    </cfRule>
    <cfRule type="expression" dxfId="1968" priority="2476">
      <formula>IF(RIGHT(TEXT(AQ110,"0.#"),1)=".",TRUE,FALSE)</formula>
    </cfRule>
  </conditionalFormatting>
  <conditionalFormatting sqref="AQ111">
    <cfRule type="expression" dxfId="1967" priority="2473">
      <formula>IF(RIGHT(TEXT(AQ111,"0.#"),1)=".",FALSE,TRUE)</formula>
    </cfRule>
    <cfRule type="expression" dxfId="1966" priority="2474">
      <formula>IF(RIGHT(TEXT(AQ111,"0.#"),1)=".",TRUE,FALSE)</formula>
    </cfRule>
  </conditionalFormatting>
  <conditionalFormatting sqref="AQ113">
    <cfRule type="expression" dxfId="1965" priority="2471">
      <formula>IF(RIGHT(TEXT(AQ113,"0.#"),1)=".",FALSE,TRUE)</formula>
    </cfRule>
    <cfRule type="expression" dxfId="1964" priority="2472">
      <formula>IF(RIGHT(TEXT(AQ113,"0.#"),1)=".",TRUE,FALSE)</formula>
    </cfRule>
  </conditionalFormatting>
  <conditionalFormatting sqref="AE67">
    <cfRule type="expression" dxfId="1963" priority="2401">
      <formula>IF(RIGHT(TEXT(AE67,"0.#"),1)=".",FALSE,TRUE)</formula>
    </cfRule>
    <cfRule type="expression" dxfId="1962" priority="2402">
      <formula>IF(RIGHT(TEXT(AE67,"0.#"),1)=".",TRUE,FALSE)</formula>
    </cfRule>
  </conditionalFormatting>
  <conditionalFormatting sqref="AE68">
    <cfRule type="expression" dxfId="1961" priority="2399">
      <formula>IF(RIGHT(TEXT(AE68,"0.#"),1)=".",FALSE,TRUE)</formula>
    </cfRule>
    <cfRule type="expression" dxfId="1960" priority="2400">
      <formula>IF(RIGHT(TEXT(AE68,"0.#"),1)=".",TRUE,FALSE)</formula>
    </cfRule>
  </conditionalFormatting>
  <conditionalFormatting sqref="AE69">
    <cfRule type="expression" dxfId="1959" priority="2397">
      <formula>IF(RIGHT(TEXT(AE69,"0.#"),1)=".",FALSE,TRUE)</formula>
    </cfRule>
    <cfRule type="expression" dxfId="1958" priority="2398">
      <formula>IF(RIGHT(TEXT(AE69,"0.#"),1)=".",TRUE,FALSE)</formula>
    </cfRule>
  </conditionalFormatting>
  <conditionalFormatting sqref="AI69">
    <cfRule type="expression" dxfId="1957" priority="2395">
      <formula>IF(RIGHT(TEXT(AI69,"0.#"),1)=".",FALSE,TRUE)</formula>
    </cfRule>
    <cfRule type="expression" dxfId="1956" priority="2396">
      <formula>IF(RIGHT(TEXT(AI69,"0.#"),1)=".",TRUE,FALSE)</formula>
    </cfRule>
  </conditionalFormatting>
  <conditionalFormatting sqref="AI68">
    <cfRule type="expression" dxfId="1955" priority="2393">
      <formula>IF(RIGHT(TEXT(AI68,"0.#"),1)=".",FALSE,TRUE)</formula>
    </cfRule>
    <cfRule type="expression" dxfId="1954" priority="2394">
      <formula>IF(RIGHT(TEXT(AI68,"0.#"),1)=".",TRUE,FALSE)</formula>
    </cfRule>
  </conditionalFormatting>
  <conditionalFormatting sqref="AI67">
    <cfRule type="expression" dxfId="1953" priority="2391">
      <formula>IF(RIGHT(TEXT(AI67,"0.#"),1)=".",FALSE,TRUE)</formula>
    </cfRule>
    <cfRule type="expression" dxfId="1952" priority="2392">
      <formula>IF(RIGHT(TEXT(AI67,"0.#"),1)=".",TRUE,FALSE)</formula>
    </cfRule>
  </conditionalFormatting>
  <conditionalFormatting sqref="AM67">
    <cfRule type="expression" dxfId="1951" priority="2389">
      <formula>IF(RIGHT(TEXT(AM67,"0.#"),1)=".",FALSE,TRUE)</formula>
    </cfRule>
    <cfRule type="expression" dxfId="1950" priority="2390">
      <formula>IF(RIGHT(TEXT(AM67,"0.#"),1)=".",TRUE,FALSE)</formula>
    </cfRule>
  </conditionalFormatting>
  <conditionalFormatting sqref="AM68">
    <cfRule type="expression" dxfId="1949" priority="2387">
      <formula>IF(RIGHT(TEXT(AM68,"0.#"),1)=".",FALSE,TRUE)</formula>
    </cfRule>
    <cfRule type="expression" dxfId="1948" priority="2388">
      <formula>IF(RIGHT(TEXT(AM68,"0.#"),1)=".",TRUE,FALSE)</formula>
    </cfRule>
  </conditionalFormatting>
  <conditionalFormatting sqref="AM69">
    <cfRule type="expression" dxfId="1947" priority="2385">
      <formula>IF(RIGHT(TEXT(AM69,"0.#"),1)=".",FALSE,TRUE)</formula>
    </cfRule>
    <cfRule type="expression" dxfId="1946" priority="2386">
      <formula>IF(RIGHT(TEXT(AM69,"0.#"),1)=".",TRUE,FALSE)</formula>
    </cfRule>
  </conditionalFormatting>
  <conditionalFormatting sqref="AQ67:AQ69">
    <cfRule type="expression" dxfId="1945" priority="2383">
      <formula>IF(RIGHT(TEXT(AQ67,"0.#"),1)=".",FALSE,TRUE)</formula>
    </cfRule>
    <cfRule type="expression" dxfId="1944" priority="2384">
      <formula>IF(RIGHT(TEXT(AQ67,"0.#"),1)=".",TRUE,FALSE)</formula>
    </cfRule>
  </conditionalFormatting>
  <conditionalFormatting sqref="AU67:AU69">
    <cfRule type="expression" dxfId="1943" priority="2381">
      <formula>IF(RIGHT(TEXT(AU67,"0.#"),1)=".",FALSE,TRUE)</formula>
    </cfRule>
    <cfRule type="expression" dxfId="1942" priority="2382">
      <formula>IF(RIGHT(TEXT(AU67,"0.#"),1)=".",TRUE,FALSE)</formula>
    </cfRule>
  </conditionalFormatting>
  <conditionalFormatting sqref="AE70">
    <cfRule type="expression" dxfId="1941" priority="2379">
      <formula>IF(RIGHT(TEXT(AE70,"0.#"),1)=".",FALSE,TRUE)</formula>
    </cfRule>
    <cfRule type="expression" dxfId="1940" priority="2380">
      <formula>IF(RIGHT(TEXT(AE70,"0.#"),1)=".",TRUE,FALSE)</formula>
    </cfRule>
  </conditionalFormatting>
  <conditionalFormatting sqref="AE71">
    <cfRule type="expression" dxfId="1939" priority="2377">
      <formula>IF(RIGHT(TEXT(AE71,"0.#"),1)=".",FALSE,TRUE)</formula>
    </cfRule>
    <cfRule type="expression" dxfId="1938" priority="2378">
      <formula>IF(RIGHT(TEXT(AE71,"0.#"),1)=".",TRUE,FALSE)</formula>
    </cfRule>
  </conditionalFormatting>
  <conditionalFormatting sqref="AE72">
    <cfRule type="expression" dxfId="1937" priority="2375">
      <formula>IF(RIGHT(TEXT(AE72,"0.#"),1)=".",FALSE,TRUE)</formula>
    </cfRule>
    <cfRule type="expression" dxfId="1936" priority="2376">
      <formula>IF(RIGHT(TEXT(AE72,"0.#"),1)=".",TRUE,FALSE)</formula>
    </cfRule>
  </conditionalFormatting>
  <conditionalFormatting sqref="AI72">
    <cfRule type="expression" dxfId="1935" priority="2373">
      <formula>IF(RIGHT(TEXT(AI72,"0.#"),1)=".",FALSE,TRUE)</formula>
    </cfRule>
    <cfRule type="expression" dxfId="1934" priority="2374">
      <formula>IF(RIGHT(TEXT(AI72,"0.#"),1)=".",TRUE,FALSE)</formula>
    </cfRule>
  </conditionalFormatting>
  <conditionalFormatting sqref="AI71">
    <cfRule type="expression" dxfId="1933" priority="2371">
      <formula>IF(RIGHT(TEXT(AI71,"0.#"),1)=".",FALSE,TRUE)</formula>
    </cfRule>
    <cfRule type="expression" dxfId="1932" priority="2372">
      <formula>IF(RIGHT(TEXT(AI71,"0.#"),1)=".",TRUE,FALSE)</formula>
    </cfRule>
  </conditionalFormatting>
  <conditionalFormatting sqref="AI70">
    <cfRule type="expression" dxfId="1931" priority="2369">
      <formula>IF(RIGHT(TEXT(AI70,"0.#"),1)=".",FALSE,TRUE)</formula>
    </cfRule>
    <cfRule type="expression" dxfId="1930" priority="2370">
      <formula>IF(RIGHT(TEXT(AI70,"0.#"),1)=".",TRUE,FALSE)</formula>
    </cfRule>
  </conditionalFormatting>
  <conditionalFormatting sqref="AM70">
    <cfRule type="expression" dxfId="1929" priority="2367">
      <formula>IF(RIGHT(TEXT(AM70,"0.#"),1)=".",FALSE,TRUE)</formula>
    </cfRule>
    <cfRule type="expression" dxfId="1928" priority="2368">
      <formula>IF(RIGHT(TEXT(AM70,"0.#"),1)=".",TRUE,FALSE)</formula>
    </cfRule>
  </conditionalFormatting>
  <conditionalFormatting sqref="AM71">
    <cfRule type="expression" dxfId="1927" priority="2365">
      <formula>IF(RIGHT(TEXT(AM71,"0.#"),1)=".",FALSE,TRUE)</formula>
    </cfRule>
    <cfRule type="expression" dxfId="1926" priority="2366">
      <formula>IF(RIGHT(TEXT(AM71,"0.#"),1)=".",TRUE,FALSE)</formula>
    </cfRule>
  </conditionalFormatting>
  <conditionalFormatting sqref="AM72">
    <cfRule type="expression" dxfId="1925" priority="2363">
      <formula>IF(RIGHT(TEXT(AM72,"0.#"),1)=".",FALSE,TRUE)</formula>
    </cfRule>
    <cfRule type="expression" dxfId="1924" priority="2364">
      <formula>IF(RIGHT(TEXT(AM72,"0.#"),1)=".",TRUE,FALSE)</formula>
    </cfRule>
  </conditionalFormatting>
  <conditionalFormatting sqref="AQ70:AQ72">
    <cfRule type="expression" dxfId="1923" priority="2361">
      <formula>IF(RIGHT(TEXT(AQ70,"0.#"),1)=".",FALSE,TRUE)</formula>
    </cfRule>
    <cfRule type="expression" dxfId="1922" priority="2362">
      <formula>IF(RIGHT(TEXT(AQ70,"0.#"),1)=".",TRUE,FALSE)</formula>
    </cfRule>
  </conditionalFormatting>
  <conditionalFormatting sqref="AU70:AU72">
    <cfRule type="expression" dxfId="1921" priority="2359">
      <formula>IF(RIGHT(TEXT(AU70,"0.#"),1)=".",FALSE,TRUE)</formula>
    </cfRule>
    <cfRule type="expression" dxfId="1920" priority="2360">
      <formula>IF(RIGHT(TEXT(AU70,"0.#"),1)=".",TRUE,FALSE)</formula>
    </cfRule>
  </conditionalFormatting>
  <conditionalFormatting sqref="AU656">
    <cfRule type="expression" dxfId="1919" priority="877">
      <formula>IF(RIGHT(TEXT(AU656,"0.#"),1)=".",FALSE,TRUE)</formula>
    </cfRule>
    <cfRule type="expression" dxfId="1918" priority="878">
      <formula>IF(RIGHT(TEXT(AU656,"0.#"),1)=".",TRUE,FALSE)</formula>
    </cfRule>
  </conditionalFormatting>
  <conditionalFormatting sqref="AQ655">
    <cfRule type="expression" dxfId="1917" priority="869">
      <formula>IF(RIGHT(TEXT(AQ655,"0.#"),1)=".",FALSE,TRUE)</formula>
    </cfRule>
    <cfRule type="expression" dxfId="1916" priority="870">
      <formula>IF(RIGHT(TEXT(AQ655,"0.#"),1)=".",TRUE,FALSE)</formula>
    </cfRule>
  </conditionalFormatting>
  <conditionalFormatting sqref="AI696">
    <cfRule type="expression" dxfId="1915" priority="661">
      <formula>IF(RIGHT(TEXT(AI696,"0.#"),1)=".",FALSE,TRUE)</formula>
    </cfRule>
    <cfRule type="expression" dxfId="1914" priority="662">
      <formula>IF(RIGHT(TEXT(AI696,"0.#"),1)=".",TRUE,FALSE)</formula>
    </cfRule>
  </conditionalFormatting>
  <conditionalFormatting sqref="AQ694">
    <cfRule type="expression" dxfId="1913" priority="655">
      <formula>IF(RIGHT(TEXT(AQ694,"0.#"),1)=".",FALSE,TRUE)</formula>
    </cfRule>
    <cfRule type="expression" dxfId="1912" priority="656">
      <formula>IF(RIGHT(TEXT(AQ694,"0.#"),1)=".",TRUE,FALSE)</formula>
    </cfRule>
  </conditionalFormatting>
  <conditionalFormatting sqref="AL878:AO899">
    <cfRule type="expression" dxfId="1911" priority="2267">
      <formula>IF(AND(AL878&gt;=0, RIGHT(TEXT(AL878,"0.#"),1)&lt;&gt;"."),TRUE,FALSE)</formula>
    </cfRule>
    <cfRule type="expression" dxfId="1910" priority="2268">
      <formula>IF(AND(AL878&gt;=0, RIGHT(TEXT(AL878,"0.#"),1)="."),TRUE,FALSE)</formula>
    </cfRule>
    <cfRule type="expression" dxfId="1909" priority="2269">
      <formula>IF(AND(AL878&lt;0, RIGHT(TEXT(AL878,"0.#"),1)&lt;&gt;"."),TRUE,FALSE)</formula>
    </cfRule>
    <cfRule type="expression" dxfId="1908" priority="2270">
      <formula>IF(AND(AL878&lt;0, RIGHT(TEXT(AL878,"0.#"),1)="."),TRUE,FALSE)</formula>
    </cfRule>
  </conditionalFormatting>
  <conditionalFormatting sqref="AL906:AO932">
    <cfRule type="expression" dxfId="1907" priority="2255">
      <formula>IF(AND(AL906&gt;=0, RIGHT(TEXT(AL906,"0.#"),1)&lt;&gt;"."),TRUE,FALSE)</formula>
    </cfRule>
    <cfRule type="expression" dxfId="1906" priority="2256">
      <formula>IF(AND(AL906&gt;=0, RIGHT(TEXT(AL906,"0.#"),1)="."),TRUE,FALSE)</formula>
    </cfRule>
    <cfRule type="expression" dxfId="1905" priority="2257">
      <formula>IF(AND(AL906&lt;0, RIGHT(TEXT(AL906,"0.#"),1)&lt;&gt;"."),TRUE,FALSE)</formula>
    </cfRule>
    <cfRule type="expression" dxfId="1904" priority="2258">
      <formula>IF(AND(AL906&lt;0, RIGHT(TEXT(AL906,"0.#"),1)="."),TRUE,FALSE)</formula>
    </cfRule>
  </conditionalFormatting>
  <conditionalFormatting sqref="AL938:AO965">
    <cfRule type="expression" dxfId="1903" priority="2243">
      <formula>IF(AND(AL938&gt;=0, RIGHT(TEXT(AL938,"0.#"),1)&lt;&gt;"."),TRUE,FALSE)</formula>
    </cfRule>
    <cfRule type="expression" dxfId="1902" priority="2244">
      <formula>IF(AND(AL938&gt;=0, RIGHT(TEXT(AL938,"0.#"),1)="."),TRUE,FALSE)</formula>
    </cfRule>
    <cfRule type="expression" dxfId="1901" priority="2245">
      <formula>IF(AND(AL938&lt;0, RIGHT(TEXT(AL938,"0.#"),1)&lt;&gt;"."),TRUE,FALSE)</formula>
    </cfRule>
    <cfRule type="expression" dxfId="1900" priority="2246">
      <formula>IF(AND(AL938&lt;0, RIGHT(TEXT(AL938,"0.#"),1)="."),TRUE,FALSE)</formula>
    </cfRule>
  </conditionalFormatting>
  <conditionalFormatting sqref="AL971:AO998">
    <cfRule type="expression" dxfId="1899" priority="2231">
      <formula>IF(AND(AL971&gt;=0, RIGHT(TEXT(AL971,"0.#"),1)&lt;&gt;"."),TRUE,FALSE)</formula>
    </cfRule>
    <cfRule type="expression" dxfId="1898" priority="2232">
      <formula>IF(AND(AL971&gt;=0, RIGHT(TEXT(AL971,"0.#"),1)="."),TRUE,FALSE)</formula>
    </cfRule>
    <cfRule type="expression" dxfId="1897" priority="2233">
      <formula>IF(AND(AL971&lt;0, RIGHT(TEXT(AL971,"0.#"),1)&lt;&gt;"."),TRUE,FALSE)</formula>
    </cfRule>
    <cfRule type="expression" dxfId="1896" priority="2234">
      <formula>IF(AND(AL971&lt;0, RIGHT(TEXT(AL971,"0.#"),1)="."),TRUE,FALSE)</formula>
    </cfRule>
  </conditionalFormatting>
  <conditionalFormatting sqref="AL1004:AO1031">
    <cfRule type="expression" dxfId="1895" priority="2219">
      <formula>IF(AND(AL1004&gt;=0, RIGHT(TEXT(AL1004,"0.#"),1)&lt;&gt;"."),TRUE,FALSE)</formula>
    </cfRule>
    <cfRule type="expression" dxfId="1894" priority="2220">
      <formula>IF(AND(AL1004&gt;=0, RIGHT(TEXT(AL1004,"0.#"),1)="."),TRUE,FALSE)</formula>
    </cfRule>
    <cfRule type="expression" dxfId="1893" priority="2221">
      <formula>IF(AND(AL1004&lt;0, RIGHT(TEXT(AL1004,"0.#"),1)&lt;&gt;"."),TRUE,FALSE)</formula>
    </cfRule>
    <cfRule type="expression" dxfId="1892" priority="2222">
      <formula>IF(AND(AL1004&lt;0, RIGHT(TEXT(AL1004,"0.#"),1)="."),TRUE,FALSE)</formula>
    </cfRule>
  </conditionalFormatting>
  <conditionalFormatting sqref="AL1037:AO1064">
    <cfRule type="expression" dxfId="1891" priority="2207">
      <formula>IF(AND(AL1037&gt;=0, RIGHT(TEXT(AL1037,"0.#"),1)&lt;&gt;"."),TRUE,FALSE)</formula>
    </cfRule>
    <cfRule type="expression" dxfId="1890" priority="2208">
      <formula>IF(AND(AL1037&gt;=0, RIGHT(TEXT(AL1037,"0.#"),1)="."),TRUE,FALSE)</formula>
    </cfRule>
    <cfRule type="expression" dxfId="1889" priority="2209">
      <formula>IF(AND(AL1037&lt;0, RIGHT(TEXT(AL1037,"0.#"),1)&lt;&gt;"."),TRUE,FALSE)</formula>
    </cfRule>
    <cfRule type="expression" dxfId="1888" priority="2210">
      <formula>IF(AND(AL1037&lt;0, RIGHT(TEXT(AL1037,"0.#"),1)="."),TRUE,FALSE)</formula>
    </cfRule>
  </conditionalFormatting>
  <conditionalFormatting sqref="Y1037:Y1064">
    <cfRule type="expression" dxfId="1887" priority="2205">
      <formula>IF(RIGHT(TEXT(Y1037,"0.#"),1)=".",FALSE,TRUE)</formula>
    </cfRule>
    <cfRule type="expression" dxfId="1886" priority="2206">
      <formula>IF(RIGHT(TEXT(Y1037,"0.#"),1)=".",TRUE,FALSE)</formula>
    </cfRule>
  </conditionalFormatting>
  <conditionalFormatting sqref="AL1035:AO1036">
    <cfRule type="expression" dxfId="1885" priority="2201">
      <formula>IF(AND(AL1035&gt;=0, RIGHT(TEXT(AL1035,"0.#"),1)&lt;&gt;"."),TRUE,FALSE)</formula>
    </cfRule>
    <cfRule type="expression" dxfId="1884" priority="2202">
      <formula>IF(AND(AL1035&gt;=0, RIGHT(TEXT(AL1035,"0.#"),1)="."),TRUE,FALSE)</formula>
    </cfRule>
    <cfRule type="expression" dxfId="1883" priority="2203">
      <formula>IF(AND(AL1035&lt;0, RIGHT(TEXT(AL1035,"0.#"),1)&lt;&gt;"."),TRUE,FALSE)</formula>
    </cfRule>
    <cfRule type="expression" dxfId="1882" priority="2204">
      <formula>IF(AND(AL1035&lt;0, RIGHT(TEXT(AL1035,"0.#"),1)="."),TRUE,FALSE)</formula>
    </cfRule>
  </conditionalFormatting>
  <conditionalFormatting sqref="Y1035:Y1036">
    <cfRule type="expression" dxfId="1881" priority="2199">
      <formula>IF(RIGHT(TEXT(Y1035,"0.#"),1)=".",FALSE,TRUE)</formula>
    </cfRule>
    <cfRule type="expression" dxfId="1880" priority="2200">
      <formula>IF(RIGHT(TEXT(Y1035,"0.#"),1)=".",TRUE,FALSE)</formula>
    </cfRule>
  </conditionalFormatting>
  <conditionalFormatting sqref="AL1070:AO1097">
    <cfRule type="expression" dxfId="1879" priority="2195">
      <formula>IF(AND(AL1070&gt;=0, RIGHT(TEXT(AL1070,"0.#"),1)&lt;&gt;"."),TRUE,FALSE)</formula>
    </cfRule>
    <cfRule type="expression" dxfId="1878" priority="2196">
      <formula>IF(AND(AL1070&gt;=0, RIGHT(TEXT(AL1070,"0.#"),1)="."),TRUE,FALSE)</formula>
    </cfRule>
    <cfRule type="expression" dxfId="1877" priority="2197">
      <formula>IF(AND(AL1070&lt;0, RIGHT(TEXT(AL1070,"0.#"),1)&lt;&gt;"."),TRUE,FALSE)</formula>
    </cfRule>
    <cfRule type="expression" dxfId="1876" priority="2198">
      <formula>IF(AND(AL1070&lt;0, RIGHT(TEXT(AL1070,"0.#"),1)="."),TRUE,FALSE)</formula>
    </cfRule>
  </conditionalFormatting>
  <conditionalFormatting sqref="Y1070:Y1097">
    <cfRule type="expression" dxfId="1875" priority="2193">
      <formula>IF(RIGHT(TEXT(Y1070,"0.#"),1)=".",FALSE,TRUE)</formula>
    </cfRule>
    <cfRule type="expression" dxfId="1874" priority="2194">
      <formula>IF(RIGHT(TEXT(Y1070,"0.#"),1)=".",TRUE,FALSE)</formula>
    </cfRule>
  </conditionalFormatting>
  <conditionalFormatting sqref="AL1068:AO1069">
    <cfRule type="expression" dxfId="1873" priority="2189">
      <formula>IF(AND(AL1068&gt;=0, RIGHT(TEXT(AL1068,"0.#"),1)&lt;&gt;"."),TRUE,FALSE)</formula>
    </cfRule>
    <cfRule type="expression" dxfId="1872" priority="2190">
      <formula>IF(AND(AL1068&gt;=0, RIGHT(TEXT(AL1068,"0.#"),1)="."),TRUE,FALSE)</formula>
    </cfRule>
    <cfRule type="expression" dxfId="1871" priority="2191">
      <formula>IF(AND(AL1068&lt;0, RIGHT(TEXT(AL1068,"0.#"),1)&lt;&gt;"."),TRUE,FALSE)</formula>
    </cfRule>
    <cfRule type="expression" dxfId="1870" priority="2192">
      <formula>IF(AND(AL1068&lt;0, RIGHT(TEXT(AL1068,"0.#"),1)="."),TRUE,FALSE)</formula>
    </cfRule>
  </conditionalFormatting>
  <conditionalFormatting sqref="Y1068:Y1069">
    <cfRule type="expression" dxfId="1869" priority="2187">
      <formula>IF(RIGHT(TEXT(Y1068,"0.#"),1)=".",FALSE,TRUE)</formula>
    </cfRule>
    <cfRule type="expression" dxfId="1868" priority="2188">
      <formula>IF(RIGHT(TEXT(Y1068,"0.#"),1)=".",TRUE,FALSE)</formula>
    </cfRule>
  </conditionalFormatting>
  <conditionalFormatting sqref="AE39">
    <cfRule type="expression" dxfId="1867" priority="2185">
      <formula>IF(RIGHT(TEXT(AE39,"0.#"),1)=".",FALSE,TRUE)</formula>
    </cfRule>
    <cfRule type="expression" dxfId="1866" priority="2186">
      <formula>IF(RIGHT(TEXT(AE39,"0.#"),1)=".",TRUE,FALSE)</formula>
    </cfRule>
  </conditionalFormatting>
  <conditionalFormatting sqref="AM41">
    <cfRule type="expression" dxfId="1865" priority="2169">
      <formula>IF(RIGHT(TEXT(AM41,"0.#"),1)=".",FALSE,TRUE)</formula>
    </cfRule>
    <cfRule type="expression" dxfId="1864" priority="2170">
      <formula>IF(RIGHT(TEXT(AM41,"0.#"),1)=".",TRUE,FALSE)</formula>
    </cfRule>
  </conditionalFormatting>
  <conditionalFormatting sqref="AE40">
    <cfRule type="expression" dxfId="1863" priority="2183">
      <formula>IF(RIGHT(TEXT(AE40,"0.#"),1)=".",FALSE,TRUE)</formula>
    </cfRule>
    <cfRule type="expression" dxfId="1862" priority="2184">
      <formula>IF(RIGHT(TEXT(AE40,"0.#"),1)=".",TRUE,FALSE)</formula>
    </cfRule>
  </conditionalFormatting>
  <conditionalFormatting sqref="AE41">
    <cfRule type="expression" dxfId="1861" priority="2181">
      <formula>IF(RIGHT(TEXT(AE41,"0.#"),1)=".",FALSE,TRUE)</formula>
    </cfRule>
    <cfRule type="expression" dxfId="1860" priority="2182">
      <formula>IF(RIGHT(TEXT(AE41,"0.#"),1)=".",TRUE,FALSE)</formula>
    </cfRule>
  </conditionalFormatting>
  <conditionalFormatting sqref="AI41">
    <cfRule type="expression" dxfId="1859" priority="2179">
      <formula>IF(RIGHT(TEXT(AI41,"0.#"),1)=".",FALSE,TRUE)</formula>
    </cfRule>
    <cfRule type="expression" dxfId="1858" priority="2180">
      <formula>IF(RIGHT(TEXT(AI41,"0.#"),1)=".",TRUE,FALSE)</formula>
    </cfRule>
  </conditionalFormatting>
  <conditionalFormatting sqref="AI40">
    <cfRule type="expression" dxfId="1857" priority="2177">
      <formula>IF(RIGHT(TEXT(AI40,"0.#"),1)=".",FALSE,TRUE)</formula>
    </cfRule>
    <cfRule type="expression" dxfId="1856" priority="2178">
      <formula>IF(RIGHT(TEXT(AI40,"0.#"),1)=".",TRUE,FALSE)</formula>
    </cfRule>
  </conditionalFormatting>
  <conditionalFormatting sqref="AI39">
    <cfRule type="expression" dxfId="1855" priority="2175">
      <formula>IF(RIGHT(TEXT(AI39,"0.#"),1)=".",FALSE,TRUE)</formula>
    </cfRule>
    <cfRule type="expression" dxfId="1854" priority="2176">
      <formula>IF(RIGHT(TEXT(AI39,"0.#"),1)=".",TRUE,FALSE)</formula>
    </cfRule>
  </conditionalFormatting>
  <conditionalFormatting sqref="AM39">
    <cfRule type="expression" dxfId="1853" priority="2173">
      <formula>IF(RIGHT(TEXT(AM39,"0.#"),1)=".",FALSE,TRUE)</formula>
    </cfRule>
    <cfRule type="expression" dxfId="1852" priority="2174">
      <formula>IF(RIGHT(TEXT(AM39,"0.#"),1)=".",TRUE,FALSE)</formula>
    </cfRule>
  </conditionalFormatting>
  <conditionalFormatting sqref="AM40">
    <cfRule type="expression" dxfId="1851" priority="2171">
      <formula>IF(RIGHT(TEXT(AM40,"0.#"),1)=".",FALSE,TRUE)</formula>
    </cfRule>
    <cfRule type="expression" dxfId="1850" priority="2172">
      <formula>IF(RIGHT(TEXT(AM40,"0.#"),1)=".",TRUE,FALSE)</formula>
    </cfRule>
  </conditionalFormatting>
  <conditionalFormatting sqref="AQ39:AQ41">
    <cfRule type="expression" dxfId="1849" priority="2167">
      <formula>IF(RIGHT(TEXT(AQ39,"0.#"),1)=".",FALSE,TRUE)</formula>
    </cfRule>
    <cfRule type="expression" dxfId="1848" priority="2168">
      <formula>IF(RIGHT(TEXT(AQ39,"0.#"),1)=".",TRUE,FALSE)</formula>
    </cfRule>
  </conditionalFormatting>
  <conditionalFormatting sqref="AU39:AU41">
    <cfRule type="expression" dxfId="1847" priority="2165">
      <formula>IF(RIGHT(TEXT(AU39,"0.#"),1)=".",FALSE,TRUE)</formula>
    </cfRule>
    <cfRule type="expression" dxfId="1846" priority="2166">
      <formula>IF(RIGHT(TEXT(AU39,"0.#"),1)=".",TRUE,FALSE)</formula>
    </cfRule>
  </conditionalFormatting>
  <conditionalFormatting sqref="AE46">
    <cfRule type="expression" dxfId="1845" priority="2163">
      <formula>IF(RIGHT(TEXT(AE46,"0.#"),1)=".",FALSE,TRUE)</formula>
    </cfRule>
    <cfRule type="expression" dxfId="1844" priority="2164">
      <formula>IF(RIGHT(TEXT(AE46,"0.#"),1)=".",TRUE,FALSE)</formula>
    </cfRule>
  </conditionalFormatting>
  <conditionalFormatting sqref="AE47">
    <cfRule type="expression" dxfId="1843" priority="2161">
      <formula>IF(RIGHT(TEXT(AE47,"0.#"),1)=".",FALSE,TRUE)</formula>
    </cfRule>
    <cfRule type="expression" dxfId="1842" priority="2162">
      <formula>IF(RIGHT(TEXT(AE47,"0.#"),1)=".",TRUE,FALSE)</formula>
    </cfRule>
  </conditionalFormatting>
  <conditionalFormatting sqref="AE48">
    <cfRule type="expression" dxfId="1841" priority="2159">
      <formula>IF(RIGHT(TEXT(AE48,"0.#"),1)=".",FALSE,TRUE)</formula>
    </cfRule>
    <cfRule type="expression" dxfId="1840" priority="2160">
      <formula>IF(RIGHT(TEXT(AE48,"0.#"),1)=".",TRUE,FALSE)</formula>
    </cfRule>
  </conditionalFormatting>
  <conditionalFormatting sqref="AI48">
    <cfRule type="expression" dxfId="1839" priority="2157">
      <formula>IF(RIGHT(TEXT(AI48,"0.#"),1)=".",FALSE,TRUE)</formula>
    </cfRule>
    <cfRule type="expression" dxfId="1838" priority="2158">
      <formula>IF(RIGHT(TEXT(AI48,"0.#"),1)=".",TRUE,FALSE)</formula>
    </cfRule>
  </conditionalFormatting>
  <conditionalFormatting sqref="AI47">
    <cfRule type="expression" dxfId="1837" priority="2155">
      <formula>IF(RIGHT(TEXT(AI47,"0.#"),1)=".",FALSE,TRUE)</formula>
    </cfRule>
    <cfRule type="expression" dxfId="1836" priority="2156">
      <formula>IF(RIGHT(TEXT(AI47,"0.#"),1)=".",TRUE,FALSE)</formula>
    </cfRule>
  </conditionalFormatting>
  <conditionalFormatting sqref="AE448">
    <cfRule type="expression" dxfId="1835" priority="2033">
      <formula>IF(RIGHT(TEXT(AE448,"0.#"),1)=".",FALSE,TRUE)</formula>
    </cfRule>
    <cfRule type="expression" dxfId="1834" priority="2034">
      <formula>IF(RIGHT(TEXT(AE448,"0.#"),1)=".",TRUE,FALSE)</formula>
    </cfRule>
  </conditionalFormatting>
  <conditionalFormatting sqref="AM450">
    <cfRule type="expression" dxfId="1833" priority="2023">
      <formula>IF(RIGHT(TEXT(AM450,"0.#"),1)=".",FALSE,TRUE)</formula>
    </cfRule>
    <cfRule type="expression" dxfId="1832" priority="2024">
      <formula>IF(RIGHT(TEXT(AM450,"0.#"),1)=".",TRUE,FALSE)</formula>
    </cfRule>
  </conditionalFormatting>
  <conditionalFormatting sqref="AE449">
    <cfRule type="expression" dxfId="1831" priority="2031">
      <formula>IF(RIGHT(TEXT(AE449,"0.#"),1)=".",FALSE,TRUE)</formula>
    </cfRule>
    <cfRule type="expression" dxfId="1830" priority="2032">
      <formula>IF(RIGHT(TEXT(AE449,"0.#"),1)=".",TRUE,FALSE)</formula>
    </cfRule>
  </conditionalFormatting>
  <conditionalFormatting sqref="AE450">
    <cfRule type="expression" dxfId="1829" priority="2029">
      <formula>IF(RIGHT(TEXT(AE450,"0.#"),1)=".",FALSE,TRUE)</formula>
    </cfRule>
    <cfRule type="expression" dxfId="1828" priority="2030">
      <formula>IF(RIGHT(TEXT(AE450,"0.#"),1)=".",TRUE,FALSE)</formula>
    </cfRule>
  </conditionalFormatting>
  <conditionalFormatting sqref="AM448">
    <cfRule type="expression" dxfId="1827" priority="2027">
      <formula>IF(RIGHT(TEXT(AM448,"0.#"),1)=".",FALSE,TRUE)</formula>
    </cfRule>
    <cfRule type="expression" dxfId="1826" priority="2028">
      <formula>IF(RIGHT(TEXT(AM448,"0.#"),1)=".",TRUE,FALSE)</formula>
    </cfRule>
  </conditionalFormatting>
  <conditionalFormatting sqref="AM449">
    <cfRule type="expression" dxfId="1825" priority="2025">
      <formula>IF(RIGHT(TEXT(AM449,"0.#"),1)=".",FALSE,TRUE)</formula>
    </cfRule>
    <cfRule type="expression" dxfId="1824" priority="2026">
      <formula>IF(RIGHT(TEXT(AM449,"0.#"),1)=".",TRUE,FALSE)</formula>
    </cfRule>
  </conditionalFormatting>
  <conditionalFormatting sqref="AU448">
    <cfRule type="expression" dxfId="1823" priority="2021">
      <formula>IF(RIGHT(TEXT(AU448,"0.#"),1)=".",FALSE,TRUE)</formula>
    </cfRule>
    <cfRule type="expression" dxfId="1822" priority="2022">
      <formula>IF(RIGHT(TEXT(AU448,"0.#"),1)=".",TRUE,FALSE)</formula>
    </cfRule>
  </conditionalFormatting>
  <conditionalFormatting sqref="AU449">
    <cfRule type="expression" dxfId="1821" priority="2019">
      <formula>IF(RIGHT(TEXT(AU449,"0.#"),1)=".",FALSE,TRUE)</formula>
    </cfRule>
    <cfRule type="expression" dxfId="1820" priority="2020">
      <formula>IF(RIGHT(TEXT(AU449,"0.#"),1)=".",TRUE,FALSE)</formula>
    </cfRule>
  </conditionalFormatting>
  <conditionalFormatting sqref="AU450">
    <cfRule type="expression" dxfId="1819" priority="2017">
      <formula>IF(RIGHT(TEXT(AU450,"0.#"),1)=".",FALSE,TRUE)</formula>
    </cfRule>
    <cfRule type="expression" dxfId="1818" priority="2018">
      <formula>IF(RIGHT(TEXT(AU450,"0.#"),1)=".",TRUE,FALSE)</formula>
    </cfRule>
  </conditionalFormatting>
  <conditionalFormatting sqref="AI450">
    <cfRule type="expression" dxfId="1817" priority="2011">
      <formula>IF(RIGHT(TEXT(AI450,"0.#"),1)=".",FALSE,TRUE)</formula>
    </cfRule>
    <cfRule type="expression" dxfId="1816" priority="2012">
      <formula>IF(RIGHT(TEXT(AI450,"0.#"),1)=".",TRUE,FALSE)</formula>
    </cfRule>
  </conditionalFormatting>
  <conditionalFormatting sqref="AI448">
    <cfRule type="expression" dxfId="1815" priority="2015">
      <formula>IF(RIGHT(TEXT(AI448,"0.#"),1)=".",FALSE,TRUE)</formula>
    </cfRule>
    <cfRule type="expression" dxfId="1814" priority="2016">
      <formula>IF(RIGHT(TEXT(AI448,"0.#"),1)=".",TRUE,FALSE)</formula>
    </cfRule>
  </conditionalFormatting>
  <conditionalFormatting sqref="AI449">
    <cfRule type="expression" dxfId="1813" priority="2013">
      <formula>IF(RIGHT(TEXT(AI449,"0.#"),1)=".",FALSE,TRUE)</formula>
    </cfRule>
    <cfRule type="expression" dxfId="1812" priority="2014">
      <formula>IF(RIGHT(TEXT(AI449,"0.#"),1)=".",TRUE,FALSE)</formula>
    </cfRule>
  </conditionalFormatting>
  <conditionalFormatting sqref="AQ449">
    <cfRule type="expression" dxfId="1811" priority="2009">
      <formula>IF(RIGHT(TEXT(AQ449,"0.#"),1)=".",FALSE,TRUE)</formula>
    </cfRule>
    <cfRule type="expression" dxfId="1810" priority="2010">
      <formula>IF(RIGHT(TEXT(AQ449,"0.#"),1)=".",TRUE,FALSE)</formula>
    </cfRule>
  </conditionalFormatting>
  <conditionalFormatting sqref="AQ450">
    <cfRule type="expression" dxfId="1809" priority="2007">
      <formula>IF(RIGHT(TEXT(AQ450,"0.#"),1)=".",FALSE,TRUE)</formula>
    </cfRule>
    <cfRule type="expression" dxfId="1808" priority="2008">
      <formula>IF(RIGHT(TEXT(AQ450,"0.#"),1)=".",TRUE,FALSE)</formula>
    </cfRule>
  </conditionalFormatting>
  <conditionalFormatting sqref="AQ448">
    <cfRule type="expression" dxfId="1807" priority="2005">
      <formula>IF(RIGHT(TEXT(AQ448,"0.#"),1)=".",FALSE,TRUE)</formula>
    </cfRule>
    <cfRule type="expression" dxfId="1806" priority="2006">
      <formula>IF(RIGHT(TEXT(AQ448,"0.#"),1)=".",TRUE,FALSE)</formula>
    </cfRule>
  </conditionalFormatting>
  <conditionalFormatting sqref="AE453">
    <cfRule type="expression" dxfId="1805" priority="2003">
      <formula>IF(RIGHT(TEXT(AE453,"0.#"),1)=".",FALSE,TRUE)</formula>
    </cfRule>
    <cfRule type="expression" dxfId="1804" priority="2004">
      <formula>IF(RIGHT(TEXT(AE453,"0.#"),1)=".",TRUE,FALSE)</formula>
    </cfRule>
  </conditionalFormatting>
  <conditionalFormatting sqref="AM455">
    <cfRule type="expression" dxfId="1803" priority="1993">
      <formula>IF(RIGHT(TEXT(AM455,"0.#"),1)=".",FALSE,TRUE)</formula>
    </cfRule>
    <cfRule type="expression" dxfId="1802" priority="1994">
      <formula>IF(RIGHT(TEXT(AM455,"0.#"),1)=".",TRUE,FALSE)</formula>
    </cfRule>
  </conditionalFormatting>
  <conditionalFormatting sqref="AE454">
    <cfRule type="expression" dxfId="1801" priority="2001">
      <formula>IF(RIGHT(TEXT(AE454,"0.#"),1)=".",FALSE,TRUE)</formula>
    </cfRule>
    <cfRule type="expression" dxfId="1800" priority="2002">
      <formula>IF(RIGHT(TEXT(AE454,"0.#"),1)=".",TRUE,FALSE)</formula>
    </cfRule>
  </conditionalFormatting>
  <conditionalFormatting sqref="AE455">
    <cfRule type="expression" dxfId="1799" priority="1999">
      <formula>IF(RIGHT(TEXT(AE455,"0.#"),1)=".",FALSE,TRUE)</formula>
    </cfRule>
    <cfRule type="expression" dxfId="1798" priority="2000">
      <formula>IF(RIGHT(TEXT(AE455,"0.#"),1)=".",TRUE,FALSE)</formula>
    </cfRule>
  </conditionalFormatting>
  <conditionalFormatting sqref="AM453">
    <cfRule type="expression" dxfId="1797" priority="1997">
      <formula>IF(RIGHT(TEXT(AM453,"0.#"),1)=".",FALSE,TRUE)</formula>
    </cfRule>
    <cfRule type="expression" dxfId="1796" priority="1998">
      <formula>IF(RIGHT(TEXT(AM453,"0.#"),1)=".",TRUE,FALSE)</formula>
    </cfRule>
  </conditionalFormatting>
  <conditionalFormatting sqref="AM454">
    <cfRule type="expression" dxfId="1795" priority="1995">
      <formula>IF(RIGHT(TEXT(AM454,"0.#"),1)=".",FALSE,TRUE)</formula>
    </cfRule>
    <cfRule type="expression" dxfId="1794" priority="1996">
      <formula>IF(RIGHT(TEXT(AM454,"0.#"),1)=".",TRUE,FALSE)</formula>
    </cfRule>
  </conditionalFormatting>
  <conditionalFormatting sqref="AU453">
    <cfRule type="expression" dxfId="1793" priority="1991">
      <formula>IF(RIGHT(TEXT(AU453,"0.#"),1)=".",FALSE,TRUE)</formula>
    </cfRule>
    <cfRule type="expression" dxfId="1792" priority="1992">
      <formula>IF(RIGHT(TEXT(AU453,"0.#"),1)=".",TRUE,FALSE)</formula>
    </cfRule>
  </conditionalFormatting>
  <conditionalFormatting sqref="AU454">
    <cfRule type="expression" dxfId="1791" priority="1989">
      <formula>IF(RIGHT(TEXT(AU454,"0.#"),1)=".",FALSE,TRUE)</formula>
    </cfRule>
    <cfRule type="expression" dxfId="1790" priority="1990">
      <formula>IF(RIGHT(TEXT(AU454,"0.#"),1)=".",TRUE,FALSE)</formula>
    </cfRule>
  </conditionalFormatting>
  <conditionalFormatting sqref="AU455">
    <cfRule type="expression" dxfId="1789" priority="1987">
      <formula>IF(RIGHT(TEXT(AU455,"0.#"),1)=".",FALSE,TRUE)</formula>
    </cfRule>
    <cfRule type="expression" dxfId="1788" priority="1988">
      <formula>IF(RIGHT(TEXT(AU455,"0.#"),1)=".",TRUE,FALSE)</formula>
    </cfRule>
  </conditionalFormatting>
  <conditionalFormatting sqref="AI455">
    <cfRule type="expression" dxfId="1787" priority="1981">
      <formula>IF(RIGHT(TEXT(AI455,"0.#"),1)=".",FALSE,TRUE)</formula>
    </cfRule>
    <cfRule type="expression" dxfId="1786" priority="1982">
      <formula>IF(RIGHT(TEXT(AI455,"0.#"),1)=".",TRUE,FALSE)</formula>
    </cfRule>
  </conditionalFormatting>
  <conditionalFormatting sqref="AI453">
    <cfRule type="expression" dxfId="1785" priority="1985">
      <formula>IF(RIGHT(TEXT(AI453,"0.#"),1)=".",FALSE,TRUE)</formula>
    </cfRule>
    <cfRule type="expression" dxfId="1784" priority="1986">
      <formula>IF(RIGHT(TEXT(AI453,"0.#"),1)=".",TRUE,FALSE)</formula>
    </cfRule>
  </conditionalFormatting>
  <conditionalFormatting sqref="AI454">
    <cfRule type="expression" dxfId="1783" priority="1983">
      <formula>IF(RIGHT(TEXT(AI454,"0.#"),1)=".",FALSE,TRUE)</formula>
    </cfRule>
    <cfRule type="expression" dxfId="1782" priority="1984">
      <formula>IF(RIGHT(TEXT(AI454,"0.#"),1)=".",TRUE,FALSE)</formula>
    </cfRule>
  </conditionalFormatting>
  <conditionalFormatting sqref="AQ454">
    <cfRule type="expression" dxfId="1781" priority="1979">
      <formula>IF(RIGHT(TEXT(AQ454,"0.#"),1)=".",FALSE,TRUE)</formula>
    </cfRule>
    <cfRule type="expression" dxfId="1780" priority="1980">
      <formula>IF(RIGHT(TEXT(AQ454,"0.#"),1)=".",TRUE,FALSE)</formula>
    </cfRule>
  </conditionalFormatting>
  <conditionalFormatting sqref="AQ455">
    <cfRule type="expression" dxfId="1779" priority="1977">
      <formula>IF(RIGHT(TEXT(AQ455,"0.#"),1)=".",FALSE,TRUE)</formula>
    </cfRule>
    <cfRule type="expression" dxfId="1778" priority="1978">
      <formula>IF(RIGHT(TEXT(AQ455,"0.#"),1)=".",TRUE,FALSE)</formula>
    </cfRule>
  </conditionalFormatting>
  <conditionalFormatting sqref="AQ453">
    <cfRule type="expression" dxfId="1777" priority="1975">
      <formula>IF(RIGHT(TEXT(AQ453,"0.#"),1)=".",FALSE,TRUE)</formula>
    </cfRule>
    <cfRule type="expression" dxfId="1776" priority="1976">
      <formula>IF(RIGHT(TEXT(AQ453,"0.#"),1)=".",TRUE,FALSE)</formula>
    </cfRule>
  </conditionalFormatting>
  <conditionalFormatting sqref="AE487">
    <cfRule type="expression" dxfId="1775" priority="1853">
      <formula>IF(RIGHT(TEXT(AE487,"0.#"),1)=".",FALSE,TRUE)</formula>
    </cfRule>
    <cfRule type="expression" dxfId="1774" priority="1854">
      <formula>IF(RIGHT(TEXT(AE487,"0.#"),1)=".",TRUE,FALSE)</formula>
    </cfRule>
  </conditionalFormatting>
  <conditionalFormatting sqref="AE488">
    <cfRule type="expression" dxfId="1773" priority="1851">
      <formula>IF(RIGHT(TEXT(AE488,"0.#"),1)=".",FALSE,TRUE)</formula>
    </cfRule>
    <cfRule type="expression" dxfId="1772" priority="1852">
      <formula>IF(RIGHT(TEXT(AE488,"0.#"),1)=".",TRUE,FALSE)</formula>
    </cfRule>
  </conditionalFormatting>
  <conditionalFormatting sqref="AE489">
    <cfRule type="expression" dxfId="1771" priority="1849">
      <formula>IF(RIGHT(TEXT(AE489,"0.#"),1)=".",FALSE,TRUE)</formula>
    </cfRule>
    <cfRule type="expression" dxfId="1770" priority="1850">
      <formula>IF(RIGHT(TEXT(AE489,"0.#"),1)=".",TRUE,FALSE)</formula>
    </cfRule>
  </conditionalFormatting>
  <conditionalFormatting sqref="AU487">
    <cfRule type="expression" dxfId="1769" priority="1841">
      <formula>IF(RIGHT(TEXT(AU487,"0.#"),1)=".",FALSE,TRUE)</formula>
    </cfRule>
    <cfRule type="expression" dxfId="1768" priority="1842">
      <formula>IF(RIGHT(TEXT(AU487,"0.#"),1)=".",TRUE,FALSE)</formula>
    </cfRule>
  </conditionalFormatting>
  <conditionalFormatting sqref="AU488">
    <cfRule type="expression" dxfId="1767" priority="1839">
      <formula>IF(RIGHT(TEXT(AU488,"0.#"),1)=".",FALSE,TRUE)</formula>
    </cfRule>
    <cfRule type="expression" dxfId="1766" priority="1840">
      <formula>IF(RIGHT(TEXT(AU488,"0.#"),1)=".",TRUE,FALSE)</formula>
    </cfRule>
  </conditionalFormatting>
  <conditionalFormatting sqref="AU489">
    <cfRule type="expression" dxfId="1765" priority="1837">
      <formula>IF(RIGHT(TEXT(AU489,"0.#"),1)=".",FALSE,TRUE)</formula>
    </cfRule>
    <cfRule type="expression" dxfId="1764" priority="1838">
      <formula>IF(RIGHT(TEXT(AU489,"0.#"),1)=".",TRUE,FALSE)</formula>
    </cfRule>
  </conditionalFormatting>
  <conditionalFormatting sqref="AQ488">
    <cfRule type="expression" dxfId="1763" priority="1829">
      <formula>IF(RIGHT(TEXT(AQ488,"0.#"),1)=".",FALSE,TRUE)</formula>
    </cfRule>
    <cfRule type="expression" dxfId="1762" priority="1830">
      <formula>IF(RIGHT(TEXT(AQ488,"0.#"),1)=".",TRUE,FALSE)</formula>
    </cfRule>
  </conditionalFormatting>
  <conditionalFormatting sqref="AQ489">
    <cfRule type="expression" dxfId="1761" priority="1827">
      <formula>IF(RIGHT(TEXT(AQ489,"0.#"),1)=".",FALSE,TRUE)</formula>
    </cfRule>
    <cfRule type="expression" dxfId="1760" priority="1828">
      <formula>IF(RIGHT(TEXT(AQ489,"0.#"),1)=".",TRUE,FALSE)</formula>
    </cfRule>
  </conditionalFormatting>
  <conditionalFormatting sqref="AQ487">
    <cfRule type="expression" dxfId="1759" priority="1825">
      <formula>IF(RIGHT(TEXT(AQ487,"0.#"),1)=".",FALSE,TRUE)</formula>
    </cfRule>
    <cfRule type="expression" dxfId="1758" priority="1826">
      <formula>IF(RIGHT(TEXT(AQ487,"0.#"),1)=".",TRUE,FALSE)</formula>
    </cfRule>
  </conditionalFormatting>
  <conditionalFormatting sqref="AE512">
    <cfRule type="expression" dxfId="1757" priority="1823">
      <formula>IF(RIGHT(TEXT(AE512,"0.#"),1)=".",FALSE,TRUE)</formula>
    </cfRule>
    <cfRule type="expression" dxfId="1756" priority="1824">
      <formula>IF(RIGHT(TEXT(AE512,"0.#"),1)=".",TRUE,FALSE)</formula>
    </cfRule>
  </conditionalFormatting>
  <conditionalFormatting sqref="AE513">
    <cfRule type="expression" dxfId="1755" priority="1821">
      <formula>IF(RIGHT(TEXT(AE513,"0.#"),1)=".",FALSE,TRUE)</formula>
    </cfRule>
    <cfRule type="expression" dxfId="1754" priority="1822">
      <formula>IF(RIGHT(TEXT(AE513,"0.#"),1)=".",TRUE,FALSE)</formula>
    </cfRule>
  </conditionalFormatting>
  <conditionalFormatting sqref="AE514">
    <cfRule type="expression" dxfId="1753" priority="1819">
      <formula>IF(RIGHT(TEXT(AE514,"0.#"),1)=".",FALSE,TRUE)</formula>
    </cfRule>
    <cfRule type="expression" dxfId="1752" priority="1820">
      <formula>IF(RIGHT(TEXT(AE514,"0.#"),1)=".",TRUE,FALSE)</formula>
    </cfRule>
  </conditionalFormatting>
  <conditionalFormatting sqref="AU512">
    <cfRule type="expression" dxfId="1751" priority="1811">
      <formula>IF(RIGHT(TEXT(AU512,"0.#"),1)=".",FALSE,TRUE)</formula>
    </cfRule>
    <cfRule type="expression" dxfId="1750" priority="1812">
      <formula>IF(RIGHT(TEXT(AU512,"0.#"),1)=".",TRUE,FALSE)</formula>
    </cfRule>
  </conditionalFormatting>
  <conditionalFormatting sqref="AU513">
    <cfRule type="expression" dxfId="1749" priority="1809">
      <formula>IF(RIGHT(TEXT(AU513,"0.#"),1)=".",FALSE,TRUE)</formula>
    </cfRule>
    <cfRule type="expression" dxfId="1748" priority="1810">
      <formula>IF(RIGHT(TEXT(AU513,"0.#"),1)=".",TRUE,FALSE)</formula>
    </cfRule>
  </conditionalFormatting>
  <conditionalFormatting sqref="AU514">
    <cfRule type="expression" dxfId="1747" priority="1807">
      <formula>IF(RIGHT(TEXT(AU514,"0.#"),1)=".",FALSE,TRUE)</formula>
    </cfRule>
    <cfRule type="expression" dxfId="1746" priority="1808">
      <formula>IF(RIGHT(TEXT(AU514,"0.#"),1)=".",TRUE,FALSE)</formula>
    </cfRule>
  </conditionalFormatting>
  <conditionalFormatting sqref="AQ513">
    <cfRule type="expression" dxfId="1745" priority="1799">
      <formula>IF(RIGHT(TEXT(AQ513,"0.#"),1)=".",FALSE,TRUE)</formula>
    </cfRule>
    <cfRule type="expression" dxfId="1744" priority="1800">
      <formula>IF(RIGHT(TEXT(AQ513,"0.#"),1)=".",TRUE,FALSE)</formula>
    </cfRule>
  </conditionalFormatting>
  <conditionalFormatting sqref="AQ514">
    <cfRule type="expression" dxfId="1743" priority="1797">
      <formula>IF(RIGHT(TEXT(AQ514,"0.#"),1)=".",FALSE,TRUE)</formula>
    </cfRule>
    <cfRule type="expression" dxfId="1742" priority="1798">
      <formula>IF(RIGHT(TEXT(AQ514,"0.#"),1)=".",TRUE,FALSE)</formula>
    </cfRule>
  </conditionalFormatting>
  <conditionalFormatting sqref="AQ512">
    <cfRule type="expression" dxfId="1741" priority="1795">
      <formula>IF(RIGHT(TEXT(AQ512,"0.#"),1)=".",FALSE,TRUE)</formula>
    </cfRule>
    <cfRule type="expression" dxfId="1740" priority="1796">
      <formula>IF(RIGHT(TEXT(AQ512,"0.#"),1)=".",TRUE,FALSE)</formula>
    </cfRule>
  </conditionalFormatting>
  <conditionalFormatting sqref="AE517">
    <cfRule type="expression" dxfId="1739" priority="1673">
      <formula>IF(RIGHT(TEXT(AE517,"0.#"),1)=".",FALSE,TRUE)</formula>
    </cfRule>
    <cfRule type="expression" dxfId="1738" priority="1674">
      <formula>IF(RIGHT(TEXT(AE517,"0.#"),1)=".",TRUE,FALSE)</formula>
    </cfRule>
  </conditionalFormatting>
  <conditionalFormatting sqref="AE518">
    <cfRule type="expression" dxfId="1737" priority="1671">
      <formula>IF(RIGHT(TEXT(AE518,"0.#"),1)=".",FALSE,TRUE)</formula>
    </cfRule>
    <cfRule type="expression" dxfId="1736" priority="1672">
      <formula>IF(RIGHT(TEXT(AE518,"0.#"),1)=".",TRUE,FALSE)</formula>
    </cfRule>
  </conditionalFormatting>
  <conditionalFormatting sqref="AE519">
    <cfRule type="expression" dxfId="1735" priority="1669">
      <formula>IF(RIGHT(TEXT(AE519,"0.#"),1)=".",FALSE,TRUE)</formula>
    </cfRule>
    <cfRule type="expression" dxfId="1734" priority="1670">
      <formula>IF(RIGHT(TEXT(AE519,"0.#"),1)=".",TRUE,FALSE)</formula>
    </cfRule>
  </conditionalFormatting>
  <conditionalFormatting sqref="AU517">
    <cfRule type="expression" dxfId="1733" priority="1661">
      <formula>IF(RIGHT(TEXT(AU517,"0.#"),1)=".",FALSE,TRUE)</formula>
    </cfRule>
    <cfRule type="expression" dxfId="1732" priority="1662">
      <formula>IF(RIGHT(TEXT(AU517,"0.#"),1)=".",TRUE,FALSE)</formula>
    </cfRule>
  </conditionalFormatting>
  <conditionalFormatting sqref="AU519">
    <cfRule type="expression" dxfId="1731" priority="1657">
      <formula>IF(RIGHT(TEXT(AU519,"0.#"),1)=".",FALSE,TRUE)</formula>
    </cfRule>
    <cfRule type="expression" dxfId="1730" priority="1658">
      <formula>IF(RIGHT(TEXT(AU519,"0.#"),1)=".",TRUE,FALSE)</formula>
    </cfRule>
  </conditionalFormatting>
  <conditionalFormatting sqref="AQ518">
    <cfRule type="expression" dxfId="1729" priority="1649">
      <formula>IF(RIGHT(TEXT(AQ518,"0.#"),1)=".",FALSE,TRUE)</formula>
    </cfRule>
    <cfRule type="expression" dxfId="1728" priority="1650">
      <formula>IF(RIGHT(TEXT(AQ518,"0.#"),1)=".",TRUE,FALSE)</formula>
    </cfRule>
  </conditionalFormatting>
  <conditionalFormatting sqref="AQ519">
    <cfRule type="expression" dxfId="1727" priority="1647">
      <formula>IF(RIGHT(TEXT(AQ519,"0.#"),1)=".",FALSE,TRUE)</formula>
    </cfRule>
    <cfRule type="expression" dxfId="1726" priority="1648">
      <formula>IF(RIGHT(TEXT(AQ519,"0.#"),1)=".",TRUE,FALSE)</formula>
    </cfRule>
  </conditionalFormatting>
  <conditionalFormatting sqref="AQ517">
    <cfRule type="expression" dxfId="1725" priority="1645">
      <formula>IF(RIGHT(TEXT(AQ517,"0.#"),1)=".",FALSE,TRUE)</formula>
    </cfRule>
    <cfRule type="expression" dxfId="1724" priority="1646">
      <formula>IF(RIGHT(TEXT(AQ517,"0.#"),1)=".",TRUE,FALSE)</formula>
    </cfRule>
  </conditionalFormatting>
  <conditionalFormatting sqref="AE522">
    <cfRule type="expression" dxfId="1723" priority="1643">
      <formula>IF(RIGHT(TEXT(AE522,"0.#"),1)=".",FALSE,TRUE)</formula>
    </cfRule>
    <cfRule type="expression" dxfId="1722" priority="1644">
      <formula>IF(RIGHT(TEXT(AE522,"0.#"),1)=".",TRUE,FALSE)</formula>
    </cfRule>
  </conditionalFormatting>
  <conditionalFormatting sqref="AE523">
    <cfRule type="expression" dxfId="1721" priority="1641">
      <formula>IF(RIGHT(TEXT(AE523,"0.#"),1)=".",FALSE,TRUE)</formula>
    </cfRule>
    <cfRule type="expression" dxfId="1720" priority="1642">
      <formula>IF(RIGHT(TEXT(AE523,"0.#"),1)=".",TRUE,FALSE)</formula>
    </cfRule>
  </conditionalFormatting>
  <conditionalFormatting sqref="AE524">
    <cfRule type="expression" dxfId="1719" priority="1639">
      <formula>IF(RIGHT(TEXT(AE524,"0.#"),1)=".",FALSE,TRUE)</formula>
    </cfRule>
    <cfRule type="expression" dxfId="1718" priority="1640">
      <formula>IF(RIGHT(TEXT(AE524,"0.#"),1)=".",TRUE,FALSE)</formula>
    </cfRule>
  </conditionalFormatting>
  <conditionalFormatting sqref="AU522">
    <cfRule type="expression" dxfId="1717" priority="1631">
      <formula>IF(RIGHT(TEXT(AU522,"0.#"),1)=".",FALSE,TRUE)</formula>
    </cfRule>
    <cfRule type="expression" dxfId="1716" priority="1632">
      <formula>IF(RIGHT(TEXT(AU522,"0.#"),1)=".",TRUE,FALSE)</formula>
    </cfRule>
  </conditionalFormatting>
  <conditionalFormatting sqref="AU523">
    <cfRule type="expression" dxfId="1715" priority="1629">
      <formula>IF(RIGHT(TEXT(AU523,"0.#"),1)=".",FALSE,TRUE)</formula>
    </cfRule>
    <cfRule type="expression" dxfId="1714" priority="1630">
      <formula>IF(RIGHT(TEXT(AU523,"0.#"),1)=".",TRUE,FALSE)</formula>
    </cfRule>
  </conditionalFormatting>
  <conditionalFormatting sqref="AU524">
    <cfRule type="expression" dxfId="1713" priority="1627">
      <formula>IF(RIGHT(TEXT(AU524,"0.#"),1)=".",FALSE,TRUE)</formula>
    </cfRule>
    <cfRule type="expression" dxfId="1712" priority="1628">
      <formula>IF(RIGHT(TEXT(AU524,"0.#"),1)=".",TRUE,FALSE)</formula>
    </cfRule>
  </conditionalFormatting>
  <conditionalFormatting sqref="AQ523">
    <cfRule type="expression" dxfId="1711" priority="1619">
      <formula>IF(RIGHT(TEXT(AQ523,"0.#"),1)=".",FALSE,TRUE)</formula>
    </cfRule>
    <cfRule type="expression" dxfId="1710" priority="1620">
      <formula>IF(RIGHT(TEXT(AQ523,"0.#"),1)=".",TRUE,FALSE)</formula>
    </cfRule>
  </conditionalFormatting>
  <conditionalFormatting sqref="AQ524">
    <cfRule type="expression" dxfId="1709" priority="1617">
      <formula>IF(RIGHT(TEXT(AQ524,"0.#"),1)=".",FALSE,TRUE)</formula>
    </cfRule>
    <cfRule type="expression" dxfId="1708" priority="1618">
      <formula>IF(RIGHT(TEXT(AQ524,"0.#"),1)=".",TRUE,FALSE)</formula>
    </cfRule>
  </conditionalFormatting>
  <conditionalFormatting sqref="AQ522">
    <cfRule type="expression" dxfId="1707" priority="1615">
      <formula>IF(RIGHT(TEXT(AQ522,"0.#"),1)=".",FALSE,TRUE)</formula>
    </cfRule>
    <cfRule type="expression" dxfId="1706" priority="1616">
      <formula>IF(RIGHT(TEXT(AQ522,"0.#"),1)=".",TRUE,FALSE)</formula>
    </cfRule>
  </conditionalFormatting>
  <conditionalFormatting sqref="AE527">
    <cfRule type="expression" dxfId="1705" priority="1613">
      <formula>IF(RIGHT(TEXT(AE527,"0.#"),1)=".",FALSE,TRUE)</formula>
    </cfRule>
    <cfRule type="expression" dxfId="1704" priority="1614">
      <formula>IF(RIGHT(TEXT(AE527,"0.#"),1)=".",TRUE,FALSE)</formula>
    </cfRule>
  </conditionalFormatting>
  <conditionalFormatting sqref="AE528">
    <cfRule type="expression" dxfId="1703" priority="1611">
      <formula>IF(RIGHT(TEXT(AE528,"0.#"),1)=".",FALSE,TRUE)</formula>
    </cfRule>
    <cfRule type="expression" dxfId="1702" priority="1612">
      <formula>IF(RIGHT(TEXT(AE528,"0.#"),1)=".",TRUE,FALSE)</formula>
    </cfRule>
  </conditionalFormatting>
  <conditionalFormatting sqref="AE529">
    <cfRule type="expression" dxfId="1701" priority="1609">
      <formula>IF(RIGHT(TEXT(AE529,"0.#"),1)=".",FALSE,TRUE)</formula>
    </cfRule>
    <cfRule type="expression" dxfId="1700" priority="1610">
      <formula>IF(RIGHT(TEXT(AE529,"0.#"),1)=".",TRUE,FALSE)</formula>
    </cfRule>
  </conditionalFormatting>
  <conditionalFormatting sqref="AU527">
    <cfRule type="expression" dxfId="1699" priority="1601">
      <formula>IF(RIGHT(TEXT(AU527,"0.#"),1)=".",FALSE,TRUE)</formula>
    </cfRule>
    <cfRule type="expression" dxfId="1698" priority="1602">
      <formula>IF(RIGHT(TEXT(AU527,"0.#"),1)=".",TRUE,FALSE)</formula>
    </cfRule>
  </conditionalFormatting>
  <conditionalFormatting sqref="AU528">
    <cfRule type="expression" dxfId="1697" priority="1599">
      <formula>IF(RIGHT(TEXT(AU528,"0.#"),1)=".",FALSE,TRUE)</formula>
    </cfRule>
    <cfRule type="expression" dxfId="1696" priority="1600">
      <formula>IF(RIGHT(TEXT(AU528,"0.#"),1)=".",TRUE,FALSE)</formula>
    </cfRule>
  </conditionalFormatting>
  <conditionalFormatting sqref="AU529">
    <cfRule type="expression" dxfId="1695" priority="1597">
      <formula>IF(RIGHT(TEXT(AU529,"0.#"),1)=".",FALSE,TRUE)</formula>
    </cfRule>
    <cfRule type="expression" dxfId="1694" priority="1598">
      <formula>IF(RIGHT(TEXT(AU529,"0.#"),1)=".",TRUE,FALSE)</formula>
    </cfRule>
  </conditionalFormatting>
  <conditionalFormatting sqref="AQ528">
    <cfRule type="expression" dxfId="1693" priority="1589">
      <formula>IF(RIGHT(TEXT(AQ528,"0.#"),1)=".",FALSE,TRUE)</formula>
    </cfRule>
    <cfRule type="expression" dxfId="1692" priority="1590">
      <formula>IF(RIGHT(TEXT(AQ528,"0.#"),1)=".",TRUE,FALSE)</formula>
    </cfRule>
  </conditionalFormatting>
  <conditionalFormatting sqref="AQ529">
    <cfRule type="expression" dxfId="1691" priority="1587">
      <formula>IF(RIGHT(TEXT(AQ529,"0.#"),1)=".",FALSE,TRUE)</formula>
    </cfRule>
    <cfRule type="expression" dxfId="1690" priority="1588">
      <formula>IF(RIGHT(TEXT(AQ529,"0.#"),1)=".",TRUE,FALSE)</formula>
    </cfRule>
  </conditionalFormatting>
  <conditionalFormatting sqref="AQ527">
    <cfRule type="expression" dxfId="1689" priority="1585">
      <formula>IF(RIGHT(TEXT(AQ527,"0.#"),1)=".",FALSE,TRUE)</formula>
    </cfRule>
    <cfRule type="expression" dxfId="1688" priority="1586">
      <formula>IF(RIGHT(TEXT(AQ527,"0.#"),1)=".",TRUE,FALSE)</formula>
    </cfRule>
  </conditionalFormatting>
  <conditionalFormatting sqref="AE532">
    <cfRule type="expression" dxfId="1687" priority="1583">
      <formula>IF(RIGHT(TEXT(AE532,"0.#"),1)=".",FALSE,TRUE)</formula>
    </cfRule>
    <cfRule type="expression" dxfId="1686" priority="1584">
      <formula>IF(RIGHT(TEXT(AE532,"0.#"),1)=".",TRUE,FALSE)</formula>
    </cfRule>
  </conditionalFormatting>
  <conditionalFormatting sqref="AM534">
    <cfRule type="expression" dxfId="1685" priority="1573">
      <formula>IF(RIGHT(TEXT(AM534,"0.#"),1)=".",FALSE,TRUE)</formula>
    </cfRule>
    <cfRule type="expression" dxfId="1684" priority="1574">
      <formula>IF(RIGHT(TEXT(AM534,"0.#"),1)=".",TRUE,FALSE)</formula>
    </cfRule>
  </conditionalFormatting>
  <conditionalFormatting sqref="AE533">
    <cfRule type="expression" dxfId="1683" priority="1581">
      <formula>IF(RIGHT(TEXT(AE533,"0.#"),1)=".",FALSE,TRUE)</formula>
    </cfRule>
    <cfRule type="expression" dxfId="1682" priority="1582">
      <formula>IF(RIGHT(TEXT(AE533,"0.#"),1)=".",TRUE,FALSE)</formula>
    </cfRule>
  </conditionalFormatting>
  <conditionalFormatting sqref="AE534">
    <cfRule type="expression" dxfId="1681" priority="1579">
      <formula>IF(RIGHT(TEXT(AE534,"0.#"),1)=".",FALSE,TRUE)</formula>
    </cfRule>
    <cfRule type="expression" dxfId="1680" priority="1580">
      <formula>IF(RIGHT(TEXT(AE534,"0.#"),1)=".",TRUE,FALSE)</formula>
    </cfRule>
  </conditionalFormatting>
  <conditionalFormatting sqref="AM532">
    <cfRule type="expression" dxfId="1679" priority="1577">
      <formula>IF(RIGHT(TEXT(AM532,"0.#"),1)=".",FALSE,TRUE)</formula>
    </cfRule>
    <cfRule type="expression" dxfId="1678" priority="1578">
      <formula>IF(RIGHT(TEXT(AM532,"0.#"),1)=".",TRUE,FALSE)</formula>
    </cfRule>
  </conditionalFormatting>
  <conditionalFormatting sqref="AM533">
    <cfRule type="expression" dxfId="1677" priority="1575">
      <formula>IF(RIGHT(TEXT(AM533,"0.#"),1)=".",FALSE,TRUE)</formula>
    </cfRule>
    <cfRule type="expression" dxfId="1676" priority="1576">
      <formula>IF(RIGHT(TEXT(AM533,"0.#"),1)=".",TRUE,FALSE)</formula>
    </cfRule>
  </conditionalFormatting>
  <conditionalFormatting sqref="AU532">
    <cfRule type="expression" dxfId="1675" priority="1571">
      <formula>IF(RIGHT(TEXT(AU532,"0.#"),1)=".",FALSE,TRUE)</formula>
    </cfRule>
    <cfRule type="expression" dxfId="1674" priority="1572">
      <formula>IF(RIGHT(TEXT(AU532,"0.#"),1)=".",TRUE,FALSE)</formula>
    </cfRule>
  </conditionalFormatting>
  <conditionalFormatting sqref="AU533">
    <cfRule type="expression" dxfId="1673" priority="1569">
      <formula>IF(RIGHT(TEXT(AU533,"0.#"),1)=".",FALSE,TRUE)</formula>
    </cfRule>
    <cfRule type="expression" dxfId="1672" priority="1570">
      <formula>IF(RIGHT(TEXT(AU533,"0.#"),1)=".",TRUE,FALSE)</formula>
    </cfRule>
  </conditionalFormatting>
  <conditionalFormatting sqref="AU534">
    <cfRule type="expression" dxfId="1671" priority="1567">
      <formula>IF(RIGHT(TEXT(AU534,"0.#"),1)=".",FALSE,TRUE)</formula>
    </cfRule>
    <cfRule type="expression" dxfId="1670" priority="1568">
      <formula>IF(RIGHT(TEXT(AU534,"0.#"),1)=".",TRUE,FALSE)</formula>
    </cfRule>
  </conditionalFormatting>
  <conditionalFormatting sqref="AI534">
    <cfRule type="expression" dxfId="1669" priority="1561">
      <formula>IF(RIGHT(TEXT(AI534,"0.#"),1)=".",FALSE,TRUE)</formula>
    </cfRule>
    <cfRule type="expression" dxfId="1668" priority="1562">
      <formula>IF(RIGHT(TEXT(AI534,"0.#"),1)=".",TRUE,FALSE)</formula>
    </cfRule>
  </conditionalFormatting>
  <conditionalFormatting sqref="AI532">
    <cfRule type="expression" dxfId="1667" priority="1565">
      <formula>IF(RIGHT(TEXT(AI532,"0.#"),1)=".",FALSE,TRUE)</formula>
    </cfRule>
    <cfRule type="expression" dxfId="1666" priority="1566">
      <formula>IF(RIGHT(TEXT(AI532,"0.#"),1)=".",TRUE,FALSE)</formula>
    </cfRule>
  </conditionalFormatting>
  <conditionalFormatting sqref="AI533">
    <cfRule type="expression" dxfId="1665" priority="1563">
      <formula>IF(RIGHT(TEXT(AI533,"0.#"),1)=".",FALSE,TRUE)</formula>
    </cfRule>
    <cfRule type="expression" dxfId="1664" priority="1564">
      <formula>IF(RIGHT(TEXT(AI533,"0.#"),1)=".",TRUE,FALSE)</formula>
    </cfRule>
  </conditionalFormatting>
  <conditionalFormatting sqref="AQ533">
    <cfRule type="expression" dxfId="1663" priority="1559">
      <formula>IF(RIGHT(TEXT(AQ533,"0.#"),1)=".",FALSE,TRUE)</formula>
    </cfRule>
    <cfRule type="expression" dxfId="1662" priority="1560">
      <formula>IF(RIGHT(TEXT(AQ533,"0.#"),1)=".",TRUE,FALSE)</formula>
    </cfRule>
  </conditionalFormatting>
  <conditionalFormatting sqref="AQ534">
    <cfRule type="expression" dxfId="1661" priority="1557">
      <formula>IF(RIGHT(TEXT(AQ534,"0.#"),1)=".",FALSE,TRUE)</formula>
    </cfRule>
    <cfRule type="expression" dxfId="1660" priority="1558">
      <formula>IF(RIGHT(TEXT(AQ534,"0.#"),1)=".",TRUE,FALSE)</formula>
    </cfRule>
  </conditionalFormatting>
  <conditionalFormatting sqref="AQ532">
    <cfRule type="expression" dxfId="1659" priority="1555">
      <formula>IF(RIGHT(TEXT(AQ532,"0.#"),1)=".",FALSE,TRUE)</formula>
    </cfRule>
    <cfRule type="expression" dxfId="1658" priority="1556">
      <formula>IF(RIGHT(TEXT(AQ532,"0.#"),1)=".",TRUE,FALSE)</formula>
    </cfRule>
  </conditionalFormatting>
  <conditionalFormatting sqref="AE541">
    <cfRule type="expression" dxfId="1657" priority="1553">
      <formula>IF(RIGHT(TEXT(AE541,"0.#"),1)=".",FALSE,TRUE)</formula>
    </cfRule>
    <cfRule type="expression" dxfId="1656" priority="1554">
      <formula>IF(RIGHT(TEXT(AE541,"0.#"),1)=".",TRUE,FALSE)</formula>
    </cfRule>
  </conditionalFormatting>
  <conditionalFormatting sqref="AE542">
    <cfRule type="expression" dxfId="1655" priority="1551">
      <formula>IF(RIGHT(TEXT(AE542,"0.#"),1)=".",FALSE,TRUE)</formula>
    </cfRule>
    <cfRule type="expression" dxfId="1654" priority="1552">
      <formula>IF(RIGHT(TEXT(AE542,"0.#"),1)=".",TRUE,FALSE)</formula>
    </cfRule>
  </conditionalFormatting>
  <conditionalFormatting sqref="AE543">
    <cfRule type="expression" dxfId="1653" priority="1549">
      <formula>IF(RIGHT(TEXT(AE543,"0.#"),1)=".",FALSE,TRUE)</formula>
    </cfRule>
    <cfRule type="expression" dxfId="1652" priority="1550">
      <formula>IF(RIGHT(TEXT(AE543,"0.#"),1)=".",TRUE,FALSE)</formula>
    </cfRule>
  </conditionalFormatting>
  <conditionalFormatting sqref="AU541">
    <cfRule type="expression" dxfId="1651" priority="1541">
      <formula>IF(RIGHT(TEXT(AU541,"0.#"),1)=".",FALSE,TRUE)</formula>
    </cfRule>
    <cfRule type="expression" dxfId="1650" priority="1542">
      <formula>IF(RIGHT(TEXT(AU541,"0.#"),1)=".",TRUE,FALSE)</formula>
    </cfRule>
  </conditionalFormatting>
  <conditionalFormatting sqref="AU542">
    <cfRule type="expression" dxfId="1649" priority="1539">
      <formula>IF(RIGHT(TEXT(AU542,"0.#"),1)=".",FALSE,TRUE)</formula>
    </cfRule>
    <cfRule type="expression" dxfId="1648" priority="1540">
      <formula>IF(RIGHT(TEXT(AU542,"0.#"),1)=".",TRUE,FALSE)</formula>
    </cfRule>
  </conditionalFormatting>
  <conditionalFormatting sqref="AU543">
    <cfRule type="expression" dxfId="1647" priority="1537">
      <formula>IF(RIGHT(TEXT(AU543,"0.#"),1)=".",FALSE,TRUE)</formula>
    </cfRule>
    <cfRule type="expression" dxfId="1646" priority="1538">
      <formula>IF(RIGHT(TEXT(AU543,"0.#"),1)=".",TRUE,FALSE)</formula>
    </cfRule>
  </conditionalFormatting>
  <conditionalFormatting sqref="AQ542">
    <cfRule type="expression" dxfId="1645" priority="1529">
      <formula>IF(RIGHT(TEXT(AQ542,"0.#"),1)=".",FALSE,TRUE)</formula>
    </cfRule>
    <cfRule type="expression" dxfId="1644" priority="1530">
      <formula>IF(RIGHT(TEXT(AQ542,"0.#"),1)=".",TRUE,FALSE)</formula>
    </cfRule>
  </conditionalFormatting>
  <conditionalFormatting sqref="AQ543">
    <cfRule type="expression" dxfId="1643" priority="1527">
      <formula>IF(RIGHT(TEXT(AQ543,"0.#"),1)=".",FALSE,TRUE)</formula>
    </cfRule>
    <cfRule type="expression" dxfId="1642" priority="1528">
      <formula>IF(RIGHT(TEXT(AQ543,"0.#"),1)=".",TRUE,FALSE)</formula>
    </cfRule>
  </conditionalFormatting>
  <conditionalFormatting sqref="AQ541">
    <cfRule type="expression" dxfId="1641" priority="1525">
      <formula>IF(RIGHT(TEXT(AQ541,"0.#"),1)=".",FALSE,TRUE)</formula>
    </cfRule>
    <cfRule type="expression" dxfId="1640" priority="1526">
      <formula>IF(RIGHT(TEXT(AQ541,"0.#"),1)=".",TRUE,FALSE)</formula>
    </cfRule>
  </conditionalFormatting>
  <conditionalFormatting sqref="AE566">
    <cfRule type="expression" dxfId="1639" priority="1523">
      <formula>IF(RIGHT(TEXT(AE566,"0.#"),1)=".",FALSE,TRUE)</formula>
    </cfRule>
    <cfRule type="expression" dxfId="1638" priority="1524">
      <formula>IF(RIGHT(TEXT(AE566,"0.#"),1)=".",TRUE,FALSE)</formula>
    </cfRule>
  </conditionalFormatting>
  <conditionalFormatting sqref="AE567">
    <cfRule type="expression" dxfId="1637" priority="1521">
      <formula>IF(RIGHT(TEXT(AE567,"0.#"),1)=".",FALSE,TRUE)</formula>
    </cfRule>
    <cfRule type="expression" dxfId="1636" priority="1522">
      <formula>IF(RIGHT(TEXT(AE567,"0.#"),1)=".",TRUE,FALSE)</formula>
    </cfRule>
  </conditionalFormatting>
  <conditionalFormatting sqref="AE568">
    <cfRule type="expression" dxfId="1635" priority="1519">
      <formula>IF(RIGHT(TEXT(AE568,"0.#"),1)=".",FALSE,TRUE)</formula>
    </cfRule>
    <cfRule type="expression" dxfId="1634" priority="1520">
      <formula>IF(RIGHT(TEXT(AE568,"0.#"),1)=".",TRUE,FALSE)</formula>
    </cfRule>
  </conditionalFormatting>
  <conditionalFormatting sqref="AU566">
    <cfRule type="expression" dxfId="1633" priority="1511">
      <formula>IF(RIGHT(TEXT(AU566,"0.#"),1)=".",FALSE,TRUE)</formula>
    </cfRule>
    <cfRule type="expression" dxfId="1632" priority="1512">
      <formula>IF(RIGHT(TEXT(AU566,"0.#"),1)=".",TRUE,FALSE)</formula>
    </cfRule>
  </conditionalFormatting>
  <conditionalFormatting sqref="AU567">
    <cfRule type="expression" dxfId="1631" priority="1509">
      <formula>IF(RIGHT(TEXT(AU567,"0.#"),1)=".",FALSE,TRUE)</formula>
    </cfRule>
    <cfRule type="expression" dxfId="1630" priority="1510">
      <formula>IF(RIGHT(TEXT(AU567,"0.#"),1)=".",TRUE,FALSE)</formula>
    </cfRule>
  </conditionalFormatting>
  <conditionalFormatting sqref="AU568">
    <cfRule type="expression" dxfId="1629" priority="1507">
      <formula>IF(RIGHT(TEXT(AU568,"0.#"),1)=".",FALSE,TRUE)</formula>
    </cfRule>
    <cfRule type="expression" dxfId="1628" priority="1508">
      <formula>IF(RIGHT(TEXT(AU568,"0.#"),1)=".",TRUE,FALSE)</formula>
    </cfRule>
  </conditionalFormatting>
  <conditionalFormatting sqref="AQ567">
    <cfRule type="expression" dxfId="1627" priority="1499">
      <formula>IF(RIGHT(TEXT(AQ567,"0.#"),1)=".",FALSE,TRUE)</formula>
    </cfRule>
    <cfRule type="expression" dxfId="1626" priority="1500">
      <formula>IF(RIGHT(TEXT(AQ567,"0.#"),1)=".",TRUE,FALSE)</formula>
    </cfRule>
  </conditionalFormatting>
  <conditionalFormatting sqref="AQ568">
    <cfRule type="expression" dxfId="1625" priority="1497">
      <formula>IF(RIGHT(TEXT(AQ568,"0.#"),1)=".",FALSE,TRUE)</formula>
    </cfRule>
    <cfRule type="expression" dxfId="1624" priority="1498">
      <formula>IF(RIGHT(TEXT(AQ568,"0.#"),1)=".",TRUE,FALSE)</formula>
    </cfRule>
  </conditionalFormatting>
  <conditionalFormatting sqref="AQ566">
    <cfRule type="expression" dxfId="1623" priority="1495">
      <formula>IF(RIGHT(TEXT(AQ566,"0.#"),1)=".",FALSE,TRUE)</formula>
    </cfRule>
    <cfRule type="expression" dxfId="1622" priority="1496">
      <formula>IF(RIGHT(TEXT(AQ566,"0.#"),1)=".",TRUE,FALSE)</formula>
    </cfRule>
  </conditionalFormatting>
  <conditionalFormatting sqref="AE546">
    <cfRule type="expression" dxfId="1621" priority="1493">
      <formula>IF(RIGHT(TEXT(AE546,"0.#"),1)=".",FALSE,TRUE)</formula>
    </cfRule>
    <cfRule type="expression" dxfId="1620" priority="1494">
      <formula>IF(RIGHT(TEXT(AE546,"0.#"),1)=".",TRUE,FALSE)</formula>
    </cfRule>
  </conditionalFormatting>
  <conditionalFormatting sqref="AE547">
    <cfRule type="expression" dxfId="1619" priority="1491">
      <formula>IF(RIGHT(TEXT(AE547,"0.#"),1)=".",FALSE,TRUE)</formula>
    </cfRule>
    <cfRule type="expression" dxfId="1618" priority="1492">
      <formula>IF(RIGHT(TEXT(AE547,"0.#"),1)=".",TRUE,FALSE)</formula>
    </cfRule>
  </conditionalFormatting>
  <conditionalFormatting sqref="AE548">
    <cfRule type="expression" dxfId="1617" priority="1489">
      <formula>IF(RIGHT(TEXT(AE548,"0.#"),1)=".",FALSE,TRUE)</formula>
    </cfRule>
    <cfRule type="expression" dxfId="1616" priority="1490">
      <formula>IF(RIGHT(TEXT(AE548,"0.#"),1)=".",TRUE,FALSE)</formula>
    </cfRule>
  </conditionalFormatting>
  <conditionalFormatting sqref="AU546">
    <cfRule type="expression" dxfId="1615" priority="1481">
      <formula>IF(RIGHT(TEXT(AU546,"0.#"),1)=".",FALSE,TRUE)</formula>
    </cfRule>
    <cfRule type="expression" dxfId="1614" priority="1482">
      <formula>IF(RIGHT(TEXT(AU546,"0.#"),1)=".",TRUE,FALSE)</formula>
    </cfRule>
  </conditionalFormatting>
  <conditionalFormatting sqref="AU547">
    <cfRule type="expression" dxfId="1613" priority="1479">
      <formula>IF(RIGHT(TEXT(AU547,"0.#"),1)=".",FALSE,TRUE)</formula>
    </cfRule>
    <cfRule type="expression" dxfId="1612" priority="1480">
      <formula>IF(RIGHT(TEXT(AU547,"0.#"),1)=".",TRUE,FALSE)</formula>
    </cfRule>
  </conditionalFormatting>
  <conditionalFormatting sqref="AU548">
    <cfRule type="expression" dxfId="1611" priority="1477">
      <formula>IF(RIGHT(TEXT(AU548,"0.#"),1)=".",FALSE,TRUE)</formula>
    </cfRule>
    <cfRule type="expression" dxfId="1610" priority="1478">
      <formula>IF(RIGHT(TEXT(AU548,"0.#"),1)=".",TRUE,FALSE)</formula>
    </cfRule>
  </conditionalFormatting>
  <conditionalFormatting sqref="AQ547">
    <cfRule type="expression" dxfId="1609" priority="1469">
      <formula>IF(RIGHT(TEXT(AQ547,"0.#"),1)=".",FALSE,TRUE)</formula>
    </cfRule>
    <cfRule type="expression" dxfId="1608" priority="1470">
      <formula>IF(RIGHT(TEXT(AQ547,"0.#"),1)=".",TRUE,FALSE)</formula>
    </cfRule>
  </conditionalFormatting>
  <conditionalFormatting sqref="AQ546">
    <cfRule type="expression" dxfId="1607" priority="1465">
      <formula>IF(RIGHT(TEXT(AQ546,"0.#"),1)=".",FALSE,TRUE)</formula>
    </cfRule>
    <cfRule type="expression" dxfId="1606" priority="1466">
      <formula>IF(RIGHT(TEXT(AQ546,"0.#"),1)=".",TRUE,FALSE)</formula>
    </cfRule>
  </conditionalFormatting>
  <conditionalFormatting sqref="AE551">
    <cfRule type="expression" dxfId="1605" priority="1463">
      <formula>IF(RIGHT(TEXT(AE551,"0.#"),1)=".",FALSE,TRUE)</formula>
    </cfRule>
    <cfRule type="expression" dxfId="1604" priority="1464">
      <formula>IF(RIGHT(TEXT(AE551,"0.#"),1)=".",TRUE,FALSE)</formula>
    </cfRule>
  </conditionalFormatting>
  <conditionalFormatting sqref="AE553">
    <cfRule type="expression" dxfId="1603" priority="1459">
      <formula>IF(RIGHT(TEXT(AE553,"0.#"),1)=".",FALSE,TRUE)</formula>
    </cfRule>
    <cfRule type="expression" dxfId="1602" priority="1460">
      <formula>IF(RIGHT(TEXT(AE553,"0.#"),1)=".",TRUE,FALSE)</formula>
    </cfRule>
  </conditionalFormatting>
  <conditionalFormatting sqref="AU551">
    <cfRule type="expression" dxfId="1601" priority="1451">
      <formula>IF(RIGHT(TEXT(AU551,"0.#"),1)=".",FALSE,TRUE)</formula>
    </cfRule>
    <cfRule type="expression" dxfId="1600" priority="1452">
      <formula>IF(RIGHT(TEXT(AU551,"0.#"),1)=".",TRUE,FALSE)</formula>
    </cfRule>
  </conditionalFormatting>
  <conditionalFormatting sqref="AU553">
    <cfRule type="expression" dxfId="1599" priority="1447">
      <formula>IF(RIGHT(TEXT(AU553,"0.#"),1)=".",FALSE,TRUE)</formula>
    </cfRule>
    <cfRule type="expression" dxfId="1598" priority="1448">
      <formula>IF(RIGHT(TEXT(AU553,"0.#"),1)=".",TRUE,FALSE)</formula>
    </cfRule>
  </conditionalFormatting>
  <conditionalFormatting sqref="AQ552">
    <cfRule type="expression" dxfId="1597" priority="1439">
      <formula>IF(RIGHT(TEXT(AQ552,"0.#"),1)=".",FALSE,TRUE)</formula>
    </cfRule>
    <cfRule type="expression" dxfId="1596" priority="1440">
      <formula>IF(RIGHT(TEXT(AQ552,"0.#"),1)=".",TRUE,FALSE)</formula>
    </cfRule>
  </conditionalFormatting>
  <conditionalFormatting sqref="AU561">
    <cfRule type="expression" dxfId="1595" priority="1391">
      <formula>IF(RIGHT(TEXT(AU561,"0.#"),1)=".",FALSE,TRUE)</formula>
    </cfRule>
    <cfRule type="expression" dxfId="1594" priority="1392">
      <formula>IF(RIGHT(TEXT(AU561,"0.#"),1)=".",TRUE,FALSE)</formula>
    </cfRule>
  </conditionalFormatting>
  <conditionalFormatting sqref="AU562">
    <cfRule type="expression" dxfId="1593" priority="1389">
      <formula>IF(RIGHT(TEXT(AU562,"0.#"),1)=".",FALSE,TRUE)</formula>
    </cfRule>
    <cfRule type="expression" dxfId="1592" priority="1390">
      <formula>IF(RIGHT(TEXT(AU562,"0.#"),1)=".",TRUE,FALSE)</formula>
    </cfRule>
  </conditionalFormatting>
  <conditionalFormatting sqref="AU563">
    <cfRule type="expression" dxfId="1591" priority="1387">
      <formula>IF(RIGHT(TEXT(AU563,"0.#"),1)=".",FALSE,TRUE)</formula>
    </cfRule>
    <cfRule type="expression" dxfId="1590" priority="1388">
      <formula>IF(RIGHT(TEXT(AU563,"0.#"),1)=".",TRUE,FALSE)</formula>
    </cfRule>
  </conditionalFormatting>
  <conditionalFormatting sqref="AQ562">
    <cfRule type="expression" dxfId="1589" priority="1379">
      <formula>IF(RIGHT(TEXT(AQ562,"0.#"),1)=".",FALSE,TRUE)</formula>
    </cfRule>
    <cfRule type="expression" dxfId="1588" priority="1380">
      <formula>IF(RIGHT(TEXT(AQ562,"0.#"),1)=".",TRUE,FALSE)</formula>
    </cfRule>
  </conditionalFormatting>
  <conditionalFormatting sqref="AQ563">
    <cfRule type="expression" dxfId="1587" priority="1377">
      <formula>IF(RIGHT(TEXT(AQ563,"0.#"),1)=".",FALSE,TRUE)</formula>
    </cfRule>
    <cfRule type="expression" dxfId="1586" priority="1378">
      <formula>IF(RIGHT(TEXT(AQ563,"0.#"),1)=".",TRUE,FALSE)</formula>
    </cfRule>
  </conditionalFormatting>
  <conditionalFormatting sqref="AQ561">
    <cfRule type="expression" dxfId="1585" priority="1375">
      <formula>IF(RIGHT(TEXT(AQ561,"0.#"),1)=".",FALSE,TRUE)</formula>
    </cfRule>
    <cfRule type="expression" dxfId="1584" priority="1376">
      <formula>IF(RIGHT(TEXT(AQ561,"0.#"),1)=".",TRUE,FALSE)</formula>
    </cfRule>
  </conditionalFormatting>
  <conditionalFormatting sqref="AE571">
    <cfRule type="expression" dxfId="1583" priority="1373">
      <formula>IF(RIGHT(TEXT(AE571,"0.#"),1)=".",FALSE,TRUE)</formula>
    </cfRule>
    <cfRule type="expression" dxfId="1582" priority="1374">
      <formula>IF(RIGHT(TEXT(AE571,"0.#"),1)=".",TRUE,FALSE)</formula>
    </cfRule>
  </conditionalFormatting>
  <conditionalFormatting sqref="AE572">
    <cfRule type="expression" dxfId="1581" priority="1371">
      <formula>IF(RIGHT(TEXT(AE572,"0.#"),1)=".",FALSE,TRUE)</formula>
    </cfRule>
    <cfRule type="expression" dxfId="1580" priority="1372">
      <formula>IF(RIGHT(TEXT(AE572,"0.#"),1)=".",TRUE,FALSE)</formula>
    </cfRule>
  </conditionalFormatting>
  <conditionalFormatting sqref="AE573">
    <cfRule type="expression" dxfId="1579" priority="1369">
      <formula>IF(RIGHT(TEXT(AE573,"0.#"),1)=".",FALSE,TRUE)</formula>
    </cfRule>
    <cfRule type="expression" dxfId="1578" priority="1370">
      <formula>IF(RIGHT(TEXT(AE573,"0.#"),1)=".",TRUE,FALSE)</formula>
    </cfRule>
  </conditionalFormatting>
  <conditionalFormatting sqref="AU571">
    <cfRule type="expression" dxfId="1577" priority="1361">
      <formula>IF(RIGHT(TEXT(AU571,"0.#"),1)=".",FALSE,TRUE)</formula>
    </cfRule>
    <cfRule type="expression" dxfId="1576" priority="1362">
      <formula>IF(RIGHT(TEXT(AU571,"0.#"),1)=".",TRUE,FALSE)</formula>
    </cfRule>
  </conditionalFormatting>
  <conditionalFormatting sqref="AU572">
    <cfRule type="expression" dxfId="1575" priority="1359">
      <formula>IF(RIGHT(TEXT(AU572,"0.#"),1)=".",FALSE,TRUE)</formula>
    </cfRule>
    <cfRule type="expression" dxfId="1574" priority="1360">
      <formula>IF(RIGHT(TEXT(AU572,"0.#"),1)=".",TRUE,FALSE)</formula>
    </cfRule>
  </conditionalFormatting>
  <conditionalFormatting sqref="AU573">
    <cfRule type="expression" dxfId="1573" priority="1357">
      <formula>IF(RIGHT(TEXT(AU573,"0.#"),1)=".",FALSE,TRUE)</formula>
    </cfRule>
    <cfRule type="expression" dxfId="1572" priority="1358">
      <formula>IF(RIGHT(TEXT(AU573,"0.#"),1)=".",TRUE,FALSE)</formula>
    </cfRule>
  </conditionalFormatting>
  <conditionalFormatting sqref="AQ572">
    <cfRule type="expression" dxfId="1571" priority="1349">
      <formula>IF(RIGHT(TEXT(AQ572,"0.#"),1)=".",FALSE,TRUE)</formula>
    </cfRule>
    <cfRule type="expression" dxfId="1570" priority="1350">
      <formula>IF(RIGHT(TEXT(AQ572,"0.#"),1)=".",TRUE,FALSE)</formula>
    </cfRule>
  </conditionalFormatting>
  <conditionalFormatting sqref="AQ573">
    <cfRule type="expression" dxfId="1569" priority="1347">
      <formula>IF(RIGHT(TEXT(AQ573,"0.#"),1)=".",FALSE,TRUE)</formula>
    </cfRule>
    <cfRule type="expression" dxfId="1568" priority="1348">
      <formula>IF(RIGHT(TEXT(AQ573,"0.#"),1)=".",TRUE,FALSE)</formula>
    </cfRule>
  </conditionalFormatting>
  <conditionalFormatting sqref="AQ571">
    <cfRule type="expression" dxfId="1567" priority="1345">
      <formula>IF(RIGHT(TEXT(AQ571,"0.#"),1)=".",FALSE,TRUE)</formula>
    </cfRule>
    <cfRule type="expression" dxfId="1566" priority="1346">
      <formula>IF(RIGHT(TEXT(AQ571,"0.#"),1)=".",TRUE,FALSE)</formula>
    </cfRule>
  </conditionalFormatting>
  <conditionalFormatting sqref="AE576">
    <cfRule type="expression" dxfId="1565" priority="1343">
      <formula>IF(RIGHT(TEXT(AE576,"0.#"),1)=".",FALSE,TRUE)</formula>
    </cfRule>
    <cfRule type="expression" dxfId="1564" priority="1344">
      <formula>IF(RIGHT(TEXT(AE576,"0.#"),1)=".",TRUE,FALSE)</formula>
    </cfRule>
  </conditionalFormatting>
  <conditionalFormatting sqref="AE577">
    <cfRule type="expression" dxfId="1563" priority="1341">
      <formula>IF(RIGHT(TEXT(AE577,"0.#"),1)=".",FALSE,TRUE)</formula>
    </cfRule>
    <cfRule type="expression" dxfId="1562" priority="1342">
      <formula>IF(RIGHT(TEXT(AE577,"0.#"),1)=".",TRUE,FALSE)</formula>
    </cfRule>
  </conditionalFormatting>
  <conditionalFormatting sqref="AE578">
    <cfRule type="expression" dxfId="1561" priority="1339">
      <formula>IF(RIGHT(TEXT(AE578,"0.#"),1)=".",FALSE,TRUE)</formula>
    </cfRule>
    <cfRule type="expression" dxfId="1560" priority="1340">
      <formula>IF(RIGHT(TEXT(AE578,"0.#"),1)=".",TRUE,FALSE)</formula>
    </cfRule>
  </conditionalFormatting>
  <conditionalFormatting sqref="AU576">
    <cfRule type="expression" dxfId="1559" priority="1331">
      <formula>IF(RIGHT(TEXT(AU576,"0.#"),1)=".",FALSE,TRUE)</formula>
    </cfRule>
    <cfRule type="expression" dxfId="1558" priority="1332">
      <formula>IF(RIGHT(TEXT(AU576,"0.#"),1)=".",TRUE,FALSE)</formula>
    </cfRule>
  </conditionalFormatting>
  <conditionalFormatting sqref="AU577">
    <cfRule type="expression" dxfId="1557" priority="1329">
      <formula>IF(RIGHT(TEXT(AU577,"0.#"),1)=".",FALSE,TRUE)</formula>
    </cfRule>
    <cfRule type="expression" dxfId="1556" priority="1330">
      <formula>IF(RIGHT(TEXT(AU577,"0.#"),1)=".",TRUE,FALSE)</formula>
    </cfRule>
  </conditionalFormatting>
  <conditionalFormatting sqref="AU578">
    <cfRule type="expression" dxfId="1555" priority="1327">
      <formula>IF(RIGHT(TEXT(AU578,"0.#"),1)=".",FALSE,TRUE)</formula>
    </cfRule>
    <cfRule type="expression" dxfId="1554" priority="1328">
      <formula>IF(RIGHT(TEXT(AU578,"0.#"),1)=".",TRUE,FALSE)</formula>
    </cfRule>
  </conditionalFormatting>
  <conditionalFormatting sqref="AQ577">
    <cfRule type="expression" dxfId="1553" priority="1319">
      <formula>IF(RIGHT(TEXT(AQ577,"0.#"),1)=".",FALSE,TRUE)</formula>
    </cfRule>
    <cfRule type="expression" dxfId="1552" priority="1320">
      <formula>IF(RIGHT(TEXT(AQ577,"0.#"),1)=".",TRUE,FALSE)</formula>
    </cfRule>
  </conditionalFormatting>
  <conditionalFormatting sqref="AQ578">
    <cfRule type="expression" dxfId="1551" priority="1317">
      <formula>IF(RIGHT(TEXT(AQ578,"0.#"),1)=".",FALSE,TRUE)</formula>
    </cfRule>
    <cfRule type="expression" dxfId="1550" priority="1318">
      <formula>IF(RIGHT(TEXT(AQ578,"0.#"),1)=".",TRUE,FALSE)</formula>
    </cfRule>
  </conditionalFormatting>
  <conditionalFormatting sqref="AQ576">
    <cfRule type="expression" dxfId="1549" priority="1315">
      <formula>IF(RIGHT(TEXT(AQ576,"0.#"),1)=".",FALSE,TRUE)</formula>
    </cfRule>
    <cfRule type="expression" dxfId="1548" priority="1316">
      <formula>IF(RIGHT(TEXT(AQ576,"0.#"),1)=".",TRUE,FALSE)</formula>
    </cfRule>
  </conditionalFormatting>
  <conditionalFormatting sqref="AE581">
    <cfRule type="expression" dxfId="1547" priority="1313">
      <formula>IF(RIGHT(TEXT(AE581,"0.#"),1)=".",FALSE,TRUE)</formula>
    </cfRule>
    <cfRule type="expression" dxfId="1546" priority="1314">
      <formula>IF(RIGHT(TEXT(AE581,"0.#"),1)=".",TRUE,FALSE)</formula>
    </cfRule>
  </conditionalFormatting>
  <conditionalFormatting sqref="AE582">
    <cfRule type="expression" dxfId="1545" priority="1311">
      <formula>IF(RIGHT(TEXT(AE582,"0.#"),1)=".",FALSE,TRUE)</formula>
    </cfRule>
    <cfRule type="expression" dxfId="1544" priority="1312">
      <formula>IF(RIGHT(TEXT(AE582,"0.#"),1)=".",TRUE,FALSE)</formula>
    </cfRule>
  </conditionalFormatting>
  <conditionalFormatting sqref="AE583">
    <cfRule type="expression" dxfId="1543" priority="1309">
      <formula>IF(RIGHT(TEXT(AE583,"0.#"),1)=".",FALSE,TRUE)</formula>
    </cfRule>
    <cfRule type="expression" dxfId="1542" priority="1310">
      <formula>IF(RIGHT(TEXT(AE583,"0.#"),1)=".",TRUE,FALSE)</formula>
    </cfRule>
  </conditionalFormatting>
  <conditionalFormatting sqref="AU581">
    <cfRule type="expression" dxfId="1541" priority="1301">
      <formula>IF(RIGHT(TEXT(AU581,"0.#"),1)=".",FALSE,TRUE)</formula>
    </cfRule>
    <cfRule type="expression" dxfId="1540" priority="1302">
      <formula>IF(RIGHT(TEXT(AU581,"0.#"),1)=".",TRUE,FALSE)</formula>
    </cfRule>
  </conditionalFormatting>
  <conditionalFormatting sqref="AQ582">
    <cfRule type="expression" dxfId="1539" priority="1289">
      <formula>IF(RIGHT(TEXT(AQ582,"0.#"),1)=".",FALSE,TRUE)</formula>
    </cfRule>
    <cfRule type="expression" dxfId="1538" priority="1290">
      <formula>IF(RIGHT(TEXT(AQ582,"0.#"),1)=".",TRUE,FALSE)</formula>
    </cfRule>
  </conditionalFormatting>
  <conditionalFormatting sqref="AQ583">
    <cfRule type="expression" dxfId="1537" priority="1287">
      <formula>IF(RIGHT(TEXT(AQ583,"0.#"),1)=".",FALSE,TRUE)</formula>
    </cfRule>
    <cfRule type="expression" dxfId="1536" priority="1288">
      <formula>IF(RIGHT(TEXT(AQ583,"0.#"),1)=".",TRUE,FALSE)</formula>
    </cfRule>
  </conditionalFormatting>
  <conditionalFormatting sqref="AQ581">
    <cfRule type="expression" dxfId="1535" priority="1285">
      <formula>IF(RIGHT(TEXT(AQ581,"0.#"),1)=".",FALSE,TRUE)</formula>
    </cfRule>
    <cfRule type="expression" dxfId="1534" priority="1286">
      <formula>IF(RIGHT(TEXT(AQ581,"0.#"),1)=".",TRUE,FALSE)</formula>
    </cfRule>
  </conditionalFormatting>
  <conditionalFormatting sqref="AE586">
    <cfRule type="expression" dxfId="1533" priority="1283">
      <formula>IF(RIGHT(TEXT(AE586,"0.#"),1)=".",FALSE,TRUE)</formula>
    </cfRule>
    <cfRule type="expression" dxfId="1532" priority="1284">
      <formula>IF(RIGHT(TEXT(AE586,"0.#"),1)=".",TRUE,FALSE)</formula>
    </cfRule>
  </conditionalFormatting>
  <conditionalFormatting sqref="AM588">
    <cfRule type="expression" dxfId="1531" priority="1273">
      <formula>IF(RIGHT(TEXT(AM588,"0.#"),1)=".",FALSE,TRUE)</formula>
    </cfRule>
    <cfRule type="expression" dxfId="1530" priority="1274">
      <formula>IF(RIGHT(TEXT(AM588,"0.#"),1)=".",TRUE,FALSE)</formula>
    </cfRule>
  </conditionalFormatting>
  <conditionalFormatting sqref="AE587">
    <cfRule type="expression" dxfId="1529" priority="1281">
      <formula>IF(RIGHT(TEXT(AE587,"0.#"),1)=".",FALSE,TRUE)</formula>
    </cfRule>
    <cfRule type="expression" dxfId="1528" priority="1282">
      <formula>IF(RIGHT(TEXT(AE587,"0.#"),1)=".",TRUE,FALSE)</formula>
    </cfRule>
  </conditionalFormatting>
  <conditionalFormatting sqref="AE588">
    <cfRule type="expression" dxfId="1527" priority="1279">
      <formula>IF(RIGHT(TEXT(AE588,"0.#"),1)=".",FALSE,TRUE)</formula>
    </cfRule>
    <cfRule type="expression" dxfId="1526" priority="1280">
      <formula>IF(RIGHT(TEXT(AE588,"0.#"),1)=".",TRUE,FALSE)</formula>
    </cfRule>
  </conditionalFormatting>
  <conditionalFormatting sqref="AM586">
    <cfRule type="expression" dxfId="1525" priority="1277">
      <formula>IF(RIGHT(TEXT(AM586,"0.#"),1)=".",FALSE,TRUE)</formula>
    </cfRule>
    <cfRule type="expression" dxfId="1524" priority="1278">
      <formula>IF(RIGHT(TEXT(AM586,"0.#"),1)=".",TRUE,FALSE)</formula>
    </cfRule>
  </conditionalFormatting>
  <conditionalFormatting sqref="AM587">
    <cfRule type="expression" dxfId="1523" priority="1275">
      <formula>IF(RIGHT(TEXT(AM587,"0.#"),1)=".",FALSE,TRUE)</formula>
    </cfRule>
    <cfRule type="expression" dxfId="1522" priority="1276">
      <formula>IF(RIGHT(TEXT(AM587,"0.#"),1)=".",TRUE,FALSE)</formula>
    </cfRule>
  </conditionalFormatting>
  <conditionalFormatting sqref="AU586">
    <cfRule type="expression" dxfId="1521" priority="1271">
      <formula>IF(RIGHT(TEXT(AU586,"0.#"),1)=".",FALSE,TRUE)</formula>
    </cfRule>
    <cfRule type="expression" dxfId="1520" priority="1272">
      <formula>IF(RIGHT(TEXT(AU586,"0.#"),1)=".",TRUE,FALSE)</formula>
    </cfRule>
  </conditionalFormatting>
  <conditionalFormatting sqref="AU587">
    <cfRule type="expression" dxfId="1519" priority="1269">
      <formula>IF(RIGHT(TEXT(AU587,"0.#"),1)=".",FALSE,TRUE)</formula>
    </cfRule>
    <cfRule type="expression" dxfId="1518" priority="1270">
      <formula>IF(RIGHT(TEXT(AU587,"0.#"),1)=".",TRUE,FALSE)</formula>
    </cfRule>
  </conditionalFormatting>
  <conditionalFormatting sqref="AU588">
    <cfRule type="expression" dxfId="1517" priority="1267">
      <formula>IF(RIGHT(TEXT(AU588,"0.#"),1)=".",FALSE,TRUE)</formula>
    </cfRule>
    <cfRule type="expression" dxfId="1516" priority="1268">
      <formula>IF(RIGHT(TEXT(AU588,"0.#"),1)=".",TRUE,FALSE)</formula>
    </cfRule>
  </conditionalFormatting>
  <conditionalFormatting sqref="AI588">
    <cfRule type="expression" dxfId="1515" priority="1261">
      <formula>IF(RIGHT(TEXT(AI588,"0.#"),1)=".",FALSE,TRUE)</formula>
    </cfRule>
    <cfRule type="expression" dxfId="1514" priority="1262">
      <formula>IF(RIGHT(TEXT(AI588,"0.#"),1)=".",TRUE,FALSE)</formula>
    </cfRule>
  </conditionalFormatting>
  <conditionalFormatting sqref="AI586">
    <cfRule type="expression" dxfId="1513" priority="1265">
      <formula>IF(RIGHT(TEXT(AI586,"0.#"),1)=".",FALSE,TRUE)</formula>
    </cfRule>
    <cfRule type="expression" dxfId="1512" priority="1266">
      <formula>IF(RIGHT(TEXT(AI586,"0.#"),1)=".",TRUE,FALSE)</formula>
    </cfRule>
  </conditionalFormatting>
  <conditionalFormatting sqref="AI587">
    <cfRule type="expression" dxfId="1511" priority="1263">
      <formula>IF(RIGHT(TEXT(AI587,"0.#"),1)=".",FALSE,TRUE)</formula>
    </cfRule>
    <cfRule type="expression" dxfId="1510" priority="1264">
      <formula>IF(RIGHT(TEXT(AI587,"0.#"),1)=".",TRUE,FALSE)</formula>
    </cfRule>
  </conditionalFormatting>
  <conditionalFormatting sqref="AQ587">
    <cfRule type="expression" dxfId="1509" priority="1259">
      <formula>IF(RIGHT(TEXT(AQ587,"0.#"),1)=".",FALSE,TRUE)</formula>
    </cfRule>
    <cfRule type="expression" dxfId="1508" priority="1260">
      <formula>IF(RIGHT(TEXT(AQ587,"0.#"),1)=".",TRUE,FALSE)</formula>
    </cfRule>
  </conditionalFormatting>
  <conditionalFormatting sqref="AQ588">
    <cfRule type="expression" dxfId="1507" priority="1257">
      <formula>IF(RIGHT(TEXT(AQ588,"0.#"),1)=".",FALSE,TRUE)</formula>
    </cfRule>
    <cfRule type="expression" dxfId="1506" priority="1258">
      <formula>IF(RIGHT(TEXT(AQ588,"0.#"),1)=".",TRUE,FALSE)</formula>
    </cfRule>
  </conditionalFormatting>
  <conditionalFormatting sqref="AQ586">
    <cfRule type="expression" dxfId="1505" priority="1255">
      <formula>IF(RIGHT(TEXT(AQ586,"0.#"),1)=".",FALSE,TRUE)</formula>
    </cfRule>
    <cfRule type="expression" dxfId="1504" priority="1256">
      <formula>IF(RIGHT(TEXT(AQ586,"0.#"),1)=".",TRUE,FALSE)</formula>
    </cfRule>
  </conditionalFormatting>
  <conditionalFormatting sqref="AE595">
    <cfRule type="expression" dxfId="1503" priority="1253">
      <formula>IF(RIGHT(TEXT(AE595,"0.#"),1)=".",FALSE,TRUE)</formula>
    </cfRule>
    <cfRule type="expression" dxfId="1502" priority="1254">
      <formula>IF(RIGHT(TEXT(AE595,"0.#"),1)=".",TRUE,FALSE)</formula>
    </cfRule>
  </conditionalFormatting>
  <conditionalFormatting sqref="AE596">
    <cfRule type="expression" dxfId="1501" priority="1251">
      <formula>IF(RIGHT(TEXT(AE596,"0.#"),1)=".",FALSE,TRUE)</formula>
    </cfRule>
    <cfRule type="expression" dxfId="1500" priority="1252">
      <formula>IF(RIGHT(TEXT(AE596,"0.#"),1)=".",TRUE,FALSE)</formula>
    </cfRule>
  </conditionalFormatting>
  <conditionalFormatting sqref="AE597">
    <cfRule type="expression" dxfId="1499" priority="1249">
      <formula>IF(RIGHT(TEXT(AE597,"0.#"),1)=".",FALSE,TRUE)</formula>
    </cfRule>
    <cfRule type="expression" dxfId="1498" priority="1250">
      <formula>IF(RIGHT(TEXT(AE597,"0.#"),1)=".",TRUE,FALSE)</formula>
    </cfRule>
  </conditionalFormatting>
  <conditionalFormatting sqref="AU595">
    <cfRule type="expression" dxfId="1497" priority="1241">
      <formula>IF(RIGHT(TEXT(AU595,"0.#"),1)=".",FALSE,TRUE)</formula>
    </cfRule>
    <cfRule type="expression" dxfId="1496" priority="1242">
      <formula>IF(RIGHT(TEXT(AU595,"0.#"),1)=".",TRUE,FALSE)</formula>
    </cfRule>
  </conditionalFormatting>
  <conditionalFormatting sqref="AU596">
    <cfRule type="expression" dxfId="1495" priority="1239">
      <formula>IF(RIGHT(TEXT(AU596,"0.#"),1)=".",FALSE,TRUE)</formula>
    </cfRule>
    <cfRule type="expression" dxfId="1494" priority="1240">
      <formula>IF(RIGHT(TEXT(AU596,"0.#"),1)=".",TRUE,FALSE)</formula>
    </cfRule>
  </conditionalFormatting>
  <conditionalFormatting sqref="AU597">
    <cfRule type="expression" dxfId="1493" priority="1237">
      <formula>IF(RIGHT(TEXT(AU597,"0.#"),1)=".",FALSE,TRUE)</formula>
    </cfRule>
    <cfRule type="expression" dxfId="1492" priority="1238">
      <formula>IF(RIGHT(TEXT(AU597,"0.#"),1)=".",TRUE,FALSE)</formula>
    </cfRule>
  </conditionalFormatting>
  <conditionalFormatting sqref="AQ596">
    <cfRule type="expression" dxfId="1491" priority="1229">
      <formula>IF(RIGHT(TEXT(AQ596,"0.#"),1)=".",FALSE,TRUE)</formula>
    </cfRule>
    <cfRule type="expression" dxfId="1490" priority="1230">
      <formula>IF(RIGHT(TEXT(AQ596,"0.#"),1)=".",TRUE,FALSE)</formula>
    </cfRule>
  </conditionalFormatting>
  <conditionalFormatting sqref="AQ597">
    <cfRule type="expression" dxfId="1489" priority="1227">
      <formula>IF(RIGHT(TEXT(AQ597,"0.#"),1)=".",FALSE,TRUE)</formula>
    </cfRule>
    <cfRule type="expression" dxfId="1488" priority="1228">
      <formula>IF(RIGHT(TEXT(AQ597,"0.#"),1)=".",TRUE,FALSE)</formula>
    </cfRule>
  </conditionalFormatting>
  <conditionalFormatting sqref="AQ595">
    <cfRule type="expression" dxfId="1487" priority="1225">
      <formula>IF(RIGHT(TEXT(AQ595,"0.#"),1)=".",FALSE,TRUE)</formula>
    </cfRule>
    <cfRule type="expression" dxfId="1486" priority="1226">
      <formula>IF(RIGHT(TEXT(AQ595,"0.#"),1)=".",TRUE,FALSE)</formula>
    </cfRule>
  </conditionalFormatting>
  <conditionalFormatting sqref="AE620">
    <cfRule type="expression" dxfId="1485" priority="1223">
      <formula>IF(RIGHT(TEXT(AE620,"0.#"),1)=".",FALSE,TRUE)</formula>
    </cfRule>
    <cfRule type="expression" dxfId="1484" priority="1224">
      <formula>IF(RIGHT(TEXT(AE620,"0.#"),1)=".",TRUE,FALSE)</formula>
    </cfRule>
  </conditionalFormatting>
  <conditionalFormatting sqref="AE621">
    <cfRule type="expression" dxfId="1483" priority="1221">
      <formula>IF(RIGHT(TEXT(AE621,"0.#"),1)=".",FALSE,TRUE)</formula>
    </cfRule>
    <cfRule type="expression" dxfId="1482" priority="1222">
      <formula>IF(RIGHT(TEXT(AE621,"0.#"),1)=".",TRUE,FALSE)</formula>
    </cfRule>
  </conditionalFormatting>
  <conditionalFormatting sqref="AE622">
    <cfRule type="expression" dxfId="1481" priority="1219">
      <formula>IF(RIGHT(TEXT(AE622,"0.#"),1)=".",FALSE,TRUE)</formula>
    </cfRule>
    <cfRule type="expression" dxfId="1480" priority="1220">
      <formula>IF(RIGHT(TEXT(AE622,"0.#"),1)=".",TRUE,FALSE)</formula>
    </cfRule>
  </conditionalFormatting>
  <conditionalFormatting sqref="AU620">
    <cfRule type="expression" dxfId="1479" priority="1211">
      <formula>IF(RIGHT(TEXT(AU620,"0.#"),1)=".",FALSE,TRUE)</formula>
    </cfRule>
    <cfRule type="expression" dxfId="1478" priority="1212">
      <formula>IF(RIGHT(TEXT(AU620,"0.#"),1)=".",TRUE,FALSE)</formula>
    </cfRule>
  </conditionalFormatting>
  <conditionalFormatting sqref="AU621">
    <cfRule type="expression" dxfId="1477" priority="1209">
      <formula>IF(RIGHT(TEXT(AU621,"0.#"),1)=".",FALSE,TRUE)</formula>
    </cfRule>
    <cfRule type="expression" dxfId="1476" priority="1210">
      <formula>IF(RIGHT(TEXT(AU621,"0.#"),1)=".",TRUE,FALSE)</formula>
    </cfRule>
  </conditionalFormatting>
  <conditionalFormatting sqref="AU622">
    <cfRule type="expression" dxfId="1475" priority="1207">
      <formula>IF(RIGHT(TEXT(AU622,"0.#"),1)=".",FALSE,TRUE)</formula>
    </cfRule>
    <cfRule type="expression" dxfId="1474" priority="1208">
      <formula>IF(RIGHT(TEXT(AU622,"0.#"),1)=".",TRUE,FALSE)</formula>
    </cfRule>
  </conditionalFormatting>
  <conditionalFormatting sqref="AQ621">
    <cfRule type="expression" dxfId="1473" priority="1199">
      <formula>IF(RIGHT(TEXT(AQ621,"0.#"),1)=".",FALSE,TRUE)</formula>
    </cfRule>
    <cfRule type="expression" dxfId="1472" priority="1200">
      <formula>IF(RIGHT(TEXT(AQ621,"0.#"),1)=".",TRUE,FALSE)</formula>
    </cfRule>
  </conditionalFormatting>
  <conditionalFormatting sqref="AQ622">
    <cfRule type="expression" dxfId="1471" priority="1197">
      <formula>IF(RIGHT(TEXT(AQ622,"0.#"),1)=".",FALSE,TRUE)</formula>
    </cfRule>
    <cfRule type="expression" dxfId="1470" priority="1198">
      <formula>IF(RIGHT(TEXT(AQ622,"0.#"),1)=".",TRUE,FALSE)</formula>
    </cfRule>
  </conditionalFormatting>
  <conditionalFormatting sqref="AQ620">
    <cfRule type="expression" dxfId="1469" priority="1195">
      <formula>IF(RIGHT(TEXT(AQ620,"0.#"),1)=".",FALSE,TRUE)</formula>
    </cfRule>
    <cfRule type="expression" dxfId="1468" priority="1196">
      <formula>IF(RIGHT(TEXT(AQ620,"0.#"),1)=".",TRUE,FALSE)</formula>
    </cfRule>
  </conditionalFormatting>
  <conditionalFormatting sqref="AE600">
    <cfRule type="expression" dxfId="1467" priority="1193">
      <formula>IF(RIGHT(TEXT(AE600,"0.#"),1)=".",FALSE,TRUE)</formula>
    </cfRule>
    <cfRule type="expression" dxfId="1466" priority="1194">
      <formula>IF(RIGHT(TEXT(AE600,"0.#"),1)=".",TRUE,FALSE)</formula>
    </cfRule>
  </conditionalFormatting>
  <conditionalFormatting sqref="AE601">
    <cfRule type="expression" dxfId="1465" priority="1191">
      <formula>IF(RIGHT(TEXT(AE601,"0.#"),1)=".",FALSE,TRUE)</formula>
    </cfRule>
    <cfRule type="expression" dxfId="1464" priority="1192">
      <formula>IF(RIGHT(TEXT(AE601,"0.#"),1)=".",TRUE,FALSE)</formula>
    </cfRule>
  </conditionalFormatting>
  <conditionalFormatting sqref="AE602">
    <cfRule type="expression" dxfId="1463" priority="1189">
      <formula>IF(RIGHT(TEXT(AE602,"0.#"),1)=".",FALSE,TRUE)</formula>
    </cfRule>
    <cfRule type="expression" dxfId="1462" priority="1190">
      <formula>IF(RIGHT(TEXT(AE602,"0.#"),1)=".",TRUE,FALSE)</formula>
    </cfRule>
  </conditionalFormatting>
  <conditionalFormatting sqref="AU600">
    <cfRule type="expression" dxfId="1461" priority="1181">
      <formula>IF(RIGHT(TEXT(AU600,"0.#"),1)=".",FALSE,TRUE)</formula>
    </cfRule>
    <cfRule type="expression" dxfId="1460" priority="1182">
      <formula>IF(RIGHT(TEXT(AU600,"0.#"),1)=".",TRUE,FALSE)</formula>
    </cfRule>
  </conditionalFormatting>
  <conditionalFormatting sqref="AU601">
    <cfRule type="expression" dxfId="1459" priority="1179">
      <formula>IF(RIGHT(TEXT(AU601,"0.#"),1)=".",FALSE,TRUE)</formula>
    </cfRule>
    <cfRule type="expression" dxfId="1458" priority="1180">
      <formula>IF(RIGHT(TEXT(AU601,"0.#"),1)=".",TRUE,FALSE)</formula>
    </cfRule>
  </conditionalFormatting>
  <conditionalFormatting sqref="AU602">
    <cfRule type="expression" dxfId="1457" priority="1177">
      <formula>IF(RIGHT(TEXT(AU602,"0.#"),1)=".",FALSE,TRUE)</formula>
    </cfRule>
    <cfRule type="expression" dxfId="1456" priority="1178">
      <formula>IF(RIGHT(TEXT(AU602,"0.#"),1)=".",TRUE,FALSE)</formula>
    </cfRule>
  </conditionalFormatting>
  <conditionalFormatting sqref="AQ601">
    <cfRule type="expression" dxfId="1455" priority="1169">
      <formula>IF(RIGHT(TEXT(AQ601,"0.#"),1)=".",FALSE,TRUE)</formula>
    </cfRule>
    <cfRule type="expression" dxfId="1454" priority="1170">
      <formula>IF(RIGHT(TEXT(AQ601,"0.#"),1)=".",TRUE,FALSE)</formula>
    </cfRule>
  </conditionalFormatting>
  <conditionalFormatting sqref="AQ602">
    <cfRule type="expression" dxfId="1453" priority="1167">
      <formula>IF(RIGHT(TEXT(AQ602,"0.#"),1)=".",FALSE,TRUE)</formula>
    </cfRule>
    <cfRule type="expression" dxfId="1452" priority="1168">
      <formula>IF(RIGHT(TEXT(AQ602,"0.#"),1)=".",TRUE,FALSE)</formula>
    </cfRule>
  </conditionalFormatting>
  <conditionalFormatting sqref="AQ600">
    <cfRule type="expression" dxfId="1451" priority="1165">
      <formula>IF(RIGHT(TEXT(AQ600,"0.#"),1)=".",FALSE,TRUE)</formula>
    </cfRule>
    <cfRule type="expression" dxfId="1450" priority="1166">
      <formula>IF(RIGHT(TEXT(AQ600,"0.#"),1)=".",TRUE,FALSE)</formula>
    </cfRule>
  </conditionalFormatting>
  <conditionalFormatting sqref="AE605">
    <cfRule type="expression" dxfId="1449" priority="1163">
      <formula>IF(RIGHT(TEXT(AE605,"0.#"),1)=".",FALSE,TRUE)</formula>
    </cfRule>
    <cfRule type="expression" dxfId="1448" priority="1164">
      <formula>IF(RIGHT(TEXT(AE605,"0.#"),1)=".",TRUE,FALSE)</formula>
    </cfRule>
  </conditionalFormatting>
  <conditionalFormatting sqref="AE606">
    <cfRule type="expression" dxfId="1447" priority="1161">
      <formula>IF(RIGHT(TEXT(AE606,"0.#"),1)=".",FALSE,TRUE)</formula>
    </cfRule>
    <cfRule type="expression" dxfId="1446" priority="1162">
      <formula>IF(RIGHT(TEXT(AE606,"0.#"),1)=".",TRUE,FALSE)</formula>
    </cfRule>
  </conditionalFormatting>
  <conditionalFormatting sqref="AE607">
    <cfRule type="expression" dxfId="1445" priority="1159">
      <formula>IF(RIGHT(TEXT(AE607,"0.#"),1)=".",FALSE,TRUE)</formula>
    </cfRule>
    <cfRule type="expression" dxfId="1444" priority="1160">
      <formula>IF(RIGHT(TEXT(AE607,"0.#"),1)=".",TRUE,FALSE)</formula>
    </cfRule>
  </conditionalFormatting>
  <conditionalFormatting sqref="AU605">
    <cfRule type="expression" dxfId="1443" priority="1151">
      <formula>IF(RIGHT(TEXT(AU605,"0.#"),1)=".",FALSE,TRUE)</formula>
    </cfRule>
    <cfRule type="expression" dxfId="1442" priority="1152">
      <formula>IF(RIGHT(TEXT(AU605,"0.#"),1)=".",TRUE,FALSE)</formula>
    </cfRule>
  </conditionalFormatting>
  <conditionalFormatting sqref="AU606">
    <cfRule type="expression" dxfId="1441" priority="1149">
      <formula>IF(RIGHT(TEXT(AU606,"0.#"),1)=".",FALSE,TRUE)</formula>
    </cfRule>
    <cfRule type="expression" dxfId="1440" priority="1150">
      <formula>IF(RIGHT(TEXT(AU606,"0.#"),1)=".",TRUE,FALSE)</formula>
    </cfRule>
  </conditionalFormatting>
  <conditionalFormatting sqref="AU607">
    <cfRule type="expression" dxfId="1439" priority="1147">
      <formula>IF(RIGHT(TEXT(AU607,"0.#"),1)=".",FALSE,TRUE)</formula>
    </cfRule>
    <cfRule type="expression" dxfId="1438" priority="1148">
      <formula>IF(RIGHT(TEXT(AU607,"0.#"),1)=".",TRUE,FALSE)</formula>
    </cfRule>
  </conditionalFormatting>
  <conditionalFormatting sqref="AQ606">
    <cfRule type="expression" dxfId="1437" priority="1139">
      <formula>IF(RIGHT(TEXT(AQ606,"0.#"),1)=".",FALSE,TRUE)</formula>
    </cfRule>
    <cfRule type="expression" dxfId="1436" priority="1140">
      <formula>IF(RIGHT(TEXT(AQ606,"0.#"),1)=".",TRUE,FALSE)</formula>
    </cfRule>
  </conditionalFormatting>
  <conditionalFormatting sqref="AQ607">
    <cfRule type="expression" dxfId="1435" priority="1137">
      <formula>IF(RIGHT(TEXT(AQ607,"0.#"),1)=".",FALSE,TRUE)</formula>
    </cfRule>
    <cfRule type="expression" dxfId="1434" priority="1138">
      <formula>IF(RIGHT(TEXT(AQ607,"0.#"),1)=".",TRUE,FALSE)</formula>
    </cfRule>
  </conditionalFormatting>
  <conditionalFormatting sqref="AQ605">
    <cfRule type="expression" dxfId="1433" priority="1135">
      <formula>IF(RIGHT(TEXT(AQ605,"0.#"),1)=".",FALSE,TRUE)</formula>
    </cfRule>
    <cfRule type="expression" dxfId="1432" priority="1136">
      <formula>IF(RIGHT(TEXT(AQ605,"0.#"),1)=".",TRUE,FALSE)</formula>
    </cfRule>
  </conditionalFormatting>
  <conditionalFormatting sqref="AE610">
    <cfRule type="expression" dxfId="1431" priority="1133">
      <formula>IF(RIGHT(TEXT(AE610,"0.#"),1)=".",FALSE,TRUE)</formula>
    </cfRule>
    <cfRule type="expression" dxfId="1430" priority="1134">
      <formula>IF(RIGHT(TEXT(AE610,"0.#"),1)=".",TRUE,FALSE)</formula>
    </cfRule>
  </conditionalFormatting>
  <conditionalFormatting sqref="AE611">
    <cfRule type="expression" dxfId="1429" priority="1131">
      <formula>IF(RIGHT(TEXT(AE611,"0.#"),1)=".",FALSE,TRUE)</formula>
    </cfRule>
    <cfRule type="expression" dxfId="1428" priority="1132">
      <formula>IF(RIGHT(TEXT(AE611,"0.#"),1)=".",TRUE,FALSE)</formula>
    </cfRule>
  </conditionalFormatting>
  <conditionalFormatting sqref="AE612">
    <cfRule type="expression" dxfId="1427" priority="1129">
      <formula>IF(RIGHT(TEXT(AE612,"0.#"),1)=".",FALSE,TRUE)</formula>
    </cfRule>
    <cfRule type="expression" dxfId="1426" priority="1130">
      <formula>IF(RIGHT(TEXT(AE612,"0.#"),1)=".",TRUE,FALSE)</formula>
    </cfRule>
  </conditionalFormatting>
  <conditionalFormatting sqref="AU610">
    <cfRule type="expression" dxfId="1425" priority="1121">
      <formula>IF(RIGHT(TEXT(AU610,"0.#"),1)=".",FALSE,TRUE)</formula>
    </cfRule>
    <cfRule type="expression" dxfId="1424" priority="1122">
      <formula>IF(RIGHT(TEXT(AU610,"0.#"),1)=".",TRUE,FALSE)</formula>
    </cfRule>
  </conditionalFormatting>
  <conditionalFormatting sqref="AU611">
    <cfRule type="expression" dxfId="1423" priority="1119">
      <formula>IF(RIGHT(TEXT(AU611,"0.#"),1)=".",FALSE,TRUE)</formula>
    </cfRule>
    <cfRule type="expression" dxfId="1422" priority="1120">
      <formula>IF(RIGHT(TEXT(AU611,"0.#"),1)=".",TRUE,FALSE)</formula>
    </cfRule>
  </conditionalFormatting>
  <conditionalFormatting sqref="AU612">
    <cfRule type="expression" dxfId="1421" priority="1117">
      <formula>IF(RIGHT(TEXT(AU612,"0.#"),1)=".",FALSE,TRUE)</formula>
    </cfRule>
    <cfRule type="expression" dxfId="1420" priority="1118">
      <formula>IF(RIGHT(TEXT(AU612,"0.#"),1)=".",TRUE,FALSE)</formula>
    </cfRule>
  </conditionalFormatting>
  <conditionalFormatting sqref="AQ611">
    <cfRule type="expression" dxfId="1419" priority="1109">
      <formula>IF(RIGHT(TEXT(AQ611,"0.#"),1)=".",FALSE,TRUE)</formula>
    </cfRule>
    <cfRule type="expression" dxfId="1418" priority="1110">
      <formula>IF(RIGHT(TEXT(AQ611,"0.#"),1)=".",TRUE,FALSE)</formula>
    </cfRule>
  </conditionalFormatting>
  <conditionalFormatting sqref="AQ612">
    <cfRule type="expression" dxfId="1417" priority="1107">
      <formula>IF(RIGHT(TEXT(AQ612,"0.#"),1)=".",FALSE,TRUE)</formula>
    </cfRule>
    <cfRule type="expression" dxfId="1416" priority="1108">
      <formula>IF(RIGHT(TEXT(AQ612,"0.#"),1)=".",TRUE,FALSE)</formula>
    </cfRule>
  </conditionalFormatting>
  <conditionalFormatting sqref="AQ610">
    <cfRule type="expression" dxfId="1415" priority="1105">
      <formula>IF(RIGHT(TEXT(AQ610,"0.#"),1)=".",FALSE,TRUE)</formula>
    </cfRule>
    <cfRule type="expression" dxfId="1414" priority="1106">
      <formula>IF(RIGHT(TEXT(AQ610,"0.#"),1)=".",TRUE,FALSE)</formula>
    </cfRule>
  </conditionalFormatting>
  <conditionalFormatting sqref="AE615">
    <cfRule type="expression" dxfId="1413" priority="1103">
      <formula>IF(RIGHT(TEXT(AE615,"0.#"),1)=".",FALSE,TRUE)</formula>
    </cfRule>
    <cfRule type="expression" dxfId="1412" priority="1104">
      <formula>IF(RIGHT(TEXT(AE615,"0.#"),1)=".",TRUE,FALSE)</formula>
    </cfRule>
  </conditionalFormatting>
  <conditionalFormatting sqref="AE616">
    <cfRule type="expression" dxfId="1411" priority="1101">
      <formula>IF(RIGHT(TEXT(AE616,"0.#"),1)=".",FALSE,TRUE)</formula>
    </cfRule>
    <cfRule type="expression" dxfId="1410" priority="1102">
      <formula>IF(RIGHT(TEXT(AE616,"0.#"),1)=".",TRUE,FALSE)</formula>
    </cfRule>
  </conditionalFormatting>
  <conditionalFormatting sqref="AE617">
    <cfRule type="expression" dxfId="1409" priority="1099">
      <formula>IF(RIGHT(TEXT(AE617,"0.#"),1)=".",FALSE,TRUE)</formula>
    </cfRule>
    <cfRule type="expression" dxfId="1408" priority="1100">
      <formula>IF(RIGHT(TEXT(AE617,"0.#"),1)=".",TRUE,FALSE)</formula>
    </cfRule>
  </conditionalFormatting>
  <conditionalFormatting sqref="AU615">
    <cfRule type="expression" dxfId="1407" priority="1091">
      <formula>IF(RIGHT(TEXT(AU615,"0.#"),1)=".",FALSE,TRUE)</formula>
    </cfRule>
    <cfRule type="expression" dxfId="1406" priority="1092">
      <formula>IF(RIGHT(TEXT(AU615,"0.#"),1)=".",TRUE,FALSE)</formula>
    </cfRule>
  </conditionalFormatting>
  <conditionalFormatting sqref="AU616">
    <cfRule type="expression" dxfId="1405" priority="1089">
      <formula>IF(RIGHT(TEXT(AU616,"0.#"),1)=".",FALSE,TRUE)</formula>
    </cfRule>
    <cfRule type="expression" dxfId="1404" priority="1090">
      <formula>IF(RIGHT(TEXT(AU616,"0.#"),1)=".",TRUE,FALSE)</formula>
    </cfRule>
  </conditionalFormatting>
  <conditionalFormatting sqref="AU617">
    <cfRule type="expression" dxfId="1403" priority="1087">
      <formula>IF(RIGHT(TEXT(AU617,"0.#"),1)=".",FALSE,TRUE)</formula>
    </cfRule>
    <cfRule type="expression" dxfId="1402" priority="1088">
      <formula>IF(RIGHT(TEXT(AU617,"0.#"),1)=".",TRUE,FALSE)</formula>
    </cfRule>
  </conditionalFormatting>
  <conditionalFormatting sqref="AQ616">
    <cfRule type="expression" dxfId="1401" priority="1079">
      <formula>IF(RIGHT(TEXT(AQ616,"0.#"),1)=".",FALSE,TRUE)</formula>
    </cfRule>
    <cfRule type="expression" dxfId="1400" priority="1080">
      <formula>IF(RIGHT(TEXT(AQ616,"0.#"),1)=".",TRUE,FALSE)</formula>
    </cfRule>
  </conditionalFormatting>
  <conditionalFormatting sqref="AQ617">
    <cfRule type="expression" dxfId="1399" priority="1077">
      <formula>IF(RIGHT(TEXT(AQ617,"0.#"),1)=".",FALSE,TRUE)</formula>
    </cfRule>
    <cfRule type="expression" dxfId="1398" priority="1078">
      <formula>IF(RIGHT(TEXT(AQ617,"0.#"),1)=".",TRUE,FALSE)</formula>
    </cfRule>
  </conditionalFormatting>
  <conditionalFormatting sqref="AQ615">
    <cfRule type="expression" dxfId="1397" priority="1075">
      <formula>IF(RIGHT(TEXT(AQ615,"0.#"),1)=".",FALSE,TRUE)</formula>
    </cfRule>
    <cfRule type="expression" dxfId="1396" priority="1076">
      <formula>IF(RIGHT(TEXT(AQ615,"0.#"),1)=".",TRUE,FALSE)</formula>
    </cfRule>
  </conditionalFormatting>
  <conditionalFormatting sqref="AE625">
    <cfRule type="expression" dxfId="1395" priority="1073">
      <formula>IF(RIGHT(TEXT(AE625,"0.#"),1)=".",FALSE,TRUE)</formula>
    </cfRule>
    <cfRule type="expression" dxfId="1394" priority="1074">
      <formula>IF(RIGHT(TEXT(AE625,"0.#"),1)=".",TRUE,FALSE)</formula>
    </cfRule>
  </conditionalFormatting>
  <conditionalFormatting sqref="AE626">
    <cfRule type="expression" dxfId="1393" priority="1071">
      <formula>IF(RIGHT(TEXT(AE626,"0.#"),1)=".",FALSE,TRUE)</formula>
    </cfRule>
    <cfRule type="expression" dxfId="1392" priority="1072">
      <formula>IF(RIGHT(TEXT(AE626,"0.#"),1)=".",TRUE,FALSE)</formula>
    </cfRule>
  </conditionalFormatting>
  <conditionalFormatting sqref="AE627">
    <cfRule type="expression" dxfId="1391" priority="1069">
      <formula>IF(RIGHT(TEXT(AE627,"0.#"),1)=".",FALSE,TRUE)</formula>
    </cfRule>
    <cfRule type="expression" dxfId="1390" priority="1070">
      <formula>IF(RIGHT(TEXT(AE627,"0.#"),1)=".",TRUE,FALSE)</formula>
    </cfRule>
  </conditionalFormatting>
  <conditionalFormatting sqref="AU625">
    <cfRule type="expression" dxfId="1389" priority="1061">
      <formula>IF(RIGHT(TEXT(AU625,"0.#"),1)=".",FALSE,TRUE)</formula>
    </cfRule>
    <cfRule type="expression" dxfId="1388" priority="1062">
      <formula>IF(RIGHT(TEXT(AU625,"0.#"),1)=".",TRUE,FALSE)</formula>
    </cfRule>
  </conditionalFormatting>
  <conditionalFormatting sqref="AU626">
    <cfRule type="expression" dxfId="1387" priority="1059">
      <formula>IF(RIGHT(TEXT(AU626,"0.#"),1)=".",FALSE,TRUE)</formula>
    </cfRule>
    <cfRule type="expression" dxfId="1386" priority="1060">
      <formula>IF(RIGHT(TEXT(AU626,"0.#"),1)=".",TRUE,FALSE)</formula>
    </cfRule>
  </conditionalFormatting>
  <conditionalFormatting sqref="AU627">
    <cfRule type="expression" dxfId="1385" priority="1057">
      <formula>IF(RIGHT(TEXT(AU627,"0.#"),1)=".",FALSE,TRUE)</formula>
    </cfRule>
    <cfRule type="expression" dxfId="1384" priority="1058">
      <formula>IF(RIGHT(TEXT(AU627,"0.#"),1)=".",TRUE,FALSE)</formula>
    </cfRule>
  </conditionalFormatting>
  <conditionalFormatting sqref="AQ626">
    <cfRule type="expression" dxfId="1383" priority="1049">
      <formula>IF(RIGHT(TEXT(AQ626,"0.#"),1)=".",FALSE,TRUE)</formula>
    </cfRule>
    <cfRule type="expression" dxfId="1382" priority="1050">
      <formula>IF(RIGHT(TEXT(AQ626,"0.#"),1)=".",TRUE,FALSE)</formula>
    </cfRule>
  </conditionalFormatting>
  <conditionalFormatting sqref="AQ627">
    <cfRule type="expression" dxfId="1381" priority="1047">
      <formula>IF(RIGHT(TEXT(AQ627,"0.#"),1)=".",FALSE,TRUE)</formula>
    </cfRule>
    <cfRule type="expression" dxfId="1380" priority="1048">
      <formula>IF(RIGHT(TEXT(AQ627,"0.#"),1)=".",TRUE,FALSE)</formula>
    </cfRule>
  </conditionalFormatting>
  <conditionalFormatting sqref="AQ625">
    <cfRule type="expression" dxfId="1379" priority="1045">
      <formula>IF(RIGHT(TEXT(AQ625,"0.#"),1)=".",FALSE,TRUE)</formula>
    </cfRule>
    <cfRule type="expression" dxfId="1378" priority="1046">
      <formula>IF(RIGHT(TEXT(AQ625,"0.#"),1)=".",TRUE,FALSE)</formula>
    </cfRule>
  </conditionalFormatting>
  <conditionalFormatting sqref="AE630">
    <cfRule type="expression" dxfId="1377" priority="1043">
      <formula>IF(RIGHT(TEXT(AE630,"0.#"),1)=".",FALSE,TRUE)</formula>
    </cfRule>
    <cfRule type="expression" dxfId="1376" priority="1044">
      <formula>IF(RIGHT(TEXT(AE630,"0.#"),1)=".",TRUE,FALSE)</formula>
    </cfRule>
  </conditionalFormatting>
  <conditionalFormatting sqref="AE631">
    <cfRule type="expression" dxfId="1375" priority="1041">
      <formula>IF(RIGHT(TEXT(AE631,"0.#"),1)=".",FALSE,TRUE)</formula>
    </cfRule>
    <cfRule type="expression" dxfId="1374" priority="1042">
      <formula>IF(RIGHT(TEXT(AE631,"0.#"),1)=".",TRUE,FALSE)</formula>
    </cfRule>
  </conditionalFormatting>
  <conditionalFormatting sqref="AE632">
    <cfRule type="expression" dxfId="1373" priority="1039">
      <formula>IF(RIGHT(TEXT(AE632,"0.#"),1)=".",FALSE,TRUE)</formula>
    </cfRule>
    <cfRule type="expression" dxfId="1372" priority="1040">
      <formula>IF(RIGHT(TEXT(AE632,"0.#"),1)=".",TRUE,FALSE)</formula>
    </cfRule>
  </conditionalFormatting>
  <conditionalFormatting sqref="AU630">
    <cfRule type="expression" dxfId="1371" priority="1031">
      <formula>IF(RIGHT(TEXT(AU630,"0.#"),1)=".",FALSE,TRUE)</formula>
    </cfRule>
    <cfRule type="expression" dxfId="1370" priority="1032">
      <formula>IF(RIGHT(TEXT(AU630,"0.#"),1)=".",TRUE,FALSE)</formula>
    </cfRule>
  </conditionalFormatting>
  <conditionalFormatting sqref="AU631">
    <cfRule type="expression" dxfId="1369" priority="1029">
      <formula>IF(RIGHT(TEXT(AU631,"0.#"),1)=".",FALSE,TRUE)</formula>
    </cfRule>
    <cfRule type="expression" dxfId="1368" priority="1030">
      <formula>IF(RIGHT(TEXT(AU631,"0.#"),1)=".",TRUE,FALSE)</formula>
    </cfRule>
  </conditionalFormatting>
  <conditionalFormatting sqref="AU632">
    <cfRule type="expression" dxfId="1367" priority="1027">
      <formula>IF(RIGHT(TEXT(AU632,"0.#"),1)=".",FALSE,TRUE)</formula>
    </cfRule>
    <cfRule type="expression" dxfId="1366" priority="1028">
      <formula>IF(RIGHT(TEXT(AU632,"0.#"),1)=".",TRUE,FALSE)</formula>
    </cfRule>
  </conditionalFormatting>
  <conditionalFormatting sqref="AQ631">
    <cfRule type="expression" dxfId="1365" priority="1019">
      <formula>IF(RIGHT(TEXT(AQ631,"0.#"),1)=".",FALSE,TRUE)</formula>
    </cfRule>
    <cfRule type="expression" dxfId="1364" priority="1020">
      <formula>IF(RIGHT(TEXT(AQ631,"0.#"),1)=".",TRUE,FALSE)</formula>
    </cfRule>
  </conditionalFormatting>
  <conditionalFormatting sqref="AQ632">
    <cfRule type="expression" dxfId="1363" priority="1017">
      <formula>IF(RIGHT(TEXT(AQ632,"0.#"),1)=".",FALSE,TRUE)</formula>
    </cfRule>
    <cfRule type="expression" dxfId="1362" priority="1018">
      <formula>IF(RIGHT(TEXT(AQ632,"0.#"),1)=".",TRUE,FALSE)</formula>
    </cfRule>
  </conditionalFormatting>
  <conditionalFormatting sqref="AQ630">
    <cfRule type="expression" dxfId="1361" priority="1015">
      <formula>IF(RIGHT(TEXT(AQ630,"0.#"),1)=".",FALSE,TRUE)</formula>
    </cfRule>
    <cfRule type="expression" dxfId="1360" priority="1016">
      <formula>IF(RIGHT(TEXT(AQ630,"0.#"),1)=".",TRUE,FALSE)</formula>
    </cfRule>
  </conditionalFormatting>
  <conditionalFormatting sqref="AE635">
    <cfRule type="expression" dxfId="1359" priority="1013">
      <formula>IF(RIGHT(TEXT(AE635,"0.#"),1)=".",FALSE,TRUE)</formula>
    </cfRule>
    <cfRule type="expression" dxfId="1358" priority="1014">
      <formula>IF(RIGHT(TEXT(AE635,"0.#"),1)=".",TRUE,FALSE)</formula>
    </cfRule>
  </conditionalFormatting>
  <conditionalFormatting sqref="AE636">
    <cfRule type="expression" dxfId="1357" priority="1011">
      <formula>IF(RIGHT(TEXT(AE636,"0.#"),1)=".",FALSE,TRUE)</formula>
    </cfRule>
    <cfRule type="expression" dxfId="1356" priority="1012">
      <formula>IF(RIGHT(TEXT(AE636,"0.#"),1)=".",TRUE,FALSE)</formula>
    </cfRule>
  </conditionalFormatting>
  <conditionalFormatting sqref="AE637">
    <cfRule type="expression" dxfId="1355" priority="1009">
      <formula>IF(RIGHT(TEXT(AE637,"0.#"),1)=".",FALSE,TRUE)</formula>
    </cfRule>
    <cfRule type="expression" dxfId="1354" priority="1010">
      <formula>IF(RIGHT(TEXT(AE637,"0.#"),1)=".",TRUE,FALSE)</formula>
    </cfRule>
  </conditionalFormatting>
  <conditionalFormatting sqref="AU635">
    <cfRule type="expression" dxfId="1353" priority="1001">
      <formula>IF(RIGHT(TEXT(AU635,"0.#"),1)=".",FALSE,TRUE)</formula>
    </cfRule>
    <cfRule type="expression" dxfId="1352" priority="1002">
      <formula>IF(RIGHT(TEXT(AU635,"0.#"),1)=".",TRUE,FALSE)</formula>
    </cfRule>
  </conditionalFormatting>
  <conditionalFormatting sqref="AU636">
    <cfRule type="expression" dxfId="1351" priority="999">
      <formula>IF(RIGHT(TEXT(AU636,"0.#"),1)=".",FALSE,TRUE)</formula>
    </cfRule>
    <cfRule type="expression" dxfId="1350" priority="1000">
      <formula>IF(RIGHT(TEXT(AU636,"0.#"),1)=".",TRUE,FALSE)</formula>
    </cfRule>
  </conditionalFormatting>
  <conditionalFormatting sqref="AU637">
    <cfRule type="expression" dxfId="1349" priority="997">
      <formula>IF(RIGHT(TEXT(AU637,"0.#"),1)=".",FALSE,TRUE)</formula>
    </cfRule>
    <cfRule type="expression" dxfId="1348" priority="998">
      <formula>IF(RIGHT(TEXT(AU637,"0.#"),1)=".",TRUE,FALSE)</formula>
    </cfRule>
  </conditionalFormatting>
  <conditionalFormatting sqref="AQ636">
    <cfRule type="expression" dxfId="1347" priority="989">
      <formula>IF(RIGHT(TEXT(AQ636,"0.#"),1)=".",FALSE,TRUE)</formula>
    </cfRule>
    <cfRule type="expression" dxfId="1346" priority="990">
      <formula>IF(RIGHT(TEXT(AQ636,"0.#"),1)=".",TRUE,FALSE)</formula>
    </cfRule>
  </conditionalFormatting>
  <conditionalFormatting sqref="AQ637">
    <cfRule type="expression" dxfId="1345" priority="987">
      <formula>IF(RIGHT(TEXT(AQ637,"0.#"),1)=".",FALSE,TRUE)</formula>
    </cfRule>
    <cfRule type="expression" dxfId="1344" priority="988">
      <formula>IF(RIGHT(TEXT(AQ637,"0.#"),1)=".",TRUE,FALSE)</formula>
    </cfRule>
  </conditionalFormatting>
  <conditionalFormatting sqref="AQ635">
    <cfRule type="expression" dxfId="1343" priority="985">
      <formula>IF(RIGHT(TEXT(AQ635,"0.#"),1)=".",FALSE,TRUE)</formula>
    </cfRule>
    <cfRule type="expression" dxfId="1342" priority="986">
      <formula>IF(RIGHT(TEXT(AQ635,"0.#"),1)=".",TRUE,FALSE)</formula>
    </cfRule>
  </conditionalFormatting>
  <conditionalFormatting sqref="AE640">
    <cfRule type="expression" dxfId="1341" priority="983">
      <formula>IF(RIGHT(TEXT(AE640,"0.#"),1)=".",FALSE,TRUE)</formula>
    </cfRule>
    <cfRule type="expression" dxfId="1340" priority="984">
      <formula>IF(RIGHT(TEXT(AE640,"0.#"),1)=".",TRUE,FALSE)</formula>
    </cfRule>
  </conditionalFormatting>
  <conditionalFormatting sqref="AM642">
    <cfRule type="expression" dxfId="1339" priority="973">
      <formula>IF(RIGHT(TEXT(AM642,"0.#"),1)=".",FALSE,TRUE)</formula>
    </cfRule>
    <cfRule type="expression" dxfId="1338" priority="974">
      <formula>IF(RIGHT(TEXT(AM642,"0.#"),1)=".",TRUE,FALSE)</formula>
    </cfRule>
  </conditionalFormatting>
  <conditionalFormatting sqref="AE641">
    <cfRule type="expression" dxfId="1337" priority="981">
      <formula>IF(RIGHT(TEXT(AE641,"0.#"),1)=".",FALSE,TRUE)</formula>
    </cfRule>
    <cfRule type="expression" dxfId="1336" priority="982">
      <formula>IF(RIGHT(TEXT(AE641,"0.#"),1)=".",TRUE,FALSE)</formula>
    </cfRule>
  </conditionalFormatting>
  <conditionalFormatting sqref="AE642">
    <cfRule type="expression" dxfId="1335" priority="979">
      <formula>IF(RIGHT(TEXT(AE642,"0.#"),1)=".",FALSE,TRUE)</formula>
    </cfRule>
    <cfRule type="expression" dxfId="1334" priority="980">
      <formula>IF(RIGHT(TEXT(AE642,"0.#"),1)=".",TRUE,FALSE)</formula>
    </cfRule>
  </conditionalFormatting>
  <conditionalFormatting sqref="AM640">
    <cfRule type="expression" dxfId="1333" priority="977">
      <formula>IF(RIGHT(TEXT(AM640,"0.#"),1)=".",FALSE,TRUE)</formula>
    </cfRule>
    <cfRule type="expression" dxfId="1332" priority="978">
      <formula>IF(RIGHT(TEXT(AM640,"0.#"),1)=".",TRUE,FALSE)</formula>
    </cfRule>
  </conditionalFormatting>
  <conditionalFormatting sqref="AM641">
    <cfRule type="expression" dxfId="1331" priority="975">
      <formula>IF(RIGHT(TEXT(AM641,"0.#"),1)=".",FALSE,TRUE)</formula>
    </cfRule>
    <cfRule type="expression" dxfId="1330" priority="976">
      <formula>IF(RIGHT(TEXT(AM641,"0.#"),1)=".",TRUE,FALSE)</formula>
    </cfRule>
  </conditionalFormatting>
  <conditionalFormatting sqref="AU640">
    <cfRule type="expression" dxfId="1329" priority="971">
      <formula>IF(RIGHT(TEXT(AU640,"0.#"),1)=".",FALSE,TRUE)</formula>
    </cfRule>
    <cfRule type="expression" dxfId="1328" priority="972">
      <formula>IF(RIGHT(TEXT(AU640,"0.#"),1)=".",TRUE,FALSE)</formula>
    </cfRule>
  </conditionalFormatting>
  <conditionalFormatting sqref="AU641">
    <cfRule type="expression" dxfId="1327" priority="969">
      <formula>IF(RIGHT(TEXT(AU641,"0.#"),1)=".",FALSE,TRUE)</formula>
    </cfRule>
    <cfRule type="expression" dxfId="1326" priority="970">
      <formula>IF(RIGHT(TEXT(AU641,"0.#"),1)=".",TRUE,FALSE)</formula>
    </cfRule>
  </conditionalFormatting>
  <conditionalFormatting sqref="AU642">
    <cfRule type="expression" dxfId="1325" priority="967">
      <formula>IF(RIGHT(TEXT(AU642,"0.#"),1)=".",FALSE,TRUE)</formula>
    </cfRule>
    <cfRule type="expression" dxfId="1324" priority="968">
      <formula>IF(RIGHT(TEXT(AU642,"0.#"),1)=".",TRUE,FALSE)</formula>
    </cfRule>
  </conditionalFormatting>
  <conditionalFormatting sqref="AI642">
    <cfRule type="expression" dxfId="1323" priority="961">
      <formula>IF(RIGHT(TEXT(AI642,"0.#"),1)=".",FALSE,TRUE)</formula>
    </cfRule>
    <cfRule type="expression" dxfId="1322" priority="962">
      <formula>IF(RIGHT(TEXT(AI642,"0.#"),1)=".",TRUE,FALSE)</formula>
    </cfRule>
  </conditionalFormatting>
  <conditionalFormatting sqref="AI640">
    <cfRule type="expression" dxfId="1321" priority="965">
      <formula>IF(RIGHT(TEXT(AI640,"0.#"),1)=".",FALSE,TRUE)</formula>
    </cfRule>
    <cfRule type="expression" dxfId="1320" priority="966">
      <formula>IF(RIGHT(TEXT(AI640,"0.#"),1)=".",TRUE,FALSE)</formula>
    </cfRule>
  </conditionalFormatting>
  <conditionalFormatting sqref="AI641">
    <cfRule type="expression" dxfId="1319" priority="963">
      <formula>IF(RIGHT(TEXT(AI641,"0.#"),1)=".",FALSE,TRUE)</formula>
    </cfRule>
    <cfRule type="expression" dxfId="1318" priority="964">
      <formula>IF(RIGHT(TEXT(AI641,"0.#"),1)=".",TRUE,FALSE)</formula>
    </cfRule>
  </conditionalFormatting>
  <conditionalFormatting sqref="AQ641">
    <cfRule type="expression" dxfId="1317" priority="959">
      <formula>IF(RIGHT(TEXT(AQ641,"0.#"),1)=".",FALSE,TRUE)</formula>
    </cfRule>
    <cfRule type="expression" dxfId="1316" priority="960">
      <formula>IF(RIGHT(TEXT(AQ641,"0.#"),1)=".",TRUE,FALSE)</formula>
    </cfRule>
  </conditionalFormatting>
  <conditionalFormatting sqref="AQ642">
    <cfRule type="expression" dxfId="1315" priority="957">
      <formula>IF(RIGHT(TEXT(AQ642,"0.#"),1)=".",FALSE,TRUE)</formula>
    </cfRule>
    <cfRule type="expression" dxfId="1314" priority="958">
      <formula>IF(RIGHT(TEXT(AQ642,"0.#"),1)=".",TRUE,FALSE)</formula>
    </cfRule>
  </conditionalFormatting>
  <conditionalFormatting sqref="AQ640">
    <cfRule type="expression" dxfId="1313" priority="955">
      <formula>IF(RIGHT(TEXT(AQ640,"0.#"),1)=".",FALSE,TRUE)</formula>
    </cfRule>
    <cfRule type="expression" dxfId="1312" priority="956">
      <formula>IF(RIGHT(TEXT(AQ640,"0.#"),1)=".",TRUE,FALSE)</formula>
    </cfRule>
  </conditionalFormatting>
  <conditionalFormatting sqref="AE649">
    <cfRule type="expression" dxfId="1311" priority="953">
      <formula>IF(RIGHT(TEXT(AE649,"0.#"),1)=".",FALSE,TRUE)</formula>
    </cfRule>
    <cfRule type="expression" dxfId="1310" priority="954">
      <formula>IF(RIGHT(TEXT(AE649,"0.#"),1)=".",TRUE,FALSE)</formula>
    </cfRule>
  </conditionalFormatting>
  <conditionalFormatting sqref="AE650">
    <cfRule type="expression" dxfId="1309" priority="951">
      <formula>IF(RIGHT(TEXT(AE650,"0.#"),1)=".",FALSE,TRUE)</formula>
    </cfRule>
    <cfRule type="expression" dxfId="1308" priority="952">
      <formula>IF(RIGHT(TEXT(AE650,"0.#"),1)=".",TRUE,FALSE)</formula>
    </cfRule>
  </conditionalFormatting>
  <conditionalFormatting sqref="AE651">
    <cfRule type="expression" dxfId="1307" priority="949">
      <formula>IF(RIGHT(TEXT(AE651,"0.#"),1)=".",FALSE,TRUE)</formula>
    </cfRule>
    <cfRule type="expression" dxfId="1306" priority="950">
      <formula>IF(RIGHT(TEXT(AE651,"0.#"),1)=".",TRUE,FALSE)</formula>
    </cfRule>
  </conditionalFormatting>
  <conditionalFormatting sqref="AU649">
    <cfRule type="expression" dxfId="1305" priority="941">
      <formula>IF(RIGHT(TEXT(AU649,"0.#"),1)=".",FALSE,TRUE)</formula>
    </cfRule>
    <cfRule type="expression" dxfId="1304" priority="942">
      <formula>IF(RIGHT(TEXT(AU649,"0.#"),1)=".",TRUE,FALSE)</formula>
    </cfRule>
  </conditionalFormatting>
  <conditionalFormatting sqref="AU650">
    <cfRule type="expression" dxfId="1303" priority="939">
      <formula>IF(RIGHT(TEXT(AU650,"0.#"),1)=".",FALSE,TRUE)</formula>
    </cfRule>
    <cfRule type="expression" dxfId="1302" priority="940">
      <formula>IF(RIGHT(TEXT(AU650,"0.#"),1)=".",TRUE,FALSE)</formula>
    </cfRule>
  </conditionalFormatting>
  <conditionalFormatting sqref="AU651">
    <cfRule type="expression" dxfId="1301" priority="937">
      <formula>IF(RIGHT(TEXT(AU651,"0.#"),1)=".",FALSE,TRUE)</formula>
    </cfRule>
    <cfRule type="expression" dxfId="1300" priority="938">
      <formula>IF(RIGHT(TEXT(AU651,"0.#"),1)=".",TRUE,FALSE)</formula>
    </cfRule>
  </conditionalFormatting>
  <conditionalFormatting sqref="AQ650">
    <cfRule type="expression" dxfId="1299" priority="929">
      <formula>IF(RIGHT(TEXT(AQ650,"0.#"),1)=".",FALSE,TRUE)</formula>
    </cfRule>
    <cfRule type="expression" dxfId="1298" priority="930">
      <formula>IF(RIGHT(TEXT(AQ650,"0.#"),1)=".",TRUE,FALSE)</formula>
    </cfRule>
  </conditionalFormatting>
  <conditionalFormatting sqref="AQ651">
    <cfRule type="expression" dxfId="1297" priority="927">
      <formula>IF(RIGHT(TEXT(AQ651,"0.#"),1)=".",FALSE,TRUE)</formula>
    </cfRule>
    <cfRule type="expression" dxfId="1296" priority="928">
      <formula>IF(RIGHT(TEXT(AQ651,"0.#"),1)=".",TRUE,FALSE)</formula>
    </cfRule>
  </conditionalFormatting>
  <conditionalFormatting sqref="AQ649">
    <cfRule type="expression" dxfId="1295" priority="925">
      <formula>IF(RIGHT(TEXT(AQ649,"0.#"),1)=".",FALSE,TRUE)</formula>
    </cfRule>
    <cfRule type="expression" dxfId="1294" priority="926">
      <formula>IF(RIGHT(TEXT(AQ649,"0.#"),1)=".",TRUE,FALSE)</formula>
    </cfRule>
  </conditionalFormatting>
  <conditionalFormatting sqref="AE674">
    <cfRule type="expression" dxfId="1293" priority="923">
      <formula>IF(RIGHT(TEXT(AE674,"0.#"),1)=".",FALSE,TRUE)</formula>
    </cfRule>
    <cfRule type="expression" dxfId="1292" priority="924">
      <formula>IF(RIGHT(TEXT(AE674,"0.#"),1)=".",TRUE,FALSE)</formula>
    </cfRule>
  </conditionalFormatting>
  <conditionalFormatting sqref="AE675">
    <cfRule type="expression" dxfId="1291" priority="921">
      <formula>IF(RIGHT(TEXT(AE675,"0.#"),1)=".",FALSE,TRUE)</formula>
    </cfRule>
    <cfRule type="expression" dxfId="1290" priority="922">
      <formula>IF(RIGHT(TEXT(AE675,"0.#"),1)=".",TRUE,FALSE)</formula>
    </cfRule>
  </conditionalFormatting>
  <conditionalFormatting sqref="AE676">
    <cfRule type="expression" dxfId="1289" priority="919">
      <formula>IF(RIGHT(TEXT(AE676,"0.#"),1)=".",FALSE,TRUE)</formula>
    </cfRule>
    <cfRule type="expression" dxfId="1288" priority="920">
      <formula>IF(RIGHT(TEXT(AE676,"0.#"),1)=".",TRUE,FALSE)</formula>
    </cfRule>
  </conditionalFormatting>
  <conditionalFormatting sqref="AU674">
    <cfRule type="expression" dxfId="1287" priority="911">
      <formula>IF(RIGHT(TEXT(AU674,"0.#"),1)=".",FALSE,TRUE)</formula>
    </cfRule>
    <cfRule type="expression" dxfId="1286" priority="912">
      <formula>IF(RIGHT(TEXT(AU674,"0.#"),1)=".",TRUE,FALSE)</formula>
    </cfRule>
  </conditionalFormatting>
  <conditionalFormatting sqref="AU675">
    <cfRule type="expression" dxfId="1285" priority="909">
      <formula>IF(RIGHT(TEXT(AU675,"0.#"),1)=".",FALSE,TRUE)</formula>
    </cfRule>
    <cfRule type="expression" dxfId="1284" priority="910">
      <formula>IF(RIGHT(TEXT(AU675,"0.#"),1)=".",TRUE,FALSE)</formula>
    </cfRule>
  </conditionalFormatting>
  <conditionalFormatting sqref="AU676">
    <cfRule type="expression" dxfId="1283" priority="907">
      <formula>IF(RIGHT(TEXT(AU676,"0.#"),1)=".",FALSE,TRUE)</formula>
    </cfRule>
    <cfRule type="expression" dxfId="1282" priority="908">
      <formula>IF(RIGHT(TEXT(AU676,"0.#"),1)=".",TRUE,FALSE)</formula>
    </cfRule>
  </conditionalFormatting>
  <conditionalFormatting sqref="AQ675">
    <cfRule type="expression" dxfId="1281" priority="899">
      <formula>IF(RIGHT(TEXT(AQ675,"0.#"),1)=".",FALSE,TRUE)</formula>
    </cfRule>
    <cfRule type="expression" dxfId="1280" priority="900">
      <formula>IF(RIGHT(TEXT(AQ675,"0.#"),1)=".",TRUE,FALSE)</formula>
    </cfRule>
  </conditionalFormatting>
  <conditionalFormatting sqref="AQ676">
    <cfRule type="expression" dxfId="1279" priority="897">
      <formula>IF(RIGHT(TEXT(AQ676,"0.#"),1)=".",FALSE,TRUE)</formula>
    </cfRule>
    <cfRule type="expression" dxfId="1278" priority="898">
      <formula>IF(RIGHT(TEXT(AQ676,"0.#"),1)=".",TRUE,FALSE)</formula>
    </cfRule>
  </conditionalFormatting>
  <conditionalFormatting sqref="AQ674">
    <cfRule type="expression" dxfId="1277" priority="895">
      <formula>IF(RIGHT(TEXT(AQ674,"0.#"),1)=".",FALSE,TRUE)</formula>
    </cfRule>
    <cfRule type="expression" dxfId="1276" priority="896">
      <formula>IF(RIGHT(TEXT(AQ674,"0.#"),1)=".",TRUE,FALSE)</formula>
    </cfRule>
  </conditionalFormatting>
  <conditionalFormatting sqref="AE654">
    <cfRule type="expression" dxfId="1275" priority="893">
      <formula>IF(RIGHT(TEXT(AE654,"0.#"),1)=".",FALSE,TRUE)</formula>
    </cfRule>
    <cfRule type="expression" dxfId="1274" priority="894">
      <formula>IF(RIGHT(TEXT(AE654,"0.#"),1)=".",TRUE,FALSE)</formula>
    </cfRule>
  </conditionalFormatting>
  <conditionalFormatting sqref="AE655">
    <cfRule type="expression" dxfId="1273" priority="891">
      <formula>IF(RIGHT(TEXT(AE655,"0.#"),1)=".",FALSE,TRUE)</formula>
    </cfRule>
    <cfRule type="expression" dxfId="1272" priority="892">
      <formula>IF(RIGHT(TEXT(AE655,"0.#"),1)=".",TRUE,FALSE)</formula>
    </cfRule>
  </conditionalFormatting>
  <conditionalFormatting sqref="AE656">
    <cfRule type="expression" dxfId="1271" priority="889">
      <formula>IF(RIGHT(TEXT(AE656,"0.#"),1)=".",FALSE,TRUE)</formula>
    </cfRule>
    <cfRule type="expression" dxfId="1270" priority="890">
      <formula>IF(RIGHT(TEXT(AE656,"0.#"),1)=".",TRUE,FALSE)</formula>
    </cfRule>
  </conditionalFormatting>
  <conditionalFormatting sqref="AU654">
    <cfRule type="expression" dxfId="1269" priority="881">
      <formula>IF(RIGHT(TEXT(AU654,"0.#"),1)=".",FALSE,TRUE)</formula>
    </cfRule>
    <cfRule type="expression" dxfId="1268" priority="882">
      <formula>IF(RIGHT(TEXT(AU654,"0.#"),1)=".",TRUE,FALSE)</formula>
    </cfRule>
  </conditionalFormatting>
  <conditionalFormatting sqref="AU655">
    <cfRule type="expression" dxfId="1267" priority="879">
      <formula>IF(RIGHT(TEXT(AU655,"0.#"),1)=".",FALSE,TRUE)</formula>
    </cfRule>
    <cfRule type="expression" dxfId="1266" priority="880">
      <formula>IF(RIGHT(TEXT(AU655,"0.#"),1)=".",TRUE,FALSE)</formula>
    </cfRule>
  </conditionalFormatting>
  <conditionalFormatting sqref="AQ656">
    <cfRule type="expression" dxfId="1265" priority="867">
      <formula>IF(RIGHT(TEXT(AQ656,"0.#"),1)=".",FALSE,TRUE)</formula>
    </cfRule>
    <cfRule type="expression" dxfId="1264" priority="868">
      <formula>IF(RIGHT(TEXT(AQ656,"0.#"),1)=".",TRUE,FALSE)</formula>
    </cfRule>
  </conditionalFormatting>
  <conditionalFormatting sqref="AQ654">
    <cfRule type="expression" dxfId="1263" priority="865">
      <formula>IF(RIGHT(TEXT(AQ654,"0.#"),1)=".",FALSE,TRUE)</formula>
    </cfRule>
    <cfRule type="expression" dxfId="1262" priority="866">
      <formula>IF(RIGHT(TEXT(AQ654,"0.#"),1)=".",TRUE,FALSE)</formula>
    </cfRule>
  </conditionalFormatting>
  <conditionalFormatting sqref="AE659">
    <cfRule type="expression" dxfId="1261" priority="863">
      <formula>IF(RIGHT(TEXT(AE659,"0.#"),1)=".",FALSE,TRUE)</formula>
    </cfRule>
    <cfRule type="expression" dxfId="1260" priority="864">
      <formula>IF(RIGHT(TEXT(AE659,"0.#"),1)=".",TRUE,FALSE)</formula>
    </cfRule>
  </conditionalFormatting>
  <conditionalFormatting sqref="AE660">
    <cfRule type="expression" dxfId="1259" priority="861">
      <formula>IF(RIGHT(TEXT(AE660,"0.#"),1)=".",FALSE,TRUE)</formula>
    </cfRule>
    <cfRule type="expression" dxfId="1258" priority="862">
      <formula>IF(RIGHT(TEXT(AE660,"0.#"),1)=".",TRUE,FALSE)</formula>
    </cfRule>
  </conditionalFormatting>
  <conditionalFormatting sqref="AE661">
    <cfRule type="expression" dxfId="1257" priority="859">
      <formula>IF(RIGHT(TEXT(AE661,"0.#"),1)=".",FALSE,TRUE)</formula>
    </cfRule>
    <cfRule type="expression" dxfId="1256" priority="860">
      <formula>IF(RIGHT(TEXT(AE661,"0.#"),1)=".",TRUE,FALSE)</formula>
    </cfRule>
  </conditionalFormatting>
  <conditionalFormatting sqref="AU659">
    <cfRule type="expression" dxfId="1255" priority="851">
      <formula>IF(RIGHT(TEXT(AU659,"0.#"),1)=".",FALSE,TRUE)</formula>
    </cfRule>
    <cfRule type="expression" dxfId="1254" priority="852">
      <formula>IF(RIGHT(TEXT(AU659,"0.#"),1)=".",TRUE,FALSE)</formula>
    </cfRule>
  </conditionalFormatting>
  <conditionalFormatting sqref="AU660">
    <cfRule type="expression" dxfId="1253" priority="849">
      <formula>IF(RIGHT(TEXT(AU660,"0.#"),1)=".",FALSE,TRUE)</formula>
    </cfRule>
    <cfRule type="expression" dxfId="1252" priority="850">
      <formula>IF(RIGHT(TEXT(AU660,"0.#"),1)=".",TRUE,FALSE)</formula>
    </cfRule>
  </conditionalFormatting>
  <conditionalFormatting sqref="AU661">
    <cfRule type="expression" dxfId="1251" priority="847">
      <formula>IF(RIGHT(TEXT(AU661,"0.#"),1)=".",FALSE,TRUE)</formula>
    </cfRule>
    <cfRule type="expression" dxfId="1250" priority="848">
      <formula>IF(RIGHT(TEXT(AU661,"0.#"),1)=".",TRUE,FALSE)</formula>
    </cfRule>
  </conditionalFormatting>
  <conditionalFormatting sqref="AQ660">
    <cfRule type="expression" dxfId="1249" priority="839">
      <formula>IF(RIGHT(TEXT(AQ660,"0.#"),1)=".",FALSE,TRUE)</formula>
    </cfRule>
    <cfRule type="expression" dxfId="1248" priority="840">
      <formula>IF(RIGHT(TEXT(AQ660,"0.#"),1)=".",TRUE,FALSE)</formula>
    </cfRule>
  </conditionalFormatting>
  <conditionalFormatting sqref="AQ661">
    <cfRule type="expression" dxfId="1247" priority="837">
      <formula>IF(RIGHT(TEXT(AQ661,"0.#"),1)=".",FALSE,TRUE)</formula>
    </cfRule>
    <cfRule type="expression" dxfId="1246" priority="838">
      <formula>IF(RIGHT(TEXT(AQ661,"0.#"),1)=".",TRUE,FALSE)</formula>
    </cfRule>
  </conditionalFormatting>
  <conditionalFormatting sqref="AQ659">
    <cfRule type="expression" dxfId="1245" priority="835">
      <formula>IF(RIGHT(TEXT(AQ659,"0.#"),1)=".",FALSE,TRUE)</formula>
    </cfRule>
    <cfRule type="expression" dxfId="1244" priority="836">
      <formula>IF(RIGHT(TEXT(AQ659,"0.#"),1)=".",TRUE,FALSE)</formula>
    </cfRule>
  </conditionalFormatting>
  <conditionalFormatting sqref="AE664">
    <cfRule type="expression" dxfId="1243" priority="833">
      <formula>IF(RIGHT(TEXT(AE664,"0.#"),1)=".",FALSE,TRUE)</formula>
    </cfRule>
    <cfRule type="expression" dxfId="1242" priority="834">
      <formula>IF(RIGHT(TEXT(AE664,"0.#"),1)=".",TRUE,FALSE)</formula>
    </cfRule>
  </conditionalFormatting>
  <conditionalFormatting sqref="AE665">
    <cfRule type="expression" dxfId="1241" priority="831">
      <formula>IF(RIGHT(TEXT(AE665,"0.#"),1)=".",FALSE,TRUE)</formula>
    </cfRule>
    <cfRule type="expression" dxfId="1240" priority="832">
      <formula>IF(RIGHT(TEXT(AE665,"0.#"),1)=".",TRUE,FALSE)</formula>
    </cfRule>
  </conditionalFormatting>
  <conditionalFormatting sqref="AE666">
    <cfRule type="expression" dxfId="1239" priority="829">
      <formula>IF(RIGHT(TEXT(AE666,"0.#"),1)=".",FALSE,TRUE)</formula>
    </cfRule>
    <cfRule type="expression" dxfId="1238" priority="830">
      <formula>IF(RIGHT(TEXT(AE666,"0.#"),1)=".",TRUE,FALSE)</formula>
    </cfRule>
  </conditionalFormatting>
  <conditionalFormatting sqref="AU664">
    <cfRule type="expression" dxfId="1237" priority="821">
      <formula>IF(RIGHT(TEXT(AU664,"0.#"),1)=".",FALSE,TRUE)</formula>
    </cfRule>
    <cfRule type="expression" dxfId="1236" priority="822">
      <formula>IF(RIGHT(TEXT(AU664,"0.#"),1)=".",TRUE,FALSE)</formula>
    </cfRule>
  </conditionalFormatting>
  <conditionalFormatting sqref="AU665">
    <cfRule type="expression" dxfId="1235" priority="819">
      <formula>IF(RIGHT(TEXT(AU665,"0.#"),1)=".",FALSE,TRUE)</formula>
    </cfRule>
    <cfRule type="expression" dxfId="1234" priority="820">
      <formula>IF(RIGHT(TEXT(AU665,"0.#"),1)=".",TRUE,FALSE)</formula>
    </cfRule>
  </conditionalFormatting>
  <conditionalFormatting sqref="AU666">
    <cfRule type="expression" dxfId="1233" priority="817">
      <formula>IF(RIGHT(TEXT(AU666,"0.#"),1)=".",FALSE,TRUE)</formula>
    </cfRule>
    <cfRule type="expression" dxfId="1232" priority="818">
      <formula>IF(RIGHT(TEXT(AU666,"0.#"),1)=".",TRUE,FALSE)</formula>
    </cfRule>
  </conditionalFormatting>
  <conditionalFormatting sqref="AQ665">
    <cfRule type="expression" dxfId="1231" priority="809">
      <formula>IF(RIGHT(TEXT(AQ665,"0.#"),1)=".",FALSE,TRUE)</formula>
    </cfRule>
    <cfRule type="expression" dxfId="1230" priority="810">
      <formula>IF(RIGHT(TEXT(AQ665,"0.#"),1)=".",TRUE,FALSE)</formula>
    </cfRule>
  </conditionalFormatting>
  <conditionalFormatting sqref="AQ666">
    <cfRule type="expression" dxfId="1229" priority="807">
      <formula>IF(RIGHT(TEXT(AQ666,"0.#"),1)=".",FALSE,TRUE)</formula>
    </cfRule>
    <cfRule type="expression" dxfId="1228" priority="808">
      <formula>IF(RIGHT(TEXT(AQ666,"0.#"),1)=".",TRUE,FALSE)</formula>
    </cfRule>
  </conditionalFormatting>
  <conditionalFormatting sqref="AQ664">
    <cfRule type="expression" dxfId="1227" priority="805">
      <formula>IF(RIGHT(TEXT(AQ664,"0.#"),1)=".",FALSE,TRUE)</formula>
    </cfRule>
    <cfRule type="expression" dxfId="1226" priority="806">
      <formula>IF(RIGHT(TEXT(AQ664,"0.#"),1)=".",TRUE,FALSE)</formula>
    </cfRule>
  </conditionalFormatting>
  <conditionalFormatting sqref="AE669">
    <cfRule type="expression" dxfId="1225" priority="803">
      <formula>IF(RIGHT(TEXT(AE669,"0.#"),1)=".",FALSE,TRUE)</formula>
    </cfRule>
    <cfRule type="expression" dxfId="1224" priority="804">
      <formula>IF(RIGHT(TEXT(AE669,"0.#"),1)=".",TRUE,FALSE)</formula>
    </cfRule>
  </conditionalFormatting>
  <conditionalFormatting sqref="AE670">
    <cfRule type="expression" dxfId="1223" priority="801">
      <formula>IF(RIGHT(TEXT(AE670,"0.#"),1)=".",FALSE,TRUE)</formula>
    </cfRule>
    <cfRule type="expression" dxfId="1222" priority="802">
      <formula>IF(RIGHT(TEXT(AE670,"0.#"),1)=".",TRUE,FALSE)</formula>
    </cfRule>
  </conditionalFormatting>
  <conditionalFormatting sqref="AE671">
    <cfRule type="expression" dxfId="1221" priority="799">
      <formula>IF(RIGHT(TEXT(AE671,"0.#"),1)=".",FALSE,TRUE)</formula>
    </cfRule>
    <cfRule type="expression" dxfId="1220" priority="800">
      <formula>IF(RIGHT(TEXT(AE671,"0.#"),1)=".",TRUE,FALSE)</formula>
    </cfRule>
  </conditionalFormatting>
  <conditionalFormatting sqref="AU669">
    <cfRule type="expression" dxfId="1219" priority="791">
      <formula>IF(RIGHT(TEXT(AU669,"0.#"),1)=".",FALSE,TRUE)</formula>
    </cfRule>
    <cfRule type="expression" dxfId="1218" priority="792">
      <formula>IF(RIGHT(TEXT(AU669,"0.#"),1)=".",TRUE,FALSE)</formula>
    </cfRule>
  </conditionalFormatting>
  <conditionalFormatting sqref="AU670">
    <cfRule type="expression" dxfId="1217" priority="789">
      <formula>IF(RIGHT(TEXT(AU670,"0.#"),1)=".",FALSE,TRUE)</formula>
    </cfRule>
    <cfRule type="expression" dxfId="1216" priority="790">
      <formula>IF(RIGHT(TEXT(AU670,"0.#"),1)=".",TRUE,FALSE)</formula>
    </cfRule>
  </conditionalFormatting>
  <conditionalFormatting sqref="AU671">
    <cfRule type="expression" dxfId="1215" priority="787">
      <formula>IF(RIGHT(TEXT(AU671,"0.#"),1)=".",FALSE,TRUE)</formula>
    </cfRule>
    <cfRule type="expression" dxfId="1214" priority="788">
      <formula>IF(RIGHT(TEXT(AU671,"0.#"),1)=".",TRUE,FALSE)</formula>
    </cfRule>
  </conditionalFormatting>
  <conditionalFormatting sqref="AQ670">
    <cfRule type="expression" dxfId="1213" priority="779">
      <formula>IF(RIGHT(TEXT(AQ670,"0.#"),1)=".",FALSE,TRUE)</formula>
    </cfRule>
    <cfRule type="expression" dxfId="1212" priority="780">
      <formula>IF(RIGHT(TEXT(AQ670,"0.#"),1)=".",TRUE,FALSE)</formula>
    </cfRule>
  </conditionalFormatting>
  <conditionalFormatting sqref="AQ671">
    <cfRule type="expression" dxfId="1211" priority="777">
      <formula>IF(RIGHT(TEXT(AQ671,"0.#"),1)=".",FALSE,TRUE)</formula>
    </cfRule>
    <cfRule type="expression" dxfId="1210" priority="778">
      <formula>IF(RIGHT(TEXT(AQ671,"0.#"),1)=".",TRUE,FALSE)</formula>
    </cfRule>
  </conditionalFormatting>
  <conditionalFormatting sqref="AQ669">
    <cfRule type="expression" dxfId="1209" priority="775">
      <formula>IF(RIGHT(TEXT(AQ669,"0.#"),1)=".",FALSE,TRUE)</formula>
    </cfRule>
    <cfRule type="expression" dxfId="1208" priority="776">
      <formula>IF(RIGHT(TEXT(AQ669,"0.#"),1)=".",TRUE,FALSE)</formula>
    </cfRule>
  </conditionalFormatting>
  <conditionalFormatting sqref="AE679">
    <cfRule type="expression" dxfId="1207" priority="773">
      <formula>IF(RIGHT(TEXT(AE679,"0.#"),1)=".",FALSE,TRUE)</formula>
    </cfRule>
    <cfRule type="expression" dxfId="1206" priority="774">
      <formula>IF(RIGHT(TEXT(AE679,"0.#"),1)=".",TRUE,FALSE)</formula>
    </cfRule>
  </conditionalFormatting>
  <conditionalFormatting sqref="AE680">
    <cfRule type="expression" dxfId="1205" priority="771">
      <formula>IF(RIGHT(TEXT(AE680,"0.#"),1)=".",FALSE,TRUE)</formula>
    </cfRule>
    <cfRule type="expression" dxfId="1204" priority="772">
      <formula>IF(RIGHT(TEXT(AE680,"0.#"),1)=".",TRUE,FALSE)</formula>
    </cfRule>
  </conditionalFormatting>
  <conditionalFormatting sqref="AE681">
    <cfRule type="expression" dxfId="1203" priority="769">
      <formula>IF(RIGHT(TEXT(AE681,"0.#"),1)=".",FALSE,TRUE)</formula>
    </cfRule>
    <cfRule type="expression" dxfId="1202" priority="770">
      <formula>IF(RIGHT(TEXT(AE681,"0.#"),1)=".",TRUE,FALSE)</formula>
    </cfRule>
  </conditionalFormatting>
  <conditionalFormatting sqref="AU679">
    <cfRule type="expression" dxfId="1201" priority="761">
      <formula>IF(RIGHT(TEXT(AU679,"0.#"),1)=".",FALSE,TRUE)</formula>
    </cfRule>
    <cfRule type="expression" dxfId="1200" priority="762">
      <formula>IF(RIGHT(TEXT(AU679,"0.#"),1)=".",TRUE,FALSE)</formula>
    </cfRule>
  </conditionalFormatting>
  <conditionalFormatting sqref="AU680">
    <cfRule type="expression" dxfId="1199" priority="759">
      <formula>IF(RIGHT(TEXT(AU680,"0.#"),1)=".",FALSE,TRUE)</formula>
    </cfRule>
    <cfRule type="expression" dxfId="1198" priority="760">
      <formula>IF(RIGHT(TEXT(AU680,"0.#"),1)=".",TRUE,FALSE)</formula>
    </cfRule>
  </conditionalFormatting>
  <conditionalFormatting sqref="AU681">
    <cfRule type="expression" dxfId="1197" priority="757">
      <formula>IF(RIGHT(TEXT(AU681,"0.#"),1)=".",FALSE,TRUE)</formula>
    </cfRule>
    <cfRule type="expression" dxfId="1196" priority="758">
      <formula>IF(RIGHT(TEXT(AU681,"0.#"),1)=".",TRUE,FALSE)</formula>
    </cfRule>
  </conditionalFormatting>
  <conditionalFormatting sqref="AQ680">
    <cfRule type="expression" dxfId="1195" priority="749">
      <formula>IF(RIGHT(TEXT(AQ680,"0.#"),1)=".",FALSE,TRUE)</formula>
    </cfRule>
    <cfRule type="expression" dxfId="1194" priority="750">
      <formula>IF(RIGHT(TEXT(AQ680,"0.#"),1)=".",TRUE,FALSE)</formula>
    </cfRule>
  </conditionalFormatting>
  <conditionalFormatting sqref="AQ681">
    <cfRule type="expression" dxfId="1193" priority="747">
      <formula>IF(RIGHT(TEXT(AQ681,"0.#"),1)=".",FALSE,TRUE)</formula>
    </cfRule>
    <cfRule type="expression" dxfId="1192" priority="748">
      <formula>IF(RIGHT(TEXT(AQ681,"0.#"),1)=".",TRUE,FALSE)</formula>
    </cfRule>
  </conditionalFormatting>
  <conditionalFormatting sqref="AQ679">
    <cfRule type="expression" dxfId="1191" priority="745">
      <formula>IF(RIGHT(TEXT(AQ679,"0.#"),1)=".",FALSE,TRUE)</formula>
    </cfRule>
    <cfRule type="expression" dxfId="1190" priority="746">
      <formula>IF(RIGHT(TEXT(AQ679,"0.#"),1)=".",TRUE,FALSE)</formula>
    </cfRule>
  </conditionalFormatting>
  <conditionalFormatting sqref="AE684">
    <cfRule type="expression" dxfId="1189" priority="743">
      <formula>IF(RIGHT(TEXT(AE684,"0.#"),1)=".",FALSE,TRUE)</formula>
    </cfRule>
    <cfRule type="expression" dxfId="1188" priority="744">
      <formula>IF(RIGHT(TEXT(AE684,"0.#"),1)=".",TRUE,FALSE)</formula>
    </cfRule>
  </conditionalFormatting>
  <conditionalFormatting sqref="AE685">
    <cfRule type="expression" dxfId="1187" priority="741">
      <formula>IF(RIGHT(TEXT(AE685,"0.#"),1)=".",FALSE,TRUE)</formula>
    </cfRule>
    <cfRule type="expression" dxfId="1186" priority="742">
      <formula>IF(RIGHT(TEXT(AE685,"0.#"),1)=".",TRUE,FALSE)</formula>
    </cfRule>
  </conditionalFormatting>
  <conditionalFormatting sqref="AE686">
    <cfRule type="expression" dxfId="1185" priority="739">
      <formula>IF(RIGHT(TEXT(AE686,"0.#"),1)=".",FALSE,TRUE)</formula>
    </cfRule>
    <cfRule type="expression" dxfId="1184" priority="740">
      <formula>IF(RIGHT(TEXT(AE686,"0.#"),1)=".",TRUE,FALSE)</formula>
    </cfRule>
  </conditionalFormatting>
  <conditionalFormatting sqref="AU684">
    <cfRule type="expression" dxfId="1183" priority="731">
      <formula>IF(RIGHT(TEXT(AU684,"0.#"),1)=".",FALSE,TRUE)</formula>
    </cfRule>
    <cfRule type="expression" dxfId="1182" priority="732">
      <formula>IF(RIGHT(TEXT(AU684,"0.#"),1)=".",TRUE,FALSE)</formula>
    </cfRule>
  </conditionalFormatting>
  <conditionalFormatting sqref="AU685">
    <cfRule type="expression" dxfId="1181" priority="729">
      <formula>IF(RIGHT(TEXT(AU685,"0.#"),1)=".",FALSE,TRUE)</formula>
    </cfRule>
    <cfRule type="expression" dxfId="1180" priority="730">
      <formula>IF(RIGHT(TEXT(AU685,"0.#"),1)=".",TRUE,FALSE)</formula>
    </cfRule>
  </conditionalFormatting>
  <conditionalFormatting sqref="AU686">
    <cfRule type="expression" dxfId="1179" priority="727">
      <formula>IF(RIGHT(TEXT(AU686,"0.#"),1)=".",FALSE,TRUE)</formula>
    </cfRule>
    <cfRule type="expression" dxfId="1178" priority="728">
      <formula>IF(RIGHT(TEXT(AU686,"0.#"),1)=".",TRUE,FALSE)</formula>
    </cfRule>
  </conditionalFormatting>
  <conditionalFormatting sqref="AQ685">
    <cfRule type="expression" dxfId="1177" priority="719">
      <formula>IF(RIGHT(TEXT(AQ685,"0.#"),1)=".",FALSE,TRUE)</formula>
    </cfRule>
    <cfRule type="expression" dxfId="1176" priority="720">
      <formula>IF(RIGHT(TEXT(AQ685,"0.#"),1)=".",TRUE,FALSE)</formula>
    </cfRule>
  </conditionalFormatting>
  <conditionalFormatting sqref="AQ686">
    <cfRule type="expression" dxfId="1175" priority="717">
      <formula>IF(RIGHT(TEXT(AQ686,"0.#"),1)=".",FALSE,TRUE)</formula>
    </cfRule>
    <cfRule type="expression" dxfId="1174" priority="718">
      <formula>IF(RIGHT(TEXT(AQ686,"0.#"),1)=".",TRUE,FALSE)</formula>
    </cfRule>
  </conditionalFormatting>
  <conditionalFormatting sqref="AQ684">
    <cfRule type="expression" dxfId="1173" priority="715">
      <formula>IF(RIGHT(TEXT(AQ684,"0.#"),1)=".",FALSE,TRUE)</formula>
    </cfRule>
    <cfRule type="expression" dxfId="1172" priority="716">
      <formula>IF(RIGHT(TEXT(AQ684,"0.#"),1)=".",TRUE,FALSE)</formula>
    </cfRule>
  </conditionalFormatting>
  <conditionalFormatting sqref="AE689">
    <cfRule type="expression" dxfId="1171" priority="713">
      <formula>IF(RIGHT(TEXT(AE689,"0.#"),1)=".",FALSE,TRUE)</formula>
    </cfRule>
    <cfRule type="expression" dxfId="1170" priority="714">
      <formula>IF(RIGHT(TEXT(AE689,"0.#"),1)=".",TRUE,FALSE)</formula>
    </cfRule>
  </conditionalFormatting>
  <conditionalFormatting sqref="AE690">
    <cfRule type="expression" dxfId="1169" priority="711">
      <formula>IF(RIGHT(TEXT(AE690,"0.#"),1)=".",FALSE,TRUE)</formula>
    </cfRule>
    <cfRule type="expression" dxfId="1168" priority="712">
      <formula>IF(RIGHT(TEXT(AE690,"0.#"),1)=".",TRUE,FALSE)</formula>
    </cfRule>
  </conditionalFormatting>
  <conditionalFormatting sqref="AE691">
    <cfRule type="expression" dxfId="1167" priority="709">
      <formula>IF(RIGHT(TEXT(AE691,"0.#"),1)=".",FALSE,TRUE)</formula>
    </cfRule>
    <cfRule type="expression" dxfId="1166" priority="710">
      <formula>IF(RIGHT(TEXT(AE691,"0.#"),1)=".",TRUE,FALSE)</formula>
    </cfRule>
  </conditionalFormatting>
  <conditionalFormatting sqref="AU689">
    <cfRule type="expression" dxfId="1165" priority="701">
      <formula>IF(RIGHT(TEXT(AU689,"0.#"),1)=".",FALSE,TRUE)</formula>
    </cfRule>
    <cfRule type="expression" dxfId="1164" priority="702">
      <formula>IF(RIGHT(TEXT(AU689,"0.#"),1)=".",TRUE,FALSE)</formula>
    </cfRule>
  </conditionalFormatting>
  <conditionalFormatting sqref="AU690">
    <cfRule type="expression" dxfId="1163" priority="699">
      <formula>IF(RIGHT(TEXT(AU690,"0.#"),1)=".",FALSE,TRUE)</formula>
    </cfRule>
    <cfRule type="expression" dxfId="1162" priority="700">
      <formula>IF(RIGHT(TEXT(AU690,"0.#"),1)=".",TRUE,FALSE)</formula>
    </cfRule>
  </conditionalFormatting>
  <conditionalFormatting sqref="AU691">
    <cfRule type="expression" dxfId="1161" priority="697">
      <formula>IF(RIGHT(TEXT(AU691,"0.#"),1)=".",FALSE,TRUE)</formula>
    </cfRule>
    <cfRule type="expression" dxfId="1160" priority="698">
      <formula>IF(RIGHT(TEXT(AU691,"0.#"),1)=".",TRUE,FALSE)</formula>
    </cfRule>
  </conditionalFormatting>
  <conditionalFormatting sqref="AQ690">
    <cfRule type="expression" dxfId="1159" priority="689">
      <formula>IF(RIGHT(TEXT(AQ690,"0.#"),1)=".",FALSE,TRUE)</formula>
    </cfRule>
    <cfRule type="expression" dxfId="1158" priority="690">
      <formula>IF(RIGHT(TEXT(AQ690,"0.#"),1)=".",TRUE,FALSE)</formula>
    </cfRule>
  </conditionalFormatting>
  <conditionalFormatting sqref="AQ691">
    <cfRule type="expression" dxfId="1157" priority="687">
      <formula>IF(RIGHT(TEXT(AQ691,"0.#"),1)=".",FALSE,TRUE)</formula>
    </cfRule>
    <cfRule type="expression" dxfId="1156" priority="688">
      <formula>IF(RIGHT(TEXT(AQ691,"0.#"),1)=".",TRUE,FALSE)</formula>
    </cfRule>
  </conditionalFormatting>
  <conditionalFormatting sqref="AQ689">
    <cfRule type="expression" dxfId="1155" priority="685">
      <formula>IF(RIGHT(TEXT(AQ689,"0.#"),1)=".",FALSE,TRUE)</formula>
    </cfRule>
    <cfRule type="expression" dxfId="1154" priority="686">
      <formula>IF(RIGHT(TEXT(AQ689,"0.#"),1)=".",TRUE,FALSE)</formula>
    </cfRule>
  </conditionalFormatting>
  <conditionalFormatting sqref="AE694">
    <cfRule type="expression" dxfId="1153" priority="683">
      <formula>IF(RIGHT(TEXT(AE694,"0.#"),1)=".",FALSE,TRUE)</formula>
    </cfRule>
    <cfRule type="expression" dxfId="1152" priority="684">
      <formula>IF(RIGHT(TEXT(AE694,"0.#"),1)=".",TRUE,FALSE)</formula>
    </cfRule>
  </conditionalFormatting>
  <conditionalFormatting sqref="AM696">
    <cfRule type="expression" dxfId="1151" priority="673">
      <formula>IF(RIGHT(TEXT(AM696,"0.#"),1)=".",FALSE,TRUE)</formula>
    </cfRule>
    <cfRule type="expression" dxfId="1150" priority="674">
      <formula>IF(RIGHT(TEXT(AM696,"0.#"),1)=".",TRUE,FALSE)</formula>
    </cfRule>
  </conditionalFormatting>
  <conditionalFormatting sqref="AE695">
    <cfRule type="expression" dxfId="1149" priority="681">
      <formula>IF(RIGHT(TEXT(AE695,"0.#"),1)=".",FALSE,TRUE)</formula>
    </cfRule>
    <cfRule type="expression" dxfId="1148" priority="682">
      <formula>IF(RIGHT(TEXT(AE695,"0.#"),1)=".",TRUE,FALSE)</formula>
    </cfRule>
  </conditionalFormatting>
  <conditionalFormatting sqref="AE696">
    <cfRule type="expression" dxfId="1147" priority="679">
      <formula>IF(RIGHT(TEXT(AE696,"0.#"),1)=".",FALSE,TRUE)</formula>
    </cfRule>
    <cfRule type="expression" dxfId="1146" priority="680">
      <formula>IF(RIGHT(TEXT(AE696,"0.#"),1)=".",TRUE,FALSE)</formula>
    </cfRule>
  </conditionalFormatting>
  <conditionalFormatting sqref="AM694">
    <cfRule type="expression" dxfId="1145" priority="677">
      <formula>IF(RIGHT(TEXT(AM694,"0.#"),1)=".",FALSE,TRUE)</formula>
    </cfRule>
    <cfRule type="expression" dxfId="1144" priority="678">
      <formula>IF(RIGHT(TEXT(AM694,"0.#"),1)=".",TRUE,FALSE)</formula>
    </cfRule>
  </conditionalFormatting>
  <conditionalFormatting sqref="AM695">
    <cfRule type="expression" dxfId="1143" priority="675">
      <formula>IF(RIGHT(TEXT(AM695,"0.#"),1)=".",FALSE,TRUE)</formula>
    </cfRule>
    <cfRule type="expression" dxfId="1142" priority="676">
      <formula>IF(RIGHT(TEXT(AM695,"0.#"),1)=".",TRUE,FALSE)</formula>
    </cfRule>
  </conditionalFormatting>
  <conditionalFormatting sqref="AU694">
    <cfRule type="expression" dxfId="1141" priority="671">
      <formula>IF(RIGHT(TEXT(AU694,"0.#"),1)=".",FALSE,TRUE)</formula>
    </cfRule>
    <cfRule type="expression" dxfId="1140" priority="672">
      <formula>IF(RIGHT(TEXT(AU694,"0.#"),1)=".",TRUE,FALSE)</formula>
    </cfRule>
  </conditionalFormatting>
  <conditionalFormatting sqref="AU695">
    <cfRule type="expression" dxfId="1139" priority="669">
      <formula>IF(RIGHT(TEXT(AU695,"0.#"),1)=".",FALSE,TRUE)</formula>
    </cfRule>
    <cfRule type="expression" dxfId="1138" priority="670">
      <formula>IF(RIGHT(TEXT(AU695,"0.#"),1)=".",TRUE,FALSE)</formula>
    </cfRule>
  </conditionalFormatting>
  <conditionalFormatting sqref="AU696">
    <cfRule type="expression" dxfId="1137" priority="667">
      <formula>IF(RIGHT(TEXT(AU696,"0.#"),1)=".",FALSE,TRUE)</formula>
    </cfRule>
    <cfRule type="expression" dxfId="1136" priority="668">
      <formula>IF(RIGHT(TEXT(AU696,"0.#"),1)=".",TRUE,FALSE)</formula>
    </cfRule>
  </conditionalFormatting>
  <conditionalFormatting sqref="AI694">
    <cfRule type="expression" dxfId="1135" priority="665">
      <formula>IF(RIGHT(TEXT(AI694,"0.#"),1)=".",FALSE,TRUE)</formula>
    </cfRule>
    <cfRule type="expression" dxfId="1134" priority="666">
      <formula>IF(RIGHT(TEXT(AI694,"0.#"),1)=".",TRUE,FALSE)</formula>
    </cfRule>
  </conditionalFormatting>
  <conditionalFormatting sqref="AI695">
    <cfRule type="expression" dxfId="1133" priority="663">
      <formula>IF(RIGHT(TEXT(AI695,"0.#"),1)=".",FALSE,TRUE)</formula>
    </cfRule>
    <cfRule type="expression" dxfId="1132" priority="664">
      <formula>IF(RIGHT(TEXT(AI695,"0.#"),1)=".",TRUE,FALSE)</formula>
    </cfRule>
  </conditionalFormatting>
  <conditionalFormatting sqref="AQ695">
    <cfRule type="expression" dxfId="1131" priority="659">
      <formula>IF(RIGHT(TEXT(AQ695,"0.#"),1)=".",FALSE,TRUE)</formula>
    </cfRule>
    <cfRule type="expression" dxfId="1130" priority="660">
      <formula>IF(RIGHT(TEXT(AQ695,"0.#"),1)=".",TRUE,FALSE)</formula>
    </cfRule>
  </conditionalFormatting>
  <conditionalFormatting sqref="AQ696">
    <cfRule type="expression" dxfId="1129" priority="657">
      <formula>IF(RIGHT(TEXT(AQ696,"0.#"),1)=".",FALSE,TRUE)</formula>
    </cfRule>
    <cfRule type="expression" dxfId="1128" priority="658">
      <formula>IF(RIGHT(TEXT(AQ696,"0.#"),1)=".",TRUE,FALSE)</formula>
    </cfRule>
  </conditionalFormatting>
  <conditionalFormatting sqref="AU104">
    <cfRule type="expression" dxfId="1127" priority="647">
      <formula>IF(RIGHT(TEXT(AU104,"0.#"),1)=".",FALSE,TRUE)</formula>
    </cfRule>
    <cfRule type="expression" dxfId="1126" priority="648">
      <formula>IF(RIGHT(TEXT(AU104,"0.#"),1)=".",TRUE,FALSE)</formula>
    </cfRule>
  </conditionalFormatting>
  <conditionalFormatting sqref="AU105">
    <cfRule type="expression" dxfId="1125" priority="645">
      <formula>IF(RIGHT(TEXT(AU105,"0.#"),1)=".",FALSE,TRUE)</formula>
    </cfRule>
    <cfRule type="expression" dxfId="1124" priority="646">
      <formula>IF(RIGHT(TEXT(AU105,"0.#"),1)=".",TRUE,FALSE)</formula>
    </cfRule>
  </conditionalFormatting>
  <conditionalFormatting sqref="AU107">
    <cfRule type="expression" dxfId="1123" priority="641">
      <formula>IF(RIGHT(TEXT(AU107,"0.#"),1)=".",FALSE,TRUE)</formula>
    </cfRule>
    <cfRule type="expression" dxfId="1122" priority="642">
      <formula>IF(RIGHT(TEXT(AU107,"0.#"),1)=".",TRUE,FALSE)</formula>
    </cfRule>
  </conditionalFormatting>
  <conditionalFormatting sqref="AU108">
    <cfRule type="expression" dxfId="1121" priority="639">
      <formula>IF(RIGHT(TEXT(AU108,"0.#"),1)=".",FALSE,TRUE)</formula>
    </cfRule>
    <cfRule type="expression" dxfId="1120" priority="640">
      <formula>IF(RIGHT(TEXT(AU108,"0.#"),1)=".",TRUE,FALSE)</formula>
    </cfRule>
  </conditionalFormatting>
  <conditionalFormatting sqref="AU110">
    <cfRule type="expression" dxfId="1119" priority="637">
      <formula>IF(RIGHT(TEXT(AU110,"0.#"),1)=".",FALSE,TRUE)</formula>
    </cfRule>
    <cfRule type="expression" dxfId="1118" priority="638">
      <formula>IF(RIGHT(TEXT(AU110,"0.#"),1)=".",TRUE,FALSE)</formula>
    </cfRule>
  </conditionalFormatting>
  <conditionalFormatting sqref="AU111">
    <cfRule type="expression" dxfId="1117" priority="635">
      <formula>IF(RIGHT(TEXT(AU111,"0.#"),1)=".",FALSE,TRUE)</formula>
    </cfRule>
    <cfRule type="expression" dxfId="1116" priority="636">
      <formula>IF(RIGHT(TEXT(AU111,"0.#"),1)=".",TRUE,FALSE)</formula>
    </cfRule>
  </conditionalFormatting>
  <conditionalFormatting sqref="AU113">
    <cfRule type="expression" dxfId="1115" priority="633">
      <formula>IF(RIGHT(TEXT(AU113,"0.#"),1)=".",FALSE,TRUE)</formula>
    </cfRule>
    <cfRule type="expression" dxfId="1114" priority="634">
      <formula>IF(RIGHT(TEXT(AU113,"0.#"),1)=".",TRUE,FALSE)</formula>
    </cfRule>
  </conditionalFormatting>
  <conditionalFormatting sqref="AU114">
    <cfRule type="expression" dxfId="1113" priority="631">
      <formula>IF(RIGHT(TEXT(AU114,"0.#"),1)=".",FALSE,TRUE)</formula>
    </cfRule>
    <cfRule type="expression" dxfId="1112" priority="632">
      <formula>IF(RIGHT(TEXT(AU114,"0.#"),1)=".",TRUE,FALSE)</formula>
    </cfRule>
  </conditionalFormatting>
  <conditionalFormatting sqref="AM489">
    <cfRule type="expression" dxfId="1111" priority="625">
      <formula>IF(RIGHT(TEXT(AM489,"0.#"),1)=".",FALSE,TRUE)</formula>
    </cfRule>
    <cfRule type="expression" dxfId="1110" priority="626">
      <formula>IF(RIGHT(TEXT(AM489,"0.#"),1)=".",TRUE,FALSE)</formula>
    </cfRule>
  </conditionalFormatting>
  <conditionalFormatting sqref="AM487">
    <cfRule type="expression" dxfId="1109" priority="629">
      <formula>IF(RIGHT(TEXT(AM487,"0.#"),1)=".",FALSE,TRUE)</formula>
    </cfRule>
    <cfRule type="expression" dxfId="1108" priority="630">
      <formula>IF(RIGHT(TEXT(AM487,"0.#"),1)=".",TRUE,FALSE)</formula>
    </cfRule>
  </conditionalFormatting>
  <conditionalFormatting sqref="AM488">
    <cfRule type="expression" dxfId="1107" priority="627">
      <formula>IF(RIGHT(TEXT(AM488,"0.#"),1)=".",FALSE,TRUE)</formula>
    </cfRule>
    <cfRule type="expression" dxfId="1106" priority="628">
      <formula>IF(RIGHT(TEXT(AM488,"0.#"),1)=".",TRUE,FALSE)</formula>
    </cfRule>
  </conditionalFormatting>
  <conditionalFormatting sqref="AI489">
    <cfRule type="expression" dxfId="1105" priority="619">
      <formula>IF(RIGHT(TEXT(AI489,"0.#"),1)=".",FALSE,TRUE)</formula>
    </cfRule>
    <cfRule type="expression" dxfId="1104" priority="620">
      <formula>IF(RIGHT(TEXT(AI489,"0.#"),1)=".",TRUE,FALSE)</formula>
    </cfRule>
  </conditionalFormatting>
  <conditionalFormatting sqref="AI487">
    <cfRule type="expression" dxfId="1103" priority="623">
      <formula>IF(RIGHT(TEXT(AI487,"0.#"),1)=".",FALSE,TRUE)</formula>
    </cfRule>
    <cfRule type="expression" dxfId="1102" priority="624">
      <formula>IF(RIGHT(TEXT(AI487,"0.#"),1)=".",TRUE,FALSE)</formula>
    </cfRule>
  </conditionalFormatting>
  <conditionalFormatting sqref="AI488">
    <cfRule type="expression" dxfId="1101" priority="621">
      <formula>IF(RIGHT(TEXT(AI488,"0.#"),1)=".",FALSE,TRUE)</formula>
    </cfRule>
    <cfRule type="expression" dxfId="1100" priority="622">
      <formula>IF(RIGHT(TEXT(AI488,"0.#"),1)=".",TRUE,FALSE)</formula>
    </cfRule>
  </conditionalFormatting>
  <conditionalFormatting sqref="AM514">
    <cfRule type="expression" dxfId="1099" priority="613">
      <formula>IF(RIGHT(TEXT(AM514,"0.#"),1)=".",FALSE,TRUE)</formula>
    </cfRule>
    <cfRule type="expression" dxfId="1098" priority="614">
      <formula>IF(RIGHT(TEXT(AM514,"0.#"),1)=".",TRUE,FALSE)</formula>
    </cfRule>
  </conditionalFormatting>
  <conditionalFormatting sqref="AM512">
    <cfRule type="expression" dxfId="1097" priority="617">
      <formula>IF(RIGHT(TEXT(AM512,"0.#"),1)=".",FALSE,TRUE)</formula>
    </cfRule>
    <cfRule type="expression" dxfId="1096" priority="618">
      <formula>IF(RIGHT(TEXT(AM512,"0.#"),1)=".",TRUE,FALSE)</formula>
    </cfRule>
  </conditionalFormatting>
  <conditionalFormatting sqref="AM513">
    <cfRule type="expression" dxfId="1095" priority="615">
      <formula>IF(RIGHT(TEXT(AM513,"0.#"),1)=".",FALSE,TRUE)</formula>
    </cfRule>
    <cfRule type="expression" dxfId="1094" priority="616">
      <formula>IF(RIGHT(TEXT(AM513,"0.#"),1)=".",TRUE,FALSE)</formula>
    </cfRule>
  </conditionalFormatting>
  <conditionalFormatting sqref="AI514">
    <cfRule type="expression" dxfId="1093" priority="607">
      <formula>IF(RIGHT(TEXT(AI514,"0.#"),1)=".",FALSE,TRUE)</formula>
    </cfRule>
    <cfRule type="expression" dxfId="1092" priority="608">
      <formula>IF(RIGHT(TEXT(AI514,"0.#"),1)=".",TRUE,FALSE)</formula>
    </cfRule>
  </conditionalFormatting>
  <conditionalFormatting sqref="AI512">
    <cfRule type="expression" dxfId="1091" priority="611">
      <formula>IF(RIGHT(TEXT(AI512,"0.#"),1)=".",FALSE,TRUE)</formula>
    </cfRule>
    <cfRule type="expression" dxfId="1090" priority="612">
      <formula>IF(RIGHT(TEXT(AI512,"0.#"),1)=".",TRUE,FALSE)</formula>
    </cfRule>
  </conditionalFormatting>
  <conditionalFormatting sqref="AI513">
    <cfRule type="expression" dxfId="1089" priority="609">
      <formula>IF(RIGHT(TEXT(AI513,"0.#"),1)=".",FALSE,TRUE)</formula>
    </cfRule>
    <cfRule type="expression" dxfId="1088" priority="610">
      <formula>IF(RIGHT(TEXT(AI513,"0.#"),1)=".",TRUE,FALSE)</formula>
    </cfRule>
  </conditionalFormatting>
  <conditionalFormatting sqref="AM519">
    <cfRule type="expression" dxfId="1087" priority="553">
      <formula>IF(RIGHT(TEXT(AM519,"0.#"),1)=".",FALSE,TRUE)</formula>
    </cfRule>
    <cfRule type="expression" dxfId="1086" priority="554">
      <formula>IF(RIGHT(TEXT(AM519,"0.#"),1)=".",TRUE,FALSE)</formula>
    </cfRule>
  </conditionalFormatting>
  <conditionalFormatting sqref="AM517">
    <cfRule type="expression" dxfId="1085" priority="557">
      <formula>IF(RIGHT(TEXT(AM517,"0.#"),1)=".",FALSE,TRUE)</formula>
    </cfRule>
    <cfRule type="expression" dxfId="1084" priority="558">
      <formula>IF(RIGHT(TEXT(AM517,"0.#"),1)=".",TRUE,FALSE)</formula>
    </cfRule>
  </conditionalFormatting>
  <conditionalFormatting sqref="AM518">
    <cfRule type="expression" dxfId="1083" priority="555">
      <formula>IF(RIGHT(TEXT(AM518,"0.#"),1)=".",FALSE,TRUE)</formula>
    </cfRule>
    <cfRule type="expression" dxfId="1082" priority="556">
      <formula>IF(RIGHT(TEXT(AM518,"0.#"),1)=".",TRUE,FALSE)</formula>
    </cfRule>
  </conditionalFormatting>
  <conditionalFormatting sqref="AI519">
    <cfRule type="expression" dxfId="1081" priority="547">
      <formula>IF(RIGHT(TEXT(AI519,"0.#"),1)=".",FALSE,TRUE)</formula>
    </cfRule>
    <cfRule type="expression" dxfId="1080" priority="548">
      <formula>IF(RIGHT(TEXT(AI519,"0.#"),1)=".",TRUE,FALSE)</formula>
    </cfRule>
  </conditionalFormatting>
  <conditionalFormatting sqref="AI517">
    <cfRule type="expression" dxfId="1079" priority="551">
      <formula>IF(RIGHT(TEXT(AI517,"0.#"),1)=".",FALSE,TRUE)</formula>
    </cfRule>
    <cfRule type="expression" dxfId="1078" priority="552">
      <formula>IF(RIGHT(TEXT(AI517,"0.#"),1)=".",TRUE,FALSE)</formula>
    </cfRule>
  </conditionalFormatting>
  <conditionalFormatting sqref="AI518">
    <cfRule type="expression" dxfId="1077" priority="549">
      <formula>IF(RIGHT(TEXT(AI518,"0.#"),1)=".",FALSE,TRUE)</formula>
    </cfRule>
    <cfRule type="expression" dxfId="1076" priority="550">
      <formula>IF(RIGHT(TEXT(AI518,"0.#"),1)=".",TRUE,FALSE)</formula>
    </cfRule>
  </conditionalFormatting>
  <conditionalFormatting sqref="AM524">
    <cfRule type="expression" dxfId="1075" priority="541">
      <formula>IF(RIGHT(TEXT(AM524,"0.#"),1)=".",FALSE,TRUE)</formula>
    </cfRule>
    <cfRule type="expression" dxfId="1074" priority="542">
      <formula>IF(RIGHT(TEXT(AM524,"0.#"),1)=".",TRUE,FALSE)</formula>
    </cfRule>
  </conditionalFormatting>
  <conditionalFormatting sqref="AM522">
    <cfRule type="expression" dxfId="1073" priority="545">
      <formula>IF(RIGHT(TEXT(AM522,"0.#"),1)=".",FALSE,TRUE)</formula>
    </cfRule>
    <cfRule type="expression" dxfId="1072" priority="546">
      <formula>IF(RIGHT(TEXT(AM522,"0.#"),1)=".",TRUE,FALSE)</formula>
    </cfRule>
  </conditionalFormatting>
  <conditionalFormatting sqref="AM523">
    <cfRule type="expression" dxfId="1071" priority="543">
      <formula>IF(RIGHT(TEXT(AM523,"0.#"),1)=".",FALSE,TRUE)</formula>
    </cfRule>
    <cfRule type="expression" dxfId="1070" priority="544">
      <formula>IF(RIGHT(TEXT(AM523,"0.#"),1)=".",TRUE,FALSE)</formula>
    </cfRule>
  </conditionalFormatting>
  <conditionalFormatting sqref="AI524">
    <cfRule type="expression" dxfId="1069" priority="535">
      <formula>IF(RIGHT(TEXT(AI524,"0.#"),1)=".",FALSE,TRUE)</formula>
    </cfRule>
    <cfRule type="expression" dxfId="1068" priority="536">
      <formula>IF(RIGHT(TEXT(AI524,"0.#"),1)=".",TRUE,FALSE)</formula>
    </cfRule>
  </conditionalFormatting>
  <conditionalFormatting sqref="AI522">
    <cfRule type="expression" dxfId="1067" priority="539">
      <formula>IF(RIGHT(TEXT(AI522,"0.#"),1)=".",FALSE,TRUE)</formula>
    </cfRule>
    <cfRule type="expression" dxfId="1066" priority="540">
      <formula>IF(RIGHT(TEXT(AI522,"0.#"),1)=".",TRUE,FALSE)</formula>
    </cfRule>
  </conditionalFormatting>
  <conditionalFormatting sqref="AI523">
    <cfRule type="expression" dxfId="1065" priority="537">
      <formula>IF(RIGHT(TEXT(AI523,"0.#"),1)=".",FALSE,TRUE)</formula>
    </cfRule>
    <cfRule type="expression" dxfId="1064" priority="538">
      <formula>IF(RIGHT(TEXT(AI523,"0.#"),1)=".",TRUE,FALSE)</formula>
    </cfRule>
  </conditionalFormatting>
  <conditionalFormatting sqref="AM529">
    <cfRule type="expression" dxfId="1063" priority="529">
      <formula>IF(RIGHT(TEXT(AM529,"0.#"),1)=".",FALSE,TRUE)</formula>
    </cfRule>
    <cfRule type="expression" dxfId="1062" priority="530">
      <formula>IF(RIGHT(TEXT(AM529,"0.#"),1)=".",TRUE,FALSE)</formula>
    </cfRule>
  </conditionalFormatting>
  <conditionalFormatting sqref="AM527">
    <cfRule type="expression" dxfId="1061" priority="533">
      <formula>IF(RIGHT(TEXT(AM527,"0.#"),1)=".",FALSE,TRUE)</formula>
    </cfRule>
    <cfRule type="expression" dxfId="1060" priority="534">
      <formula>IF(RIGHT(TEXT(AM527,"0.#"),1)=".",TRUE,FALSE)</formula>
    </cfRule>
  </conditionalFormatting>
  <conditionalFormatting sqref="AM528">
    <cfRule type="expression" dxfId="1059" priority="531">
      <formula>IF(RIGHT(TEXT(AM528,"0.#"),1)=".",FALSE,TRUE)</formula>
    </cfRule>
    <cfRule type="expression" dxfId="1058" priority="532">
      <formula>IF(RIGHT(TEXT(AM528,"0.#"),1)=".",TRUE,FALSE)</formula>
    </cfRule>
  </conditionalFormatting>
  <conditionalFormatting sqref="AI529">
    <cfRule type="expression" dxfId="1057" priority="523">
      <formula>IF(RIGHT(TEXT(AI529,"0.#"),1)=".",FALSE,TRUE)</formula>
    </cfRule>
    <cfRule type="expression" dxfId="1056" priority="524">
      <formula>IF(RIGHT(TEXT(AI529,"0.#"),1)=".",TRUE,FALSE)</formula>
    </cfRule>
  </conditionalFormatting>
  <conditionalFormatting sqref="AI527">
    <cfRule type="expression" dxfId="1055" priority="527">
      <formula>IF(RIGHT(TEXT(AI527,"0.#"),1)=".",FALSE,TRUE)</formula>
    </cfRule>
    <cfRule type="expression" dxfId="1054" priority="528">
      <formula>IF(RIGHT(TEXT(AI527,"0.#"),1)=".",TRUE,FALSE)</formula>
    </cfRule>
  </conditionalFormatting>
  <conditionalFormatting sqref="AI528">
    <cfRule type="expression" dxfId="1053" priority="525">
      <formula>IF(RIGHT(TEXT(AI528,"0.#"),1)=".",FALSE,TRUE)</formula>
    </cfRule>
    <cfRule type="expression" dxfId="1052" priority="526">
      <formula>IF(RIGHT(TEXT(AI528,"0.#"),1)=".",TRUE,FALSE)</formula>
    </cfRule>
  </conditionalFormatting>
  <conditionalFormatting sqref="AM494">
    <cfRule type="expression" dxfId="1051" priority="601">
      <formula>IF(RIGHT(TEXT(AM494,"0.#"),1)=".",FALSE,TRUE)</formula>
    </cfRule>
    <cfRule type="expression" dxfId="1050" priority="602">
      <formula>IF(RIGHT(TEXT(AM494,"0.#"),1)=".",TRUE,FALSE)</formula>
    </cfRule>
  </conditionalFormatting>
  <conditionalFormatting sqref="AM492">
    <cfRule type="expression" dxfId="1049" priority="605">
      <formula>IF(RIGHT(TEXT(AM492,"0.#"),1)=".",FALSE,TRUE)</formula>
    </cfRule>
    <cfRule type="expression" dxfId="1048" priority="606">
      <formula>IF(RIGHT(TEXT(AM492,"0.#"),1)=".",TRUE,FALSE)</formula>
    </cfRule>
  </conditionalFormatting>
  <conditionalFormatting sqref="AM493">
    <cfRule type="expression" dxfId="1047" priority="603">
      <formula>IF(RIGHT(TEXT(AM493,"0.#"),1)=".",FALSE,TRUE)</formula>
    </cfRule>
    <cfRule type="expression" dxfId="1046" priority="604">
      <formula>IF(RIGHT(TEXT(AM493,"0.#"),1)=".",TRUE,FALSE)</formula>
    </cfRule>
  </conditionalFormatting>
  <conditionalFormatting sqref="AI494">
    <cfRule type="expression" dxfId="1045" priority="595">
      <formula>IF(RIGHT(TEXT(AI494,"0.#"),1)=".",FALSE,TRUE)</formula>
    </cfRule>
    <cfRule type="expression" dxfId="1044" priority="596">
      <formula>IF(RIGHT(TEXT(AI494,"0.#"),1)=".",TRUE,FALSE)</formula>
    </cfRule>
  </conditionalFormatting>
  <conditionalFormatting sqref="AI492">
    <cfRule type="expression" dxfId="1043" priority="599">
      <formula>IF(RIGHT(TEXT(AI492,"0.#"),1)=".",FALSE,TRUE)</formula>
    </cfRule>
    <cfRule type="expression" dxfId="1042" priority="600">
      <formula>IF(RIGHT(TEXT(AI492,"0.#"),1)=".",TRUE,FALSE)</formula>
    </cfRule>
  </conditionalFormatting>
  <conditionalFormatting sqref="AI493">
    <cfRule type="expression" dxfId="1041" priority="597">
      <formula>IF(RIGHT(TEXT(AI493,"0.#"),1)=".",FALSE,TRUE)</formula>
    </cfRule>
    <cfRule type="expression" dxfId="1040" priority="598">
      <formula>IF(RIGHT(TEXT(AI493,"0.#"),1)=".",TRUE,FALSE)</formula>
    </cfRule>
  </conditionalFormatting>
  <conditionalFormatting sqref="AM499">
    <cfRule type="expression" dxfId="1039" priority="589">
      <formula>IF(RIGHT(TEXT(AM499,"0.#"),1)=".",FALSE,TRUE)</formula>
    </cfRule>
    <cfRule type="expression" dxfId="1038" priority="590">
      <formula>IF(RIGHT(TEXT(AM499,"0.#"),1)=".",TRUE,FALSE)</formula>
    </cfRule>
  </conditionalFormatting>
  <conditionalFormatting sqref="AM497">
    <cfRule type="expression" dxfId="1037" priority="593">
      <formula>IF(RIGHT(TEXT(AM497,"0.#"),1)=".",FALSE,TRUE)</formula>
    </cfRule>
    <cfRule type="expression" dxfId="1036" priority="594">
      <formula>IF(RIGHT(TEXT(AM497,"0.#"),1)=".",TRUE,FALSE)</formula>
    </cfRule>
  </conditionalFormatting>
  <conditionalFormatting sqref="AM498">
    <cfRule type="expression" dxfId="1035" priority="591">
      <formula>IF(RIGHT(TEXT(AM498,"0.#"),1)=".",FALSE,TRUE)</formula>
    </cfRule>
    <cfRule type="expression" dxfId="1034" priority="592">
      <formula>IF(RIGHT(TEXT(AM498,"0.#"),1)=".",TRUE,FALSE)</formula>
    </cfRule>
  </conditionalFormatting>
  <conditionalFormatting sqref="AI499">
    <cfRule type="expression" dxfId="1033" priority="583">
      <formula>IF(RIGHT(TEXT(AI499,"0.#"),1)=".",FALSE,TRUE)</formula>
    </cfRule>
    <cfRule type="expression" dxfId="1032" priority="584">
      <formula>IF(RIGHT(TEXT(AI499,"0.#"),1)=".",TRUE,FALSE)</formula>
    </cfRule>
  </conditionalFormatting>
  <conditionalFormatting sqref="AI497">
    <cfRule type="expression" dxfId="1031" priority="587">
      <formula>IF(RIGHT(TEXT(AI497,"0.#"),1)=".",FALSE,TRUE)</formula>
    </cfRule>
    <cfRule type="expression" dxfId="1030" priority="588">
      <formula>IF(RIGHT(TEXT(AI497,"0.#"),1)=".",TRUE,FALSE)</formula>
    </cfRule>
  </conditionalFormatting>
  <conditionalFormatting sqref="AI498">
    <cfRule type="expression" dxfId="1029" priority="585">
      <formula>IF(RIGHT(TEXT(AI498,"0.#"),1)=".",FALSE,TRUE)</formula>
    </cfRule>
    <cfRule type="expression" dxfId="1028" priority="586">
      <formula>IF(RIGHT(TEXT(AI498,"0.#"),1)=".",TRUE,FALSE)</formula>
    </cfRule>
  </conditionalFormatting>
  <conditionalFormatting sqref="AM504">
    <cfRule type="expression" dxfId="1027" priority="577">
      <formula>IF(RIGHT(TEXT(AM504,"0.#"),1)=".",FALSE,TRUE)</formula>
    </cfRule>
    <cfRule type="expression" dxfId="1026" priority="578">
      <formula>IF(RIGHT(TEXT(AM504,"0.#"),1)=".",TRUE,FALSE)</formula>
    </cfRule>
  </conditionalFormatting>
  <conditionalFormatting sqref="AM502">
    <cfRule type="expression" dxfId="1025" priority="581">
      <formula>IF(RIGHT(TEXT(AM502,"0.#"),1)=".",FALSE,TRUE)</formula>
    </cfRule>
    <cfRule type="expression" dxfId="1024" priority="582">
      <formula>IF(RIGHT(TEXT(AM502,"0.#"),1)=".",TRUE,FALSE)</formula>
    </cfRule>
  </conditionalFormatting>
  <conditionalFormatting sqref="AM503">
    <cfRule type="expression" dxfId="1023" priority="579">
      <formula>IF(RIGHT(TEXT(AM503,"0.#"),1)=".",FALSE,TRUE)</formula>
    </cfRule>
    <cfRule type="expression" dxfId="1022" priority="580">
      <formula>IF(RIGHT(TEXT(AM503,"0.#"),1)=".",TRUE,FALSE)</formula>
    </cfRule>
  </conditionalFormatting>
  <conditionalFormatting sqref="AI504">
    <cfRule type="expression" dxfId="1021" priority="571">
      <formula>IF(RIGHT(TEXT(AI504,"0.#"),1)=".",FALSE,TRUE)</formula>
    </cfRule>
    <cfRule type="expression" dxfId="1020" priority="572">
      <formula>IF(RIGHT(TEXT(AI504,"0.#"),1)=".",TRUE,FALSE)</formula>
    </cfRule>
  </conditionalFormatting>
  <conditionalFormatting sqref="AI502">
    <cfRule type="expression" dxfId="1019" priority="575">
      <formula>IF(RIGHT(TEXT(AI502,"0.#"),1)=".",FALSE,TRUE)</formula>
    </cfRule>
    <cfRule type="expression" dxfId="1018" priority="576">
      <formula>IF(RIGHT(TEXT(AI502,"0.#"),1)=".",TRUE,FALSE)</formula>
    </cfRule>
  </conditionalFormatting>
  <conditionalFormatting sqref="AI503">
    <cfRule type="expression" dxfId="1017" priority="573">
      <formula>IF(RIGHT(TEXT(AI503,"0.#"),1)=".",FALSE,TRUE)</formula>
    </cfRule>
    <cfRule type="expression" dxfId="1016" priority="574">
      <formula>IF(RIGHT(TEXT(AI503,"0.#"),1)=".",TRUE,FALSE)</formula>
    </cfRule>
  </conditionalFormatting>
  <conditionalFormatting sqref="AM509">
    <cfRule type="expression" dxfId="1015" priority="565">
      <formula>IF(RIGHT(TEXT(AM509,"0.#"),1)=".",FALSE,TRUE)</formula>
    </cfRule>
    <cfRule type="expression" dxfId="1014" priority="566">
      <formula>IF(RIGHT(TEXT(AM509,"0.#"),1)=".",TRUE,FALSE)</formula>
    </cfRule>
  </conditionalFormatting>
  <conditionalFormatting sqref="AM507">
    <cfRule type="expression" dxfId="1013" priority="569">
      <formula>IF(RIGHT(TEXT(AM507,"0.#"),1)=".",FALSE,TRUE)</formula>
    </cfRule>
    <cfRule type="expression" dxfId="1012" priority="570">
      <formula>IF(RIGHT(TEXT(AM507,"0.#"),1)=".",TRUE,FALSE)</formula>
    </cfRule>
  </conditionalFormatting>
  <conditionalFormatting sqref="AM508">
    <cfRule type="expression" dxfId="1011" priority="567">
      <formula>IF(RIGHT(TEXT(AM508,"0.#"),1)=".",FALSE,TRUE)</formula>
    </cfRule>
    <cfRule type="expression" dxfId="1010" priority="568">
      <formula>IF(RIGHT(TEXT(AM508,"0.#"),1)=".",TRUE,FALSE)</formula>
    </cfRule>
  </conditionalFormatting>
  <conditionalFormatting sqref="AI509">
    <cfRule type="expression" dxfId="1009" priority="559">
      <formula>IF(RIGHT(TEXT(AI509,"0.#"),1)=".",FALSE,TRUE)</formula>
    </cfRule>
    <cfRule type="expression" dxfId="1008" priority="560">
      <formula>IF(RIGHT(TEXT(AI509,"0.#"),1)=".",TRUE,FALSE)</formula>
    </cfRule>
  </conditionalFormatting>
  <conditionalFormatting sqref="AI507">
    <cfRule type="expression" dxfId="1007" priority="563">
      <formula>IF(RIGHT(TEXT(AI507,"0.#"),1)=".",FALSE,TRUE)</formula>
    </cfRule>
    <cfRule type="expression" dxfId="1006" priority="564">
      <formula>IF(RIGHT(TEXT(AI507,"0.#"),1)=".",TRUE,FALSE)</formula>
    </cfRule>
  </conditionalFormatting>
  <conditionalFormatting sqref="AI508">
    <cfRule type="expression" dxfId="1005" priority="561">
      <formula>IF(RIGHT(TEXT(AI508,"0.#"),1)=".",FALSE,TRUE)</formula>
    </cfRule>
    <cfRule type="expression" dxfId="1004" priority="562">
      <formula>IF(RIGHT(TEXT(AI508,"0.#"),1)=".",TRUE,FALSE)</formula>
    </cfRule>
  </conditionalFormatting>
  <conditionalFormatting sqref="AM543">
    <cfRule type="expression" dxfId="1003" priority="517">
      <formula>IF(RIGHT(TEXT(AM543,"0.#"),1)=".",FALSE,TRUE)</formula>
    </cfRule>
    <cfRule type="expression" dxfId="1002" priority="518">
      <formula>IF(RIGHT(TEXT(AM543,"0.#"),1)=".",TRUE,FALSE)</formula>
    </cfRule>
  </conditionalFormatting>
  <conditionalFormatting sqref="AM541">
    <cfRule type="expression" dxfId="1001" priority="521">
      <formula>IF(RIGHT(TEXT(AM541,"0.#"),1)=".",FALSE,TRUE)</formula>
    </cfRule>
    <cfRule type="expression" dxfId="1000" priority="522">
      <formula>IF(RIGHT(TEXT(AM541,"0.#"),1)=".",TRUE,FALSE)</formula>
    </cfRule>
  </conditionalFormatting>
  <conditionalFormatting sqref="AM542">
    <cfRule type="expression" dxfId="999" priority="519">
      <formula>IF(RIGHT(TEXT(AM542,"0.#"),1)=".",FALSE,TRUE)</formula>
    </cfRule>
    <cfRule type="expression" dxfId="998" priority="520">
      <formula>IF(RIGHT(TEXT(AM542,"0.#"),1)=".",TRUE,FALSE)</formula>
    </cfRule>
  </conditionalFormatting>
  <conditionalFormatting sqref="AI543">
    <cfRule type="expression" dxfId="997" priority="511">
      <formula>IF(RIGHT(TEXT(AI543,"0.#"),1)=".",FALSE,TRUE)</formula>
    </cfRule>
    <cfRule type="expression" dxfId="996" priority="512">
      <formula>IF(RIGHT(TEXT(AI543,"0.#"),1)=".",TRUE,FALSE)</formula>
    </cfRule>
  </conditionalFormatting>
  <conditionalFormatting sqref="AI541">
    <cfRule type="expression" dxfId="995" priority="515">
      <formula>IF(RIGHT(TEXT(AI541,"0.#"),1)=".",FALSE,TRUE)</formula>
    </cfRule>
    <cfRule type="expression" dxfId="994" priority="516">
      <formula>IF(RIGHT(TEXT(AI541,"0.#"),1)=".",TRUE,FALSE)</formula>
    </cfRule>
  </conditionalFormatting>
  <conditionalFormatting sqref="AI542">
    <cfRule type="expression" dxfId="993" priority="513">
      <formula>IF(RIGHT(TEXT(AI542,"0.#"),1)=".",FALSE,TRUE)</formula>
    </cfRule>
    <cfRule type="expression" dxfId="992" priority="514">
      <formula>IF(RIGHT(TEXT(AI542,"0.#"),1)=".",TRUE,FALSE)</formula>
    </cfRule>
  </conditionalFormatting>
  <conditionalFormatting sqref="AM568">
    <cfRule type="expression" dxfId="991" priority="505">
      <formula>IF(RIGHT(TEXT(AM568,"0.#"),1)=".",FALSE,TRUE)</formula>
    </cfRule>
    <cfRule type="expression" dxfId="990" priority="506">
      <formula>IF(RIGHT(TEXT(AM568,"0.#"),1)=".",TRUE,FALSE)</formula>
    </cfRule>
  </conditionalFormatting>
  <conditionalFormatting sqref="AM566">
    <cfRule type="expression" dxfId="989" priority="509">
      <formula>IF(RIGHT(TEXT(AM566,"0.#"),1)=".",FALSE,TRUE)</formula>
    </cfRule>
    <cfRule type="expression" dxfId="988" priority="510">
      <formula>IF(RIGHT(TEXT(AM566,"0.#"),1)=".",TRUE,FALSE)</formula>
    </cfRule>
  </conditionalFormatting>
  <conditionalFormatting sqref="AM567">
    <cfRule type="expression" dxfId="987" priority="507">
      <formula>IF(RIGHT(TEXT(AM567,"0.#"),1)=".",FALSE,TRUE)</formula>
    </cfRule>
    <cfRule type="expression" dxfId="986" priority="508">
      <formula>IF(RIGHT(TEXT(AM567,"0.#"),1)=".",TRUE,FALSE)</formula>
    </cfRule>
  </conditionalFormatting>
  <conditionalFormatting sqref="AI568">
    <cfRule type="expression" dxfId="985" priority="499">
      <formula>IF(RIGHT(TEXT(AI568,"0.#"),1)=".",FALSE,TRUE)</formula>
    </cfRule>
    <cfRule type="expression" dxfId="984" priority="500">
      <formula>IF(RIGHT(TEXT(AI568,"0.#"),1)=".",TRUE,FALSE)</formula>
    </cfRule>
  </conditionalFormatting>
  <conditionalFormatting sqref="AI566">
    <cfRule type="expression" dxfId="983" priority="503">
      <formula>IF(RIGHT(TEXT(AI566,"0.#"),1)=".",FALSE,TRUE)</formula>
    </cfRule>
    <cfRule type="expression" dxfId="982" priority="504">
      <formula>IF(RIGHT(TEXT(AI566,"0.#"),1)=".",TRUE,FALSE)</formula>
    </cfRule>
  </conditionalFormatting>
  <conditionalFormatting sqref="AI567">
    <cfRule type="expression" dxfId="981" priority="501">
      <formula>IF(RIGHT(TEXT(AI567,"0.#"),1)=".",FALSE,TRUE)</formula>
    </cfRule>
    <cfRule type="expression" dxfId="980" priority="502">
      <formula>IF(RIGHT(TEXT(AI567,"0.#"),1)=".",TRUE,FALSE)</formula>
    </cfRule>
  </conditionalFormatting>
  <conditionalFormatting sqref="AM573">
    <cfRule type="expression" dxfId="979" priority="445">
      <formula>IF(RIGHT(TEXT(AM573,"0.#"),1)=".",FALSE,TRUE)</formula>
    </cfRule>
    <cfRule type="expression" dxfId="978" priority="446">
      <formula>IF(RIGHT(TEXT(AM573,"0.#"),1)=".",TRUE,FALSE)</formula>
    </cfRule>
  </conditionalFormatting>
  <conditionalFormatting sqref="AM571">
    <cfRule type="expression" dxfId="977" priority="449">
      <formula>IF(RIGHT(TEXT(AM571,"0.#"),1)=".",FALSE,TRUE)</formula>
    </cfRule>
    <cfRule type="expression" dxfId="976" priority="450">
      <formula>IF(RIGHT(TEXT(AM571,"0.#"),1)=".",TRUE,FALSE)</formula>
    </cfRule>
  </conditionalFormatting>
  <conditionalFormatting sqref="AM572">
    <cfRule type="expression" dxfId="975" priority="447">
      <formula>IF(RIGHT(TEXT(AM572,"0.#"),1)=".",FALSE,TRUE)</formula>
    </cfRule>
    <cfRule type="expression" dxfId="974" priority="448">
      <formula>IF(RIGHT(TEXT(AM572,"0.#"),1)=".",TRUE,FALSE)</formula>
    </cfRule>
  </conditionalFormatting>
  <conditionalFormatting sqref="AI573">
    <cfRule type="expression" dxfId="973" priority="439">
      <formula>IF(RIGHT(TEXT(AI573,"0.#"),1)=".",FALSE,TRUE)</formula>
    </cfRule>
    <cfRule type="expression" dxfId="972" priority="440">
      <formula>IF(RIGHT(TEXT(AI573,"0.#"),1)=".",TRUE,FALSE)</formula>
    </cfRule>
  </conditionalFormatting>
  <conditionalFormatting sqref="AI571">
    <cfRule type="expression" dxfId="971" priority="443">
      <formula>IF(RIGHT(TEXT(AI571,"0.#"),1)=".",FALSE,TRUE)</formula>
    </cfRule>
    <cfRule type="expression" dxfId="970" priority="444">
      <formula>IF(RIGHT(TEXT(AI571,"0.#"),1)=".",TRUE,FALSE)</formula>
    </cfRule>
  </conditionalFormatting>
  <conditionalFormatting sqref="AI572">
    <cfRule type="expression" dxfId="969" priority="441">
      <formula>IF(RIGHT(TEXT(AI572,"0.#"),1)=".",FALSE,TRUE)</formula>
    </cfRule>
    <cfRule type="expression" dxfId="968" priority="442">
      <formula>IF(RIGHT(TEXT(AI572,"0.#"),1)=".",TRUE,FALSE)</formula>
    </cfRule>
  </conditionalFormatting>
  <conditionalFormatting sqref="AM578">
    <cfRule type="expression" dxfId="967" priority="433">
      <formula>IF(RIGHT(TEXT(AM578,"0.#"),1)=".",FALSE,TRUE)</formula>
    </cfRule>
    <cfRule type="expression" dxfId="966" priority="434">
      <formula>IF(RIGHT(TEXT(AM578,"0.#"),1)=".",TRUE,FALSE)</formula>
    </cfRule>
  </conditionalFormatting>
  <conditionalFormatting sqref="AM576">
    <cfRule type="expression" dxfId="965" priority="437">
      <formula>IF(RIGHT(TEXT(AM576,"0.#"),1)=".",FALSE,TRUE)</formula>
    </cfRule>
    <cfRule type="expression" dxfId="964" priority="438">
      <formula>IF(RIGHT(TEXT(AM576,"0.#"),1)=".",TRUE,FALSE)</formula>
    </cfRule>
  </conditionalFormatting>
  <conditionalFormatting sqref="AM577">
    <cfRule type="expression" dxfId="963" priority="435">
      <formula>IF(RIGHT(TEXT(AM577,"0.#"),1)=".",FALSE,TRUE)</formula>
    </cfRule>
    <cfRule type="expression" dxfId="962" priority="436">
      <formula>IF(RIGHT(TEXT(AM577,"0.#"),1)=".",TRUE,FALSE)</formula>
    </cfRule>
  </conditionalFormatting>
  <conditionalFormatting sqref="AI578">
    <cfRule type="expression" dxfId="961" priority="427">
      <formula>IF(RIGHT(TEXT(AI578,"0.#"),1)=".",FALSE,TRUE)</formula>
    </cfRule>
    <cfRule type="expression" dxfId="960" priority="428">
      <formula>IF(RIGHT(TEXT(AI578,"0.#"),1)=".",TRUE,FALSE)</formula>
    </cfRule>
  </conditionalFormatting>
  <conditionalFormatting sqref="AI576">
    <cfRule type="expression" dxfId="959" priority="431">
      <formula>IF(RIGHT(TEXT(AI576,"0.#"),1)=".",FALSE,TRUE)</formula>
    </cfRule>
    <cfRule type="expression" dxfId="958" priority="432">
      <formula>IF(RIGHT(TEXT(AI576,"0.#"),1)=".",TRUE,FALSE)</formula>
    </cfRule>
  </conditionalFormatting>
  <conditionalFormatting sqref="AI577">
    <cfRule type="expression" dxfId="957" priority="429">
      <formula>IF(RIGHT(TEXT(AI577,"0.#"),1)=".",FALSE,TRUE)</formula>
    </cfRule>
    <cfRule type="expression" dxfId="956" priority="430">
      <formula>IF(RIGHT(TEXT(AI577,"0.#"),1)=".",TRUE,FALSE)</formula>
    </cfRule>
  </conditionalFormatting>
  <conditionalFormatting sqref="AM583">
    <cfRule type="expression" dxfId="955" priority="421">
      <formula>IF(RIGHT(TEXT(AM583,"0.#"),1)=".",FALSE,TRUE)</formula>
    </cfRule>
    <cfRule type="expression" dxfId="954" priority="422">
      <formula>IF(RIGHT(TEXT(AM583,"0.#"),1)=".",TRUE,FALSE)</formula>
    </cfRule>
  </conditionalFormatting>
  <conditionalFormatting sqref="AM581">
    <cfRule type="expression" dxfId="953" priority="425">
      <formula>IF(RIGHT(TEXT(AM581,"0.#"),1)=".",FALSE,TRUE)</formula>
    </cfRule>
    <cfRule type="expression" dxfId="952" priority="426">
      <formula>IF(RIGHT(TEXT(AM581,"0.#"),1)=".",TRUE,FALSE)</formula>
    </cfRule>
  </conditionalFormatting>
  <conditionalFormatting sqref="AM582">
    <cfRule type="expression" dxfId="951" priority="423">
      <formula>IF(RIGHT(TEXT(AM582,"0.#"),1)=".",FALSE,TRUE)</formula>
    </cfRule>
    <cfRule type="expression" dxfId="950" priority="424">
      <formula>IF(RIGHT(TEXT(AM582,"0.#"),1)=".",TRUE,FALSE)</formula>
    </cfRule>
  </conditionalFormatting>
  <conditionalFormatting sqref="AI583">
    <cfRule type="expression" dxfId="949" priority="415">
      <formula>IF(RIGHT(TEXT(AI583,"0.#"),1)=".",FALSE,TRUE)</formula>
    </cfRule>
    <cfRule type="expression" dxfId="948" priority="416">
      <formula>IF(RIGHT(TEXT(AI583,"0.#"),1)=".",TRUE,FALSE)</formula>
    </cfRule>
  </conditionalFormatting>
  <conditionalFormatting sqref="AI581">
    <cfRule type="expression" dxfId="947" priority="419">
      <formula>IF(RIGHT(TEXT(AI581,"0.#"),1)=".",FALSE,TRUE)</formula>
    </cfRule>
    <cfRule type="expression" dxfId="946" priority="420">
      <formula>IF(RIGHT(TEXT(AI581,"0.#"),1)=".",TRUE,FALSE)</formula>
    </cfRule>
  </conditionalFormatting>
  <conditionalFormatting sqref="AI582">
    <cfRule type="expression" dxfId="945" priority="417">
      <formula>IF(RIGHT(TEXT(AI582,"0.#"),1)=".",FALSE,TRUE)</formula>
    </cfRule>
    <cfRule type="expression" dxfId="944" priority="418">
      <formula>IF(RIGHT(TEXT(AI582,"0.#"),1)=".",TRUE,FALSE)</formula>
    </cfRule>
  </conditionalFormatting>
  <conditionalFormatting sqref="AM548">
    <cfRule type="expression" dxfId="943" priority="493">
      <formula>IF(RIGHT(TEXT(AM548,"0.#"),1)=".",FALSE,TRUE)</formula>
    </cfRule>
    <cfRule type="expression" dxfId="942" priority="494">
      <formula>IF(RIGHT(TEXT(AM548,"0.#"),1)=".",TRUE,FALSE)</formula>
    </cfRule>
  </conditionalFormatting>
  <conditionalFormatting sqref="AM546">
    <cfRule type="expression" dxfId="941" priority="497">
      <formula>IF(RIGHT(TEXT(AM546,"0.#"),1)=".",FALSE,TRUE)</formula>
    </cfRule>
    <cfRule type="expression" dxfId="940" priority="498">
      <formula>IF(RIGHT(TEXT(AM546,"0.#"),1)=".",TRUE,FALSE)</formula>
    </cfRule>
  </conditionalFormatting>
  <conditionalFormatting sqref="AM547">
    <cfRule type="expression" dxfId="939" priority="495">
      <formula>IF(RIGHT(TEXT(AM547,"0.#"),1)=".",FALSE,TRUE)</formula>
    </cfRule>
    <cfRule type="expression" dxfId="938" priority="496">
      <formula>IF(RIGHT(TEXT(AM547,"0.#"),1)=".",TRUE,FALSE)</formula>
    </cfRule>
  </conditionalFormatting>
  <conditionalFormatting sqref="AI548">
    <cfRule type="expression" dxfId="937" priority="487">
      <formula>IF(RIGHT(TEXT(AI548,"0.#"),1)=".",FALSE,TRUE)</formula>
    </cfRule>
    <cfRule type="expression" dxfId="936" priority="488">
      <formula>IF(RIGHT(TEXT(AI548,"0.#"),1)=".",TRUE,FALSE)</formula>
    </cfRule>
  </conditionalFormatting>
  <conditionalFormatting sqref="AI546">
    <cfRule type="expression" dxfId="935" priority="491">
      <formula>IF(RIGHT(TEXT(AI546,"0.#"),1)=".",FALSE,TRUE)</formula>
    </cfRule>
    <cfRule type="expression" dxfId="934" priority="492">
      <formula>IF(RIGHT(TEXT(AI546,"0.#"),1)=".",TRUE,FALSE)</formula>
    </cfRule>
  </conditionalFormatting>
  <conditionalFormatting sqref="AI547">
    <cfRule type="expression" dxfId="933" priority="489">
      <formula>IF(RIGHT(TEXT(AI547,"0.#"),1)=".",FALSE,TRUE)</formula>
    </cfRule>
    <cfRule type="expression" dxfId="932" priority="490">
      <formula>IF(RIGHT(TEXT(AI547,"0.#"),1)=".",TRUE,FALSE)</formula>
    </cfRule>
  </conditionalFormatting>
  <conditionalFormatting sqref="AM553">
    <cfRule type="expression" dxfId="931" priority="481">
      <formula>IF(RIGHT(TEXT(AM553,"0.#"),1)=".",FALSE,TRUE)</formula>
    </cfRule>
    <cfRule type="expression" dxfId="930" priority="482">
      <formula>IF(RIGHT(TEXT(AM553,"0.#"),1)=".",TRUE,FALSE)</formula>
    </cfRule>
  </conditionalFormatting>
  <conditionalFormatting sqref="AM551">
    <cfRule type="expression" dxfId="929" priority="485">
      <formula>IF(RIGHT(TEXT(AM551,"0.#"),1)=".",FALSE,TRUE)</formula>
    </cfRule>
    <cfRule type="expression" dxfId="928" priority="486">
      <formula>IF(RIGHT(TEXT(AM551,"0.#"),1)=".",TRUE,FALSE)</formula>
    </cfRule>
  </conditionalFormatting>
  <conditionalFormatting sqref="AM552">
    <cfRule type="expression" dxfId="927" priority="483">
      <formula>IF(RIGHT(TEXT(AM552,"0.#"),1)=".",FALSE,TRUE)</formula>
    </cfRule>
    <cfRule type="expression" dxfId="926" priority="484">
      <formula>IF(RIGHT(TEXT(AM552,"0.#"),1)=".",TRUE,FALSE)</formula>
    </cfRule>
  </conditionalFormatting>
  <conditionalFormatting sqref="AI553">
    <cfRule type="expression" dxfId="925" priority="475">
      <formula>IF(RIGHT(TEXT(AI553,"0.#"),1)=".",FALSE,TRUE)</formula>
    </cfRule>
    <cfRule type="expression" dxfId="924" priority="476">
      <formula>IF(RIGHT(TEXT(AI553,"0.#"),1)=".",TRUE,FALSE)</formula>
    </cfRule>
  </conditionalFormatting>
  <conditionalFormatting sqref="AI551">
    <cfRule type="expression" dxfId="923" priority="479">
      <formula>IF(RIGHT(TEXT(AI551,"0.#"),1)=".",FALSE,TRUE)</formula>
    </cfRule>
    <cfRule type="expression" dxfId="922" priority="480">
      <formula>IF(RIGHT(TEXT(AI551,"0.#"),1)=".",TRUE,FALSE)</formula>
    </cfRule>
  </conditionalFormatting>
  <conditionalFormatting sqref="AI552">
    <cfRule type="expression" dxfId="921" priority="477">
      <formula>IF(RIGHT(TEXT(AI552,"0.#"),1)=".",FALSE,TRUE)</formula>
    </cfRule>
    <cfRule type="expression" dxfId="920" priority="478">
      <formula>IF(RIGHT(TEXT(AI552,"0.#"),1)=".",TRUE,FALSE)</formula>
    </cfRule>
  </conditionalFormatting>
  <conditionalFormatting sqref="AM558">
    <cfRule type="expression" dxfId="919" priority="469">
      <formula>IF(RIGHT(TEXT(AM558,"0.#"),1)=".",FALSE,TRUE)</formula>
    </cfRule>
    <cfRule type="expression" dxfId="918" priority="470">
      <formula>IF(RIGHT(TEXT(AM558,"0.#"),1)=".",TRUE,FALSE)</formula>
    </cfRule>
  </conditionalFormatting>
  <conditionalFormatting sqref="AM556">
    <cfRule type="expression" dxfId="917" priority="473">
      <formula>IF(RIGHT(TEXT(AM556,"0.#"),1)=".",FALSE,TRUE)</formula>
    </cfRule>
    <cfRule type="expression" dxfId="916" priority="474">
      <formula>IF(RIGHT(TEXT(AM556,"0.#"),1)=".",TRUE,FALSE)</formula>
    </cfRule>
  </conditionalFormatting>
  <conditionalFormatting sqref="AM557">
    <cfRule type="expression" dxfId="915" priority="471">
      <formula>IF(RIGHT(TEXT(AM557,"0.#"),1)=".",FALSE,TRUE)</formula>
    </cfRule>
    <cfRule type="expression" dxfId="914" priority="472">
      <formula>IF(RIGHT(TEXT(AM557,"0.#"),1)=".",TRUE,FALSE)</formula>
    </cfRule>
  </conditionalFormatting>
  <conditionalFormatting sqref="AI558">
    <cfRule type="expression" dxfId="913" priority="463">
      <formula>IF(RIGHT(TEXT(AI558,"0.#"),1)=".",FALSE,TRUE)</formula>
    </cfRule>
    <cfRule type="expression" dxfId="912" priority="464">
      <formula>IF(RIGHT(TEXT(AI558,"0.#"),1)=".",TRUE,FALSE)</formula>
    </cfRule>
  </conditionalFormatting>
  <conditionalFormatting sqref="AI556">
    <cfRule type="expression" dxfId="911" priority="467">
      <formula>IF(RIGHT(TEXT(AI556,"0.#"),1)=".",FALSE,TRUE)</formula>
    </cfRule>
    <cfRule type="expression" dxfId="910" priority="468">
      <formula>IF(RIGHT(TEXT(AI556,"0.#"),1)=".",TRUE,FALSE)</formula>
    </cfRule>
  </conditionalFormatting>
  <conditionalFormatting sqref="AI557">
    <cfRule type="expression" dxfId="909" priority="465">
      <formula>IF(RIGHT(TEXT(AI557,"0.#"),1)=".",FALSE,TRUE)</formula>
    </cfRule>
    <cfRule type="expression" dxfId="908" priority="466">
      <formula>IF(RIGHT(TEXT(AI557,"0.#"),1)=".",TRUE,FALSE)</formula>
    </cfRule>
  </conditionalFormatting>
  <conditionalFormatting sqref="AM563">
    <cfRule type="expression" dxfId="907" priority="457">
      <formula>IF(RIGHT(TEXT(AM563,"0.#"),1)=".",FALSE,TRUE)</formula>
    </cfRule>
    <cfRule type="expression" dxfId="906" priority="458">
      <formula>IF(RIGHT(TEXT(AM563,"0.#"),1)=".",TRUE,FALSE)</formula>
    </cfRule>
  </conditionalFormatting>
  <conditionalFormatting sqref="AM561">
    <cfRule type="expression" dxfId="905" priority="461">
      <formula>IF(RIGHT(TEXT(AM561,"0.#"),1)=".",FALSE,TRUE)</formula>
    </cfRule>
    <cfRule type="expression" dxfId="904" priority="462">
      <formula>IF(RIGHT(TEXT(AM561,"0.#"),1)=".",TRUE,FALSE)</formula>
    </cfRule>
  </conditionalFormatting>
  <conditionalFormatting sqref="AM562">
    <cfRule type="expression" dxfId="903" priority="459">
      <formula>IF(RIGHT(TEXT(AM562,"0.#"),1)=".",FALSE,TRUE)</formula>
    </cfRule>
    <cfRule type="expression" dxfId="902" priority="460">
      <formula>IF(RIGHT(TEXT(AM562,"0.#"),1)=".",TRUE,FALSE)</formula>
    </cfRule>
  </conditionalFormatting>
  <conditionalFormatting sqref="AI563">
    <cfRule type="expression" dxfId="901" priority="451">
      <formula>IF(RIGHT(TEXT(AI563,"0.#"),1)=".",FALSE,TRUE)</formula>
    </cfRule>
    <cfRule type="expression" dxfId="900" priority="452">
      <formula>IF(RIGHT(TEXT(AI563,"0.#"),1)=".",TRUE,FALSE)</formula>
    </cfRule>
  </conditionalFormatting>
  <conditionalFormatting sqref="AI561">
    <cfRule type="expression" dxfId="899" priority="455">
      <formula>IF(RIGHT(TEXT(AI561,"0.#"),1)=".",FALSE,TRUE)</formula>
    </cfRule>
    <cfRule type="expression" dxfId="898" priority="456">
      <formula>IF(RIGHT(TEXT(AI561,"0.#"),1)=".",TRUE,FALSE)</formula>
    </cfRule>
  </conditionalFormatting>
  <conditionalFormatting sqref="AI562">
    <cfRule type="expression" dxfId="897" priority="453">
      <formula>IF(RIGHT(TEXT(AI562,"0.#"),1)=".",FALSE,TRUE)</formula>
    </cfRule>
    <cfRule type="expression" dxfId="896" priority="454">
      <formula>IF(RIGHT(TEXT(AI562,"0.#"),1)=".",TRUE,FALSE)</formula>
    </cfRule>
  </conditionalFormatting>
  <conditionalFormatting sqref="AM597">
    <cfRule type="expression" dxfId="895" priority="409">
      <formula>IF(RIGHT(TEXT(AM597,"0.#"),1)=".",FALSE,TRUE)</formula>
    </cfRule>
    <cfRule type="expression" dxfId="894" priority="410">
      <formula>IF(RIGHT(TEXT(AM597,"0.#"),1)=".",TRUE,FALSE)</formula>
    </cfRule>
  </conditionalFormatting>
  <conditionalFormatting sqref="AM595">
    <cfRule type="expression" dxfId="893" priority="413">
      <formula>IF(RIGHT(TEXT(AM595,"0.#"),1)=".",FALSE,TRUE)</formula>
    </cfRule>
    <cfRule type="expression" dxfId="892" priority="414">
      <formula>IF(RIGHT(TEXT(AM595,"0.#"),1)=".",TRUE,FALSE)</formula>
    </cfRule>
  </conditionalFormatting>
  <conditionalFormatting sqref="AM596">
    <cfRule type="expression" dxfId="891" priority="411">
      <formula>IF(RIGHT(TEXT(AM596,"0.#"),1)=".",FALSE,TRUE)</formula>
    </cfRule>
    <cfRule type="expression" dxfId="890" priority="412">
      <formula>IF(RIGHT(TEXT(AM596,"0.#"),1)=".",TRUE,FALSE)</formula>
    </cfRule>
  </conditionalFormatting>
  <conditionalFormatting sqref="AI597">
    <cfRule type="expression" dxfId="889" priority="403">
      <formula>IF(RIGHT(TEXT(AI597,"0.#"),1)=".",FALSE,TRUE)</formula>
    </cfRule>
    <cfRule type="expression" dxfId="888" priority="404">
      <formula>IF(RIGHT(TEXT(AI597,"0.#"),1)=".",TRUE,FALSE)</formula>
    </cfRule>
  </conditionalFormatting>
  <conditionalFormatting sqref="AI595">
    <cfRule type="expression" dxfId="887" priority="407">
      <formula>IF(RIGHT(TEXT(AI595,"0.#"),1)=".",FALSE,TRUE)</formula>
    </cfRule>
    <cfRule type="expression" dxfId="886" priority="408">
      <formula>IF(RIGHT(TEXT(AI595,"0.#"),1)=".",TRUE,FALSE)</formula>
    </cfRule>
  </conditionalFormatting>
  <conditionalFormatting sqref="AI596">
    <cfRule type="expression" dxfId="885" priority="405">
      <formula>IF(RIGHT(TEXT(AI596,"0.#"),1)=".",FALSE,TRUE)</formula>
    </cfRule>
    <cfRule type="expression" dxfId="884" priority="406">
      <formula>IF(RIGHT(TEXT(AI596,"0.#"),1)=".",TRUE,FALSE)</formula>
    </cfRule>
  </conditionalFormatting>
  <conditionalFormatting sqref="AM622">
    <cfRule type="expression" dxfId="883" priority="397">
      <formula>IF(RIGHT(TEXT(AM622,"0.#"),1)=".",FALSE,TRUE)</formula>
    </cfRule>
    <cfRule type="expression" dxfId="882" priority="398">
      <formula>IF(RIGHT(TEXT(AM622,"0.#"),1)=".",TRUE,FALSE)</formula>
    </cfRule>
  </conditionalFormatting>
  <conditionalFormatting sqref="AM620">
    <cfRule type="expression" dxfId="881" priority="401">
      <formula>IF(RIGHT(TEXT(AM620,"0.#"),1)=".",FALSE,TRUE)</formula>
    </cfRule>
    <cfRule type="expression" dxfId="880" priority="402">
      <formula>IF(RIGHT(TEXT(AM620,"0.#"),1)=".",TRUE,FALSE)</formula>
    </cfRule>
  </conditionalFormatting>
  <conditionalFormatting sqref="AM621">
    <cfRule type="expression" dxfId="879" priority="399">
      <formula>IF(RIGHT(TEXT(AM621,"0.#"),1)=".",FALSE,TRUE)</formula>
    </cfRule>
    <cfRule type="expression" dxfId="878" priority="400">
      <formula>IF(RIGHT(TEXT(AM621,"0.#"),1)=".",TRUE,FALSE)</formula>
    </cfRule>
  </conditionalFormatting>
  <conditionalFormatting sqref="AI622">
    <cfRule type="expression" dxfId="877" priority="391">
      <formula>IF(RIGHT(TEXT(AI622,"0.#"),1)=".",FALSE,TRUE)</formula>
    </cfRule>
    <cfRule type="expression" dxfId="876" priority="392">
      <formula>IF(RIGHT(TEXT(AI622,"0.#"),1)=".",TRUE,FALSE)</formula>
    </cfRule>
  </conditionalFormatting>
  <conditionalFormatting sqref="AI620">
    <cfRule type="expression" dxfId="875" priority="395">
      <formula>IF(RIGHT(TEXT(AI620,"0.#"),1)=".",FALSE,TRUE)</formula>
    </cfRule>
    <cfRule type="expression" dxfId="874" priority="396">
      <formula>IF(RIGHT(TEXT(AI620,"0.#"),1)=".",TRUE,FALSE)</formula>
    </cfRule>
  </conditionalFormatting>
  <conditionalFormatting sqref="AI621">
    <cfRule type="expression" dxfId="873" priority="393">
      <formula>IF(RIGHT(TEXT(AI621,"0.#"),1)=".",FALSE,TRUE)</formula>
    </cfRule>
    <cfRule type="expression" dxfId="872" priority="394">
      <formula>IF(RIGHT(TEXT(AI621,"0.#"),1)=".",TRUE,FALSE)</formula>
    </cfRule>
  </conditionalFormatting>
  <conditionalFormatting sqref="AM627">
    <cfRule type="expression" dxfId="871" priority="337">
      <formula>IF(RIGHT(TEXT(AM627,"0.#"),1)=".",FALSE,TRUE)</formula>
    </cfRule>
    <cfRule type="expression" dxfId="870" priority="338">
      <formula>IF(RIGHT(TEXT(AM627,"0.#"),1)=".",TRUE,FALSE)</formula>
    </cfRule>
  </conditionalFormatting>
  <conditionalFormatting sqref="AM625">
    <cfRule type="expression" dxfId="869" priority="341">
      <formula>IF(RIGHT(TEXT(AM625,"0.#"),1)=".",FALSE,TRUE)</formula>
    </cfRule>
    <cfRule type="expression" dxfId="868" priority="342">
      <formula>IF(RIGHT(TEXT(AM625,"0.#"),1)=".",TRUE,FALSE)</formula>
    </cfRule>
  </conditionalFormatting>
  <conditionalFormatting sqref="AM626">
    <cfRule type="expression" dxfId="867" priority="339">
      <formula>IF(RIGHT(TEXT(AM626,"0.#"),1)=".",FALSE,TRUE)</formula>
    </cfRule>
    <cfRule type="expression" dxfId="866" priority="340">
      <formula>IF(RIGHT(TEXT(AM626,"0.#"),1)=".",TRUE,FALSE)</formula>
    </cfRule>
  </conditionalFormatting>
  <conditionalFormatting sqref="AI627">
    <cfRule type="expression" dxfId="865" priority="331">
      <formula>IF(RIGHT(TEXT(AI627,"0.#"),1)=".",FALSE,TRUE)</formula>
    </cfRule>
    <cfRule type="expression" dxfId="864" priority="332">
      <formula>IF(RIGHT(TEXT(AI627,"0.#"),1)=".",TRUE,FALSE)</formula>
    </cfRule>
  </conditionalFormatting>
  <conditionalFormatting sqref="AI625">
    <cfRule type="expression" dxfId="863" priority="335">
      <formula>IF(RIGHT(TEXT(AI625,"0.#"),1)=".",FALSE,TRUE)</formula>
    </cfRule>
    <cfRule type="expression" dxfId="862" priority="336">
      <formula>IF(RIGHT(TEXT(AI625,"0.#"),1)=".",TRUE,FALSE)</formula>
    </cfRule>
  </conditionalFormatting>
  <conditionalFormatting sqref="AI626">
    <cfRule type="expression" dxfId="861" priority="333">
      <formula>IF(RIGHT(TEXT(AI626,"0.#"),1)=".",FALSE,TRUE)</formula>
    </cfRule>
    <cfRule type="expression" dxfId="860" priority="334">
      <formula>IF(RIGHT(TEXT(AI626,"0.#"),1)=".",TRUE,FALSE)</formula>
    </cfRule>
  </conditionalFormatting>
  <conditionalFormatting sqref="AM632">
    <cfRule type="expression" dxfId="859" priority="325">
      <formula>IF(RIGHT(TEXT(AM632,"0.#"),1)=".",FALSE,TRUE)</formula>
    </cfRule>
    <cfRule type="expression" dxfId="858" priority="326">
      <formula>IF(RIGHT(TEXT(AM632,"0.#"),1)=".",TRUE,FALSE)</formula>
    </cfRule>
  </conditionalFormatting>
  <conditionalFormatting sqref="AM630">
    <cfRule type="expression" dxfId="857" priority="329">
      <formula>IF(RIGHT(TEXT(AM630,"0.#"),1)=".",FALSE,TRUE)</formula>
    </cfRule>
    <cfRule type="expression" dxfId="856" priority="330">
      <formula>IF(RIGHT(TEXT(AM630,"0.#"),1)=".",TRUE,FALSE)</formula>
    </cfRule>
  </conditionalFormatting>
  <conditionalFormatting sqref="AM631">
    <cfRule type="expression" dxfId="855" priority="327">
      <formula>IF(RIGHT(TEXT(AM631,"0.#"),1)=".",FALSE,TRUE)</formula>
    </cfRule>
    <cfRule type="expression" dxfId="854" priority="328">
      <formula>IF(RIGHT(TEXT(AM631,"0.#"),1)=".",TRUE,FALSE)</formula>
    </cfRule>
  </conditionalFormatting>
  <conditionalFormatting sqref="AI632">
    <cfRule type="expression" dxfId="853" priority="319">
      <formula>IF(RIGHT(TEXT(AI632,"0.#"),1)=".",FALSE,TRUE)</formula>
    </cfRule>
    <cfRule type="expression" dxfId="852" priority="320">
      <formula>IF(RIGHT(TEXT(AI632,"0.#"),1)=".",TRUE,FALSE)</formula>
    </cfRule>
  </conditionalFormatting>
  <conditionalFormatting sqref="AI630">
    <cfRule type="expression" dxfId="851" priority="323">
      <formula>IF(RIGHT(TEXT(AI630,"0.#"),1)=".",FALSE,TRUE)</formula>
    </cfRule>
    <cfRule type="expression" dxfId="850" priority="324">
      <formula>IF(RIGHT(TEXT(AI630,"0.#"),1)=".",TRUE,FALSE)</formula>
    </cfRule>
  </conditionalFormatting>
  <conditionalFormatting sqref="AI631">
    <cfRule type="expression" dxfId="849" priority="321">
      <formula>IF(RIGHT(TEXT(AI631,"0.#"),1)=".",FALSE,TRUE)</formula>
    </cfRule>
    <cfRule type="expression" dxfId="848" priority="322">
      <formula>IF(RIGHT(TEXT(AI631,"0.#"),1)=".",TRUE,FALSE)</formula>
    </cfRule>
  </conditionalFormatting>
  <conditionalFormatting sqref="AM637">
    <cfRule type="expression" dxfId="847" priority="313">
      <formula>IF(RIGHT(TEXT(AM637,"0.#"),1)=".",FALSE,TRUE)</formula>
    </cfRule>
    <cfRule type="expression" dxfId="846" priority="314">
      <formula>IF(RIGHT(TEXT(AM637,"0.#"),1)=".",TRUE,FALSE)</formula>
    </cfRule>
  </conditionalFormatting>
  <conditionalFormatting sqref="AM635">
    <cfRule type="expression" dxfId="845" priority="317">
      <formula>IF(RIGHT(TEXT(AM635,"0.#"),1)=".",FALSE,TRUE)</formula>
    </cfRule>
    <cfRule type="expression" dxfId="844" priority="318">
      <formula>IF(RIGHT(TEXT(AM635,"0.#"),1)=".",TRUE,FALSE)</formula>
    </cfRule>
  </conditionalFormatting>
  <conditionalFormatting sqref="AM636">
    <cfRule type="expression" dxfId="843" priority="315">
      <formula>IF(RIGHT(TEXT(AM636,"0.#"),1)=".",FALSE,TRUE)</formula>
    </cfRule>
    <cfRule type="expression" dxfId="842" priority="316">
      <formula>IF(RIGHT(TEXT(AM636,"0.#"),1)=".",TRUE,FALSE)</formula>
    </cfRule>
  </conditionalFormatting>
  <conditionalFormatting sqref="AI637">
    <cfRule type="expression" dxfId="841" priority="307">
      <formula>IF(RIGHT(TEXT(AI637,"0.#"),1)=".",FALSE,TRUE)</formula>
    </cfRule>
    <cfRule type="expression" dxfId="840" priority="308">
      <formula>IF(RIGHT(TEXT(AI637,"0.#"),1)=".",TRUE,FALSE)</formula>
    </cfRule>
  </conditionalFormatting>
  <conditionalFormatting sqref="AI635">
    <cfRule type="expression" dxfId="839" priority="311">
      <formula>IF(RIGHT(TEXT(AI635,"0.#"),1)=".",FALSE,TRUE)</formula>
    </cfRule>
    <cfRule type="expression" dxfId="838" priority="312">
      <formula>IF(RIGHT(TEXT(AI635,"0.#"),1)=".",TRUE,FALSE)</formula>
    </cfRule>
  </conditionalFormatting>
  <conditionalFormatting sqref="AI636">
    <cfRule type="expression" dxfId="837" priority="309">
      <formula>IF(RIGHT(TEXT(AI636,"0.#"),1)=".",FALSE,TRUE)</formula>
    </cfRule>
    <cfRule type="expression" dxfId="836" priority="310">
      <formula>IF(RIGHT(TEXT(AI636,"0.#"),1)=".",TRUE,FALSE)</formula>
    </cfRule>
  </conditionalFormatting>
  <conditionalFormatting sqref="AM602">
    <cfRule type="expression" dxfId="835" priority="385">
      <formula>IF(RIGHT(TEXT(AM602,"0.#"),1)=".",FALSE,TRUE)</formula>
    </cfRule>
    <cfRule type="expression" dxfId="834" priority="386">
      <formula>IF(RIGHT(TEXT(AM602,"0.#"),1)=".",TRUE,FALSE)</formula>
    </cfRule>
  </conditionalFormatting>
  <conditionalFormatting sqref="AM600">
    <cfRule type="expression" dxfId="833" priority="389">
      <formula>IF(RIGHT(TEXT(AM600,"0.#"),1)=".",FALSE,TRUE)</formula>
    </cfRule>
    <cfRule type="expression" dxfId="832" priority="390">
      <formula>IF(RIGHT(TEXT(AM600,"0.#"),1)=".",TRUE,FALSE)</formula>
    </cfRule>
  </conditionalFormatting>
  <conditionalFormatting sqref="AM601">
    <cfRule type="expression" dxfId="831" priority="387">
      <formula>IF(RIGHT(TEXT(AM601,"0.#"),1)=".",FALSE,TRUE)</formula>
    </cfRule>
    <cfRule type="expression" dxfId="830" priority="388">
      <formula>IF(RIGHT(TEXT(AM601,"0.#"),1)=".",TRUE,FALSE)</formula>
    </cfRule>
  </conditionalFormatting>
  <conditionalFormatting sqref="AI602">
    <cfRule type="expression" dxfId="829" priority="379">
      <formula>IF(RIGHT(TEXT(AI602,"0.#"),1)=".",FALSE,TRUE)</formula>
    </cfRule>
    <cfRule type="expression" dxfId="828" priority="380">
      <formula>IF(RIGHT(TEXT(AI602,"0.#"),1)=".",TRUE,FALSE)</formula>
    </cfRule>
  </conditionalFormatting>
  <conditionalFormatting sqref="AI600">
    <cfRule type="expression" dxfId="827" priority="383">
      <formula>IF(RIGHT(TEXT(AI600,"0.#"),1)=".",FALSE,TRUE)</formula>
    </cfRule>
    <cfRule type="expression" dxfId="826" priority="384">
      <formula>IF(RIGHT(TEXT(AI600,"0.#"),1)=".",TRUE,FALSE)</formula>
    </cfRule>
  </conditionalFormatting>
  <conditionalFormatting sqref="AI601">
    <cfRule type="expression" dxfId="825" priority="381">
      <formula>IF(RIGHT(TEXT(AI601,"0.#"),1)=".",FALSE,TRUE)</formula>
    </cfRule>
    <cfRule type="expression" dxfId="824" priority="382">
      <formula>IF(RIGHT(TEXT(AI601,"0.#"),1)=".",TRUE,FALSE)</formula>
    </cfRule>
  </conditionalFormatting>
  <conditionalFormatting sqref="AM607">
    <cfRule type="expression" dxfId="823" priority="373">
      <formula>IF(RIGHT(TEXT(AM607,"0.#"),1)=".",FALSE,TRUE)</formula>
    </cfRule>
    <cfRule type="expression" dxfId="822" priority="374">
      <formula>IF(RIGHT(TEXT(AM607,"0.#"),1)=".",TRUE,FALSE)</formula>
    </cfRule>
  </conditionalFormatting>
  <conditionalFormatting sqref="AM605">
    <cfRule type="expression" dxfId="821" priority="377">
      <formula>IF(RIGHT(TEXT(AM605,"0.#"),1)=".",FALSE,TRUE)</formula>
    </cfRule>
    <cfRule type="expression" dxfId="820" priority="378">
      <formula>IF(RIGHT(TEXT(AM605,"0.#"),1)=".",TRUE,FALSE)</formula>
    </cfRule>
  </conditionalFormatting>
  <conditionalFormatting sqref="AM606">
    <cfRule type="expression" dxfId="819" priority="375">
      <formula>IF(RIGHT(TEXT(AM606,"0.#"),1)=".",FALSE,TRUE)</formula>
    </cfRule>
    <cfRule type="expression" dxfId="818" priority="376">
      <formula>IF(RIGHT(TEXT(AM606,"0.#"),1)=".",TRUE,FALSE)</formula>
    </cfRule>
  </conditionalFormatting>
  <conditionalFormatting sqref="AI607">
    <cfRule type="expression" dxfId="817" priority="367">
      <formula>IF(RIGHT(TEXT(AI607,"0.#"),1)=".",FALSE,TRUE)</formula>
    </cfRule>
    <cfRule type="expression" dxfId="816" priority="368">
      <formula>IF(RIGHT(TEXT(AI607,"0.#"),1)=".",TRUE,FALSE)</formula>
    </cfRule>
  </conditionalFormatting>
  <conditionalFormatting sqref="AI605">
    <cfRule type="expression" dxfId="815" priority="371">
      <formula>IF(RIGHT(TEXT(AI605,"0.#"),1)=".",FALSE,TRUE)</formula>
    </cfRule>
    <cfRule type="expression" dxfId="814" priority="372">
      <formula>IF(RIGHT(TEXT(AI605,"0.#"),1)=".",TRUE,FALSE)</formula>
    </cfRule>
  </conditionalFormatting>
  <conditionalFormatting sqref="AI606">
    <cfRule type="expression" dxfId="813" priority="369">
      <formula>IF(RIGHT(TEXT(AI606,"0.#"),1)=".",FALSE,TRUE)</formula>
    </cfRule>
    <cfRule type="expression" dxfId="812" priority="370">
      <formula>IF(RIGHT(TEXT(AI606,"0.#"),1)=".",TRUE,FALSE)</formula>
    </cfRule>
  </conditionalFormatting>
  <conditionalFormatting sqref="AM612">
    <cfRule type="expression" dxfId="811" priority="361">
      <formula>IF(RIGHT(TEXT(AM612,"0.#"),1)=".",FALSE,TRUE)</formula>
    </cfRule>
    <cfRule type="expression" dxfId="810" priority="362">
      <formula>IF(RIGHT(TEXT(AM612,"0.#"),1)=".",TRUE,FALSE)</formula>
    </cfRule>
  </conditionalFormatting>
  <conditionalFormatting sqref="AM610">
    <cfRule type="expression" dxfId="809" priority="365">
      <formula>IF(RIGHT(TEXT(AM610,"0.#"),1)=".",FALSE,TRUE)</formula>
    </cfRule>
    <cfRule type="expression" dxfId="808" priority="366">
      <formula>IF(RIGHT(TEXT(AM610,"0.#"),1)=".",TRUE,FALSE)</formula>
    </cfRule>
  </conditionalFormatting>
  <conditionalFormatting sqref="AM611">
    <cfRule type="expression" dxfId="807" priority="363">
      <formula>IF(RIGHT(TEXT(AM611,"0.#"),1)=".",FALSE,TRUE)</formula>
    </cfRule>
    <cfRule type="expression" dxfId="806" priority="364">
      <formula>IF(RIGHT(TEXT(AM611,"0.#"),1)=".",TRUE,FALSE)</formula>
    </cfRule>
  </conditionalFormatting>
  <conditionalFormatting sqref="AI612">
    <cfRule type="expression" dxfId="805" priority="355">
      <formula>IF(RIGHT(TEXT(AI612,"0.#"),1)=".",FALSE,TRUE)</formula>
    </cfRule>
    <cfRule type="expression" dxfId="804" priority="356">
      <formula>IF(RIGHT(TEXT(AI612,"0.#"),1)=".",TRUE,FALSE)</formula>
    </cfRule>
  </conditionalFormatting>
  <conditionalFormatting sqref="AI610">
    <cfRule type="expression" dxfId="803" priority="359">
      <formula>IF(RIGHT(TEXT(AI610,"0.#"),1)=".",FALSE,TRUE)</formula>
    </cfRule>
    <cfRule type="expression" dxfId="802" priority="360">
      <formula>IF(RIGHT(TEXT(AI610,"0.#"),1)=".",TRUE,FALSE)</formula>
    </cfRule>
  </conditionalFormatting>
  <conditionalFormatting sqref="AI611">
    <cfRule type="expression" dxfId="801" priority="357">
      <formula>IF(RIGHT(TEXT(AI611,"0.#"),1)=".",FALSE,TRUE)</formula>
    </cfRule>
    <cfRule type="expression" dxfId="800" priority="358">
      <formula>IF(RIGHT(TEXT(AI611,"0.#"),1)=".",TRUE,FALSE)</formula>
    </cfRule>
  </conditionalFormatting>
  <conditionalFormatting sqref="AM617">
    <cfRule type="expression" dxfId="799" priority="349">
      <formula>IF(RIGHT(TEXT(AM617,"0.#"),1)=".",FALSE,TRUE)</formula>
    </cfRule>
    <cfRule type="expression" dxfId="798" priority="350">
      <formula>IF(RIGHT(TEXT(AM617,"0.#"),1)=".",TRUE,FALSE)</formula>
    </cfRule>
  </conditionalFormatting>
  <conditionalFormatting sqref="AM615">
    <cfRule type="expression" dxfId="797" priority="353">
      <formula>IF(RIGHT(TEXT(AM615,"0.#"),1)=".",FALSE,TRUE)</formula>
    </cfRule>
    <cfRule type="expression" dxfId="796" priority="354">
      <formula>IF(RIGHT(TEXT(AM615,"0.#"),1)=".",TRUE,FALSE)</formula>
    </cfRule>
  </conditionalFormatting>
  <conditionalFormatting sqref="AM616">
    <cfRule type="expression" dxfId="795" priority="351">
      <formula>IF(RIGHT(TEXT(AM616,"0.#"),1)=".",FALSE,TRUE)</formula>
    </cfRule>
    <cfRule type="expression" dxfId="794" priority="352">
      <formula>IF(RIGHT(TEXT(AM616,"0.#"),1)=".",TRUE,FALSE)</formula>
    </cfRule>
  </conditionalFormatting>
  <conditionalFormatting sqref="AI617">
    <cfRule type="expression" dxfId="793" priority="343">
      <formula>IF(RIGHT(TEXT(AI617,"0.#"),1)=".",FALSE,TRUE)</formula>
    </cfRule>
    <cfRule type="expression" dxfId="792" priority="344">
      <formula>IF(RIGHT(TEXT(AI617,"0.#"),1)=".",TRUE,FALSE)</formula>
    </cfRule>
  </conditionalFormatting>
  <conditionalFormatting sqref="AI615">
    <cfRule type="expression" dxfId="791" priority="347">
      <formula>IF(RIGHT(TEXT(AI615,"0.#"),1)=".",FALSE,TRUE)</formula>
    </cfRule>
    <cfRule type="expression" dxfId="790" priority="348">
      <formula>IF(RIGHT(TEXT(AI615,"0.#"),1)=".",TRUE,FALSE)</formula>
    </cfRule>
  </conditionalFormatting>
  <conditionalFormatting sqref="AI616">
    <cfRule type="expression" dxfId="789" priority="345">
      <formula>IF(RIGHT(TEXT(AI616,"0.#"),1)=".",FALSE,TRUE)</formula>
    </cfRule>
    <cfRule type="expression" dxfId="788" priority="346">
      <formula>IF(RIGHT(TEXT(AI616,"0.#"),1)=".",TRUE,FALSE)</formula>
    </cfRule>
  </conditionalFormatting>
  <conditionalFormatting sqref="AM651">
    <cfRule type="expression" dxfId="787" priority="301">
      <formula>IF(RIGHT(TEXT(AM651,"0.#"),1)=".",FALSE,TRUE)</formula>
    </cfRule>
    <cfRule type="expression" dxfId="786" priority="302">
      <formula>IF(RIGHT(TEXT(AM651,"0.#"),1)=".",TRUE,FALSE)</formula>
    </cfRule>
  </conditionalFormatting>
  <conditionalFormatting sqref="AM649">
    <cfRule type="expression" dxfId="785" priority="305">
      <formula>IF(RIGHT(TEXT(AM649,"0.#"),1)=".",FALSE,TRUE)</formula>
    </cfRule>
    <cfRule type="expression" dxfId="784" priority="306">
      <formula>IF(RIGHT(TEXT(AM649,"0.#"),1)=".",TRUE,FALSE)</formula>
    </cfRule>
  </conditionalFormatting>
  <conditionalFormatting sqref="AM650">
    <cfRule type="expression" dxfId="783" priority="303">
      <formula>IF(RIGHT(TEXT(AM650,"0.#"),1)=".",FALSE,TRUE)</formula>
    </cfRule>
    <cfRule type="expression" dxfId="782" priority="304">
      <formula>IF(RIGHT(TEXT(AM650,"0.#"),1)=".",TRUE,FALSE)</formula>
    </cfRule>
  </conditionalFormatting>
  <conditionalFormatting sqref="AI651">
    <cfRule type="expression" dxfId="781" priority="295">
      <formula>IF(RIGHT(TEXT(AI651,"0.#"),1)=".",FALSE,TRUE)</formula>
    </cfRule>
    <cfRule type="expression" dxfId="780" priority="296">
      <formula>IF(RIGHT(TEXT(AI651,"0.#"),1)=".",TRUE,FALSE)</formula>
    </cfRule>
  </conditionalFormatting>
  <conditionalFormatting sqref="AI649">
    <cfRule type="expression" dxfId="779" priority="299">
      <formula>IF(RIGHT(TEXT(AI649,"0.#"),1)=".",FALSE,TRUE)</formula>
    </cfRule>
    <cfRule type="expression" dxfId="778" priority="300">
      <formula>IF(RIGHT(TEXT(AI649,"0.#"),1)=".",TRUE,FALSE)</formula>
    </cfRule>
  </conditionalFormatting>
  <conditionalFormatting sqref="AI650">
    <cfRule type="expression" dxfId="777" priority="297">
      <formula>IF(RIGHT(TEXT(AI650,"0.#"),1)=".",FALSE,TRUE)</formula>
    </cfRule>
    <cfRule type="expression" dxfId="776" priority="298">
      <formula>IF(RIGHT(TEXT(AI650,"0.#"),1)=".",TRUE,FALSE)</formula>
    </cfRule>
  </conditionalFormatting>
  <conditionalFormatting sqref="AM676">
    <cfRule type="expression" dxfId="775" priority="289">
      <formula>IF(RIGHT(TEXT(AM676,"0.#"),1)=".",FALSE,TRUE)</formula>
    </cfRule>
    <cfRule type="expression" dxfId="774" priority="290">
      <formula>IF(RIGHT(TEXT(AM676,"0.#"),1)=".",TRUE,FALSE)</formula>
    </cfRule>
  </conditionalFormatting>
  <conditionalFormatting sqref="AM674">
    <cfRule type="expression" dxfId="773" priority="293">
      <formula>IF(RIGHT(TEXT(AM674,"0.#"),1)=".",FALSE,TRUE)</formula>
    </cfRule>
    <cfRule type="expression" dxfId="772" priority="294">
      <formula>IF(RIGHT(TEXT(AM674,"0.#"),1)=".",TRUE,FALSE)</formula>
    </cfRule>
  </conditionalFormatting>
  <conditionalFormatting sqref="AM675">
    <cfRule type="expression" dxfId="771" priority="291">
      <formula>IF(RIGHT(TEXT(AM675,"0.#"),1)=".",FALSE,TRUE)</formula>
    </cfRule>
    <cfRule type="expression" dxfId="770" priority="292">
      <formula>IF(RIGHT(TEXT(AM675,"0.#"),1)=".",TRUE,FALSE)</formula>
    </cfRule>
  </conditionalFormatting>
  <conditionalFormatting sqref="AI676">
    <cfRule type="expression" dxfId="769" priority="283">
      <formula>IF(RIGHT(TEXT(AI676,"0.#"),1)=".",FALSE,TRUE)</formula>
    </cfRule>
    <cfRule type="expression" dxfId="768" priority="284">
      <formula>IF(RIGHT(TEXT(AI676,"0.#"),1)=".",TRUE,FALSE)</formula>
    </cfRule>
  </conditionalFormatting>
  <conditionalFormatting sqref="AI674">
    <cfRule type="expression" dxfId="767" priority="287">
      <formula>IF(RIGHT(TEXT(AI674,"0.#"),1)=".",FALSE,TRUE)</formula>
    </cfRule>
    <cfRule type="expression" dxfId="766" priority="288">
      <formula>IF(RIGHT(TEXT(AI674,"0.#"),1)=".",TRUE,FALSE)</formula>
    </cfRule>
  </conditionalFormatting>
  <conditionalFormatting sqref="AI675">
    <cfRule type="expression" dxfId="765" priority="285">
      <formula>IF(RIGHT(TEXT(AI675,"0.#"),1)=".",FALSE,TRUE)</formula>
    </cfRule>
    <cfRule type="expression" dxfId="764" priority="286">
      <formula>IF(RIGHT(TEXT(AI675,"0.#"),1)=".",TRUE,FALSE)</formula>
    </cfRule>
  </conditionalFormatting>
  <conditionalFormatting sqref="AM681">
    <cfRule type="expression" dxfId="763" priority="229">
      <formula>IF(RIGHT(TEXT(AM681,"0.#"),1)=".",FALSE,TRUE)</formula>
    </cfRule>
    <cfRule type="expression" dxfId="762" priority="230">
      <formula>IF(RIGHT(TEXT(AM681,"0.#"),1)=".",TRUE,FALSE)</formula>
    </cfRule>
  </conditionalFormatting>
  <conditionalFormatting sqref="AM679">
    <cfRule type="expression" dxfId="761" priority="233">
      <formula>IF(RIGHT(TEXT(AM679,"0.#"),1)=".",FALSE,TRUE)</formula>
    </cfRule>
    <cfRule type="expression" dxfId="760" priority="234">
      <formula>IF(RIGHT(TEXT(AM679,"0.#"),1)=".",TRUE,FALSE)</formula>
    </cfRule>
  </conditionalFormatting>
  <conditionalFormatting sqref="AM680">
    <cfRule type="expression" dxfId="759" priority="231">
      <formula>IF(RIGHT(TEXT(AM680,"0.#"),1)=".",FALSE,TRUE)</formula>
    </cfRule>
    <cfRule type="expression" dxfId="758" priority="232">
      <formula>IF(RIGHT(TEXT(AM680,"0.#"),1)=".",TRUE,FALSE)</formula>
    </cfRule>
  </conditionalFormatting>
  <conditionalFormatting sqref="AI681">
    <cfRule type="expression" dxfId="757" priority="223">
      <formula>IF(RIGHT(TEXT(AI681,"0.#"),1)=".",FALSE,TRUE)</formula>
    </cfRule>
    <cfRule type="expression" dxfId="756" priority="224">
      <formula>IF(RIGHT(TEXT(AI681,"0.#"),1)=".",TRUE,FALSE)</formula>
    </cfRule>
  </conditionalFormatting>
  <conditionalFormatting sqref="AI679">
    <cfRule type="expression" dxfId="755" priority="227">
      <formula>IF(RIGHT(TEXT(AI679,"0.#"),1)=".",FALSE,TRUE)</formula>
    </cfRule>
    <cfRule type="expression" dxfId="754" priority="228">
      <formula>IF(RIGHT(TEXT(AI679,"0.#"),1)=".",TRUE,FALSE)</formula>
    </cfRule>
  </conditionalFormatting>
  <conditionalFormatting sqref="AI680">
    <cfRule type="expression" dxfId="753" priority="225">
      <formula>IF(RIGHT(TEXT(AI680,"0.#"),1)=".",FALSE,TRUE)</formula>
    </cfRule>
    <cfRule type="expression" dxfId="752" priority="226">
      <formula>IF(RIGHT(TEXT(AI680,"0.#"),1)=".",TRUE,FALSE)</formula>
    </cfRule>
  </conditionalFormatting>
  <conditionalFormatting sqref="AM686">
    <cfRule type="expression" dxfId="751" priority="217">
      <formula>IF(RIGHT(TEXT(AM686,"0.#"),1)=".",FALSE,TRUE)</formula>
    </cfRule>
    <cfRule type="expression" dxfId="750" priority="218">
      <formula>IF(RIGHT(TEXT(AM686,"0.#"),1)=".",TRUE,FALSE)</formula>
    </cfRule>
  </conditionalFormatting>
  <conditionalFormatting sqref="AM684">
    <cfRule type="expression" dxfId="749" priority="221">
      <formula>IF(RIGHT(TEXT(AM684,"0.#"),1)=".",FALSE,TRUE)</formula>
    </cfRule>
    <cfRule type="expression" dxfId="748" priority="222">
      <formula>IF(RIGHT(TEXT(AM684,"0.#"),1)=".",TRUE,FALSE)</formula>
    </cfRule>
  </conditionalFormatting>
  <conditionalFormatting sqref="AM685">
    <cfRule type="expression" dxfId="747" priority="219">
      <formula>IF(RIGHT(TEXT(AM685,"0.#"),1)=".",FALSE,TRUE)</formula>
    </cfRule>
    <cfRule type="expression" dxfId="746" priority="220">
      <formula>IF(RIGHT(TEXT(AM685,"0.#"),1)=".",TRUE,FALSE)</formula>
    </cfRule>
  </conditionalFormatting>
  <conditionalFormatting sqref="AI686">
    <cfRule type="expression" dxfId="745" priority="211">
      <formula>IF(RIGHT(TEXT(AI686,"0.#"),1)=".",FALSE,TRUE)</formula>
    </cfRule>
    <cfRule type="expression" dxfId="744" priority="212">
      <formula>IF(RIGHT(TEXT(AI686,"0.#"),1)=".",TRUE,FALSE)</formula>
    </cfRule>
  </conditionalFormatting>
  <conditionalFormatting sqref="AI684">
    <cfRule type="expression" dxfId="743" priority="215">
      <formula>IF(RIGHT(TEXT(AI684,"0.#"),1)=".",FALSE,TRUE)</formula>
    </cfRule>
    <cfRule type="expression" dxfId="742" priority="216">
      <formula>IF(RIGHT(TEXT(AI684,"0.#"),1)=".",TRUE,FALSE)</formula>
    </cfRule>
  </conditionalFormatting>
  <conditionalFormatting sqref="AI685">
    <cfRule type="expression" dxfId="741" priority="213">
      <formula>IF(RIGHT(TEXT(AI685,"0.#"),1)=".",FALSE,TRUE)</formula>
    </cfRule>
    <cfRule type="expression" dxfId="740" priority="214">
      <formula>IF(RIGHT(TEXT(AI685,"0.#"),1)=".",TRUE,FALSE)</formula>
    </cfRule>
  </conditionalFormatting>
  <conditionalFormatting sqref="AM691">
    <cfRule type="expression" dxfId="739" priority="205">
      <formula>IF(RIGHT(TEXT(AM691,"0.#"),1)=".",FALSE,TRUE)</formula>
    </cfRule>
    <cfRule type="expression" dxfId="738" priority="206">
      <formula>IF(RIGHT(TEXT(AM691,"0.#"),1)=".",TRUE,FALSE)</formula>
    </cfRule>
  </conditionalFormatting>
  <conditionalFormatting sqref="AM689">
    <cfRule type="expression" dxfId="737" priority="209">
      <formula>IF(RIGHT(TEXT(AM689,"0.#"),1)=".",FALSE,TRUE)</formula>
    </cfRule>
    <cfRule type="expression" dxfId="736" priority="210">
      <formula>IF(RIGHT(TEXT(AM689,"0.#"),1)=".",TRUE,FALSE)</formula>
    </cfRule>
  </conditionalFormatting>
  <conditionalFormatting sqref="AM690">
    <cfRule type="expression" dxfId="735" priority="207">
      <formula>IF(RIGHT(TEXT(AM690,"0.#"),1)=".",FALSE,TRUE)</formula>
    </cfRule>
    <cfRule type="expression" dxfId="734" priority="208">
      <formula>IF(RIGHT(TEXT(AM690,"0.#"),1)=".",TRUE,FALSE)</formula>
    </cfRule>
  </conditionalFormatting>
  <conditionalFormatting sqref="AI691">
    <cfRule type="expression" dxfId="733" priority="199">
      <formula>IF(RIGHT(TEXT(AI691,"0.#"),1)=".",FALSE,TRUE)</formula>
    </cfRule>
    <cfRule type="expression" dxfId="732" priority="200">
      <formula>IF(RIGHT(TEXT(AI691,"0.#"),1)=".",TRUE,FALSE)</formula>
    </cfRule>
  </conditionalFormatting>
  <conditionalFormatting sqref="AI689">
    <cfRule type="expression" dxfId="731" priority="203">
      <formula>IF(RIGHT(TEXT(AI689,"0.#"),1)=".",FALSE,TRUE)</formula>
    </cfRule>
    <cfRule type="expression" dxfId="730" priority="204">
      <formula>IF(RIGHT(TEXT(AI689,"0.#"),1)=".",TRUE,FALSE)</formula>
    </cfRule>
  </conditionalFormatting>
  <conditionalFormatting sqref="AI690">
    <cfRule type="expression" dxfId="729" priority="201">
      <formula>IF(RIGHT(TEXT(AI690,"0.#"),1)=".",FALSE,TRUE)</formula>
    </cfRule>
    <cfRule type="expression" dxfId="728" priority="202">
      <formula>IF(RIGHT(TEXT(AI690,"0.#"),1)=".",TRUE,FALSE)</formula>
    </cfRule>
  </conditionalFormatting>
  <conditionalFormatting sqref="AM656">
    <cfRule type="expression" dxfId="727" priority="277">
      <formula>IF(RIGHT(TEXT(AM656,"0.#"),1)=".",FALSE,TRUE)</formula>
    </cfRule>
    <cfRule type="expression" dxfId="726" priority="278">
      <formula>IF(RIGHT(TEXT(AM656,"0.#"),1)=".",TRUE,FALSE)</formula>
    </cfRule>
  </conditionalFormatting>
  <conditionalFormatting sqref="AM654">
    <cfRule type="expression" dxfId="725" priority="281">
      <formula>IF(RIGHT(TEXT(AM654,"0.#"),1)=".",FALSE,TRUE)</formula>
    </cfRule>
    <cfRule type="expression" dxfId="724" priority="282">
      <formula>IF(RIGHT(TEXT(AM654,"0.#"),1)=".",TRUE,FALSE)</formula>
    </cfRule>
  </conditionalFormatting>
  <conditionalFormatting sqref="AM655">
    <cfRule type="expression" dxfId="723" priority="279">
      <formula>IF(RIGHT(TEXT(AM655,"0.#"),1)=".",FALSE,TRUE)</formula>
    </cfRule>
    <cfRule type="expression" dxfId="722" priority="280">
      <formula>IF(RIGHT(TEXT(AM655,"0.#"),1)=".",TRUE,FALSE)</formula>
    </cfRule>
  </conditionalFormatting>
  <conditionalFormatting sqref="AI656">
    <cfRule type="expression" dxfId="721" priority="271">
      <formula>IF(RIGHT(TEXT(AI656,"0.#"),1)=".",FALSE,TRUE)</formula>
    </cfRule>
    <cfRule type="expression" dxfId="720" priority="272">
      <formula>IF(RIGHT(TEXT(AI656,"0.#"),1)=".",TRUE,FALSE)</formula>
    </cfRule>
  </conditionalFormatting>
  <conditionalFormatting sqref="AI654">
    <cfRule type="expression" dxfId="719" priority="275">
      <formula>IF(RIGHT(TEXT(AI654,"0.#"),1)=".",FALSE,TRUE)</formula>
    </cfRule>
    <cfRule type="expression" dxfId="718" priority="276">
      <formula>IF(RIGHT(TEXT(AI654,"0.#"),1)=".",TRUE,FALSE)</formula>
    </cfRule>
  </conditionalFormatting>
  <conditionalFormatting sqref="AI655">
    <cfRule type="expression" dxfId="717" priority="273">
      <formula>IF(RIGHT(TEXT(AI655,"0.#"),1)=".",FALSE,TRUE)</formula>
    </cfRule>
    <cfRule type="expression" dxfId="716" priority="274">
      <formula>IF(RIGHT(TEXT(AI655,"0.#"),1)=".",TRUE,FALSE)</formula>
    </cfRule>
  </conditionalFormatting>
  <conditionalFormatting sqref="AM661">
    <cfRule type="expression" dxfId="715" priority="265">
      <formula>IF(RIGHT(TEXT(AM661,"0.#"),1)=".",FALSE,TRUE)</formula>
    </cfRule>
    <cfRule type="expression" dxfId="714" priority="266">
      <formula>IF(RIGHT(TEXT(AM661,"0.#"),1)=".",TRUE,FALSE)</formula>
    </cfRule>
  </conditionalFormatting>
  <conditionalFormatting sqref="AM659">
    <cfRule type="expression" dxfId="713" priority="269">
      <formula>IF(RIGHT(TEXT(AM659,"0.#"),1)=".",FALSE,TRUE)</formula>
    </cfRule>
    <cfRule type="expression" dxfId="712" priority="270">
      <formula>IF(RIGHT(TEXT(AM659,"0.#"),1)=".",TRUE,FALSE)</formula>
    </cfRule>
  </conditionalFormatting>
  <conditionalFormatting sqref="AM660">
    <cfRule type="expression" dxfId="711" priority="267">
      <formula>IF(RIGHT(TEXT(AM660,"0.#"),1)=".",FALSE,TRUE)</formula>
    </cfRule>
    <cfRule type="expression" dxfId="710" priority="268">
      <formula>IF(RIGHT(TEXT(AM660,"0.#"),1)=".",TRUE,FALSE)</formula>
    </cfRule>
  </conditionalFormatting>
  <conditionalFormatting sqref="AI661">
    <cfRule type="expression" dxfId="709" priority="259">
      <formula>IF(RIGHT(TEXT(AI661,"0.#"),1)=".",FALSE,TRUE)</formula>
    </cfRule>
    <cfRule type="expression" dxfId="708" priority="260">
      <formula>IF(RIGHT(TEXT(AI661,"0.#"),1)=".",TRUE,FALSE)</formula>
    </cfRule>
  </conditionalFormatting>
  <conditionalFormatting sqref="AI659">
    <cfRule type="expression" dxfId="707" priority="263">
      <formula>IF(RIGHT(TEXT(AI659,"0.#"),1)=".",FALSE,TRUE)</formula>
    </cfRule>
    <cfRule type="expression" dxfId="706" priority="264">
      <formula>IF(RIGHT(TEXT(AI659,"0.#"),1)=".",TRUE,FALSE)</formula>
    </cfRule>
  </conditionalFormatting>
  <conditionalFormatting sqref="AI660">
    <cfRule type="expression" dxfId="705" priority="261">
      <formula>IF(RIGHT(TEXT(AI660,"0.#"),1)=".",FALSE,TRUE)</formula>
    </cfRule>
    <cfRule type="expression" dxfId="704" priority="262">
      <formula>IF(RIGHT(TEXT(AI660,"0.#"),1)=".",TRUE,FALSE)</formula>
    </cfRule>
  </conditionalFormatting>
  <conditionalFormatting sqref="AM666">
    <cfRule type="expression" dxfId="703" priority="253">
      <formula>IF(RIGHT(TEXT(AM666,"0.#"),1)=".",FALSE,TRUE)</formula>
    </cfRule>
    <cfRule type="expression" dxfId="702" priority="254">
      <formula>IF(RIGHT(TEXT(AM666,"0.#"),1)=".",TRUE,FALSE)</formula>
    </cfRule>
  </conditionalFormatting>
  <conditionalFormatting sqref="AM664">
    <cfRule type="expression" dxfId="701" priority="257">
      <formula>IF(RIGHT(TEXT(AM664,"0.#"),1)=".",FALSE,TRUE)</formula>
    </cfRule>
    <cfRule type="expression" dxfId="700" priority="258">
      <formula>IF(RIGHT(TEXT(AM664,"0.#"),1)=".",TRUE,FALSE)</formula>
    </cfRule>
  </conditionalFormatting>
  <conditionalFormatting sqref="AM665">
    <cfRule type="expression" dxfId="699" priority="255">
      <formula>IF(RIGHT(TEXT(AM665,"0.#"),1)=".",FALSE,TRUE)</formula>
    </cfRule>
    <cfRule type="expression" dxfId="698" priority="256">
      <formula>IF(RIGHT(TEXT(AM665,"0.#"),1)=".",TRUE,FALSE)</formula>
    </cfRule>
  </conditionalFormatting>
  <conditionalFormatting sqref="AI666">
    <cfRule type="expression" dxfId="697" priority="247">
      <formula>IF(RIGHT(TEXT(AI666,"0.#"),1)=".",FALSE,TRUE)</formula>
    </cfRule>
    <cfRule type="expression" dxfId="696" priority="248">
      <formula>IF(RIGHT(TEXT(AI666,"0.#"),1)=".",TRUE,FALSE)</formula>
    </cfRule>
  </conditionalFormatting>
  <conditionalFormatting sqref="AI664">
    <cfRule type="expression" dxfId="695" priority="251">
      <formula>IF(RIGHT(TEXT(AI664,"0.#"),1)=".",FALSE,TRUE)</formula>
    </cfRule>
    <cfRule type="expression" dxfId="694" priority="252">
      <formula>IF(RIGHT(TEXT(AI664,"0.#"),1)=".",TRUE,FALSE)</formula>
    </cfRule>
  </conditionalFormatting>
  <conditionalFormatting sqref="AI665">
    <cfRule type="expression" dxfId="693" priority="249">
      <formula>IF(RIGHT(TEXT(AI665,"0.#"),1)=".",FALSE,TRUE)</formula>
    </cfRule>
    <cfRule type="expression" dxfId="692" priority="250">
      <formula>IF(RIGHT(TEXT(AI665,"0.#"),1)=".",TRUE,FALSE)</formula>
    </cfRule>
  </conditionalFormatting>
  <conditionalFormatting sqref="AM671">
    <cfRule type="expression" dxfId="691" priority="241">
      <formula>IF(RIGHT(TEXT(AM671,"0.#"),1)=".",FALSE,TRUE)</formula>
    </cfRule>
    <cfRule type="expression" dxfId="690" priority="242">
      <formula>IF(RIGHT(TEXT(AM671,"0.#"),1)=".",TRUE,FALSE)</formula>
    </cfRule>
  </conditionalFormatting>
  <conditionalFormatting sqref="AM669">
    <cfRule type="expression" dxfId="689" priority="245">
      <formula>IF(RIGHT(TEXT(AM669,"0.#"),1)=".",FALSE,TRUE)</formula>
    </cfRule>
    <cfRule type="expression" dxfId="688" priority="246">
      <formula>IF(RIGHT(TEXT(AM669,"0.#"),1)=".",TRUE,FALSE)</formula>
    </cfRule>
  </conditionalFormatting>
  <conditionalFormatting sqref="AM670">
    <cfRule type="expression" dxfId="687" priority="243">
      <formula>IF(RIGHT(TEXT(AM670,"0.#"),1)=".",FALSE,TRUE)</formula>
    </cfRule>
    <cfRule type="expression" dxfId="686" priority="244">
      <formula>IF(RIGHT(TEXT(AM670,"0.#"),1)=".",TRUE,FALSE)</formula>
    </cfRule>
  </conditionalFormatting>
  <conditionalFormatting sqref="AI671">
    <cfRule type="expression" dxfId="685" priority="235">
      <formula>IF(RIGHT(TEXT(AI671,"0.#"),1)=".",FALSE,TRUE)</formula>
    </cfRule>
    <cfRule type="expression" dxfId="684" priority="236">
      <formula>IF(RIGHT(TEXT(AI671,"0.#"),1)=".",TRUE,FALSE)</formula>
    </cfRule>
  </conditionalFormatting>
  <conditionalFormatting sqref="AI669">
    <cfRule type="expression" dxfId="683" priority="239">
      <formula>IF(RIGHT(TEXT(AI669,"0.#"),1)=".",FALSE,TRUE)</formula>
    </cfRule>
    <cfRule type="expression" dxfId="682" priority="240">
      <formula>IF(RIGHT(TEXT(AI669,"0.#"),1)=".",TRUE,FALSE)</formula>
    </cfRule>
  </conditionalFormatting>
  <conditionalFormatting sqref="AI670">
    <cfRule type="expression" dxfId="681" priority="237">
      <formula>IF(RIGHT(TEXT(AI670,"0.#"),1)=".",FALSE,TRUE)</formula>
    </cfRule>
    <cfRule type="expression" dxfId="680" priority="238">
      <formula>IF(RIGHT(TEXT(AI670,"0.#"),1)=".",TRUE,FALSE)</formula>
    </cfRule>
  </conditionalFormatting>
  <conditionalFormatting sqref="P29:AC29">
    <cfRule type="expression" dxfId="679" priority="197">
      <formula>IF(RIGHT(TEXT(P29,"0.#"),1)=".",FALSE,TRUE)</formula>
    </cfRule>
    <cfRule type="expression" dxfId="678" priority="198">
      <formula>IF(RIGHT(TEXT(P29,"0.#"),1)=".",TRUE,FALSE)</formula>
    </cfRule>
  </conditionalFormatting>
  <conditionalFormatting sqref="AD19:AJ19">
    <cfRule type="expression" dxfId="677" priority="191">
      <formula>IF(RIGHT(TEXT(AD19,"0.#"),1)=".",FALSE,TRUE)</formula>
    </cfRule>
    <cfRule type="expression" dxfId="676" priority="192">
      <formula>IF(RIGHT(TEXT(AD19,"0.#"),1)=".",TRUE,FALSE)</formula>
    </cfRule>
  </conditionalFormatting>
  <conditionalFormatting sqref="AK14:AQ14">
    <cfRule type="expression" dxfId="675" priority="189">
      <formula>IF(RIGHT(TEXT(AK14,"0.#"),1)=".",FALSE,TRUE)</formula>
    </cfRule>
    <cfRule type="expression" dxfId="674" priority="190">
      <formula>IF(RIGHT(TEXT(AK14,"0.#"),1)=".",TRUE,FALSE)</formula>
    </cfRule>
  </conditionalFormatting>
  <conditionalFormatting sqref="AK15:AQ17 AK13:AQ13">
    <cfRule type="expression" dxfId="673" priority="187">
      <formula>IF(RIGHT(TEXT(AK13,"0.#"),1)=".",FALSE,TRUE)</formula>
    </cfRule>
    <cfRule type="expression" dxfId="672" priority="188">
      <formula>IF(RIGHT(TEXT(AK13,"0.#"),1)=".",TRUE,FALSE)</formula>
    </cfRule>
  </conditionalFormatting>
  <conditionalFormatting sqref="P14:V14">
    <cfRule type="expression" dxfId="671" priority="185">
      <formula>IF(RIGHT(TEXT(P14,"0.#"),1)=".",FALSE,TRUE)</formula>
    </cfRule>
    <cfRule type="expression" dxfId="670" priority="186">
      <formula>IF(RIGHT(TEXT(P14,"0.#"),1)=".",TRUE,FALSE)</formula>
    </cfRule>
  </conditionalFormatting>
  <conditionalFormatting sqref="P15:V17 P13:V13">
    <cfRule type="expression" dxfId="669" priority="183">
      <formula>IF(RIGHT(TEXT(P13,"0.#"),1)=".",FALSE,TRUE)</formula>
    </cfRule>
    <cfRule type="expression" dxfId="668" priority="184">
      <formula>IF(RIGHT(TEXT(P13,"0.#"),1)=".",TRUE,FALSE)</formula>
    </cfRule>
  </conditionalFormatting>
  <conditionalFormatting sqref="W14:AC14">
    <cfRule type="expression" dxfId="667" priority="181">
      <formula>IF(RIGHT(TEXT(W14,"0.#"),1)=".",FALSE,TRUE)</formula>
    </cfRule>
    <cfRule type="expression" dxfId="666" priority="182">
      <formula>IF(RIGHT(TEXT(W14,"0.#"),1)=".",TRUE,FALSE)</formula>
    </cfRule>
  </conditionalFormatting>
  <conditionalFormatting sqref="W15:AC17 W13:AC13">
    <cfRule type="expression" dxfId="665" priority="179">
      <formula>IF(RIGHT(TEXT(W13,"0.#"),1)=".",FALSE,TRUE)</formula>
    </cfRule>
    <cfRule type="expression" dxfId="664" priority="180">
      <formula>IF(RIGHT(TEXT(W13,"0.#"),1)=".",TRUE,FALSE)</formula>
    </cfRule>
  </conditionalFormatting>
  <conditionalFormatting sqref="AD14:AJ14">
    <cfRule type="expression" dxfId="663" priority="177">
      <formula>IF(RIGHT(TEXT(AD14,"0.#"),1)=".",FALSE,TRUE)</formula>
    </cfRule>
    <cfRule type="expression" dxfId="662" priority="178">
      <formula>IF(RIGHT(TEXT(AD14,"0.#"),1)=".",TRUE,FALSE)</formula>
    </cfRule>
  </conditionalFormatting>
  <conditionalFormatting sqref="AD15:AJ15 AD13:AJ13 AD17:AJ17">
    <cfRule type="expression" dxfId="661" priority="175">
      <formula>IF(RIGHT(TEXT(AD13,"0.#"),1)=".",FALSE,TRUE)</formula>
    </cfRule>
    <cfRule type="expression" dxfId="660" priority="176">
      <formula>IF(RIGHT(TEXT(AD13,"0.#"),1)=".",TRUE,FALSE)</formula>
    </cfRule>
  </conditionalFormatting>
  <conditionalFormatting sqref="P19:AC19">
    <cfRule type="expression" dxfId="659" priority="173">
      <formula>IF(RIGHT(TEXT(P19,"0.#"),1)=".",FALSE,TRUE)</formula>
    </cfRule>
    <cfRule type="expression" dxfId="658" priority="174">
      <formula>IF(RIGHT(TEXT(P19,"0.#"),1)=".",TRUE,FALSE)</formula>
    </cfRule>
  </conditionalFormatting>
  <conditionalFormatting sqref="AD16:AJ16">
    <cfRule type="expression" dxfId="657" priority="171">
      <formula>IF(RIGHT(TEXT(AD16,"0.#"),1)=".",FALSE,TRUE)</formula>
    </cfRule>
    <cfRule type="expression" dxfId="656" priority="172">
      <formula>IF(RIGHT(TEXT(AD16,"0.#"),1)=".",TRUE,FALSE)</formula>
    </cfRule>
  </conditionalFormatting>
  <conditionalFormatting sqref="AI34">
    <cfRule type="expression" dxfId="655" priority="165">
      <formula>IF(RIGHT(TEXT(AI34,"0.#"),1)=".",FALSE,TRUE)</formula>
    </cfRule>
    <cfRule type="expression" dxfId="654" priority="166">
      <formula>IF(RIGHT(TEXT(AI34,"0.#"),1)=".",TRUE,FALSE)</formula>
    </cfRule>
  </conditionalFormatting>
  <conditionalFormatting sqref="AI32">
    <cfRule type="expression" dxfId="653" priority="169">
      <formula>IF(RIGHT(TEXT(AI32,"0.#"),1)=".",FALSE,TRUE)</formula>
    </cfRule>
    <cfRule type="expression" dxfId="652" priority="170">
      <formula>IF(RIGHT(TEXT(AI32,"0.#"),1)=".",TRUE,FALSE)</formula>
    </cfRule>
  </conditionalFormatting>
  <conditionalFormatting sqref="AI33">
    <cfRule type="expression" dxfId="651" priority="167">
      <formula>IF(RIGHT(TEXT(AI33,"0.#"),1)=".",FALSE,TRUE)</formula>
    </cfRule>
    <cfRule type="expression" dxfId="650" priority="168">
      <formula>IF(RIGHT(TEXT(AI33,"0.#"),1)=".",TRUE,FALSE)</formula>
    </cfRule>
  </conditionalFormatting>
  <conditionalFormatting sqref="AE34">
    <cfRule type="expression" dxfId="649" priority="161">
      <formula>IF(RIGHT(TEXT(AE34,"0.#"),1)=".",FALSE,TRUE)</formula>
    </cfRule>
    <cfRule type="expression" dxfId="648" priority="162">
      <formula>IF(RIGHT(TEXT(AE34,"0.#"),1)=".",TRUE,FALSE)</formula>
    </cfRule>
  </conditionalFormatting>
  <conditionalFormatting sqref="AE33">
    <cfRule type="expression" dxfId="647" priority="163">
      <formula>IF(RIGHT(TEXT(AE33,"0.#"),1)=".",FALSE,TRUE)</formula>
    </cfRule>
    <cfRule type="expression" dxfId="646" priority="164">
      <formula>IF(RIGHT(TEXT(AE33,"0.#"),1)=".",TRUE,FALSE)</formula>
    </cfRule>
  </conditionalFormatting>
  <conditionalFormatting sqref="AE32">
    <cfRule type="expression" dxfId="645" priority="159">
      <formula>IF(RIGHT(TEXT(AE32,"0.#"),1)=".",FALSE,TRUE)</formula>
    </cfRule>
    <cfRule type="expression" dxfId="644" priority="160">
      <formula>IF(RIGHT(TEXT(AE32,"0.#"),1)=".",TRUE,FALSE)</formula>
    </cfRule>
  </conditionalFormatting>
  <conditionalFormatting sqref="AM33">
    <cfRule type="expression" dxfId="643" priority="157">
      <formula>IF(RIGHT(TEXT(AM33,"0.#"),1)=".",FALSE,TRUE)</formula>
    </cfRule>
    <cfRule type="expression" dxfId="642" priority="158">
      <formula>IF(RIGHT(TEXT(AM33,"0.#"),1)=".",TRUE,FALSE)</formula>
    </cfRule>
  </conditionalFormatting>
  <conditionalFormatting sqref="AE101 AQ101">
    <cfRule type="expression" dxfId="641" priority="155">
      <formula>IF(RIGHT(TEXT(AE101,"0.#"),1)=".",FALSE,TRUE)</formula>
    </cfRule>
    <cfRule type="expression" dxfId="640" priority="156">
      <formula>IF(RIGHT(TEXT(AE101,"0.#"),1)=".",TRUE,FALSE)</formula>
    </cfRule>
  </conditionalFormatting>
  <conditionalFormatting sqref="AI101">
    <cfRule type="expression" dxfId="639" priority="153">
      <formula>IF(RIGHT(TEXT(AI101,"0.#"),1)=".",FALSE,TRUE)</formula>
    </cfRule>
    <cfRule type="expression" dxfId="638" priority="154">
      <formula>IF(RIGHT(TEXT(AI101,"0.#"),1)=".",TRUE,FALSE)</formula>
    </cfRule>
  </conditionalFormatting>
  <conditionalFormatting sqref="AM101">
    <cfRule type="expression" dxfId="637" priority="151">
      <formula>IF(RIGHT(TEXT(AM101,"0.#"),1)=".",FALSE,TRUE)</formula>
    </cfRule>
    <cfRule type="expression" dxfId="636" priority="152">
      <formula>IF(RIGHT(TEXT(AM101,"0.#"),1)=".",TRUE,FALSE)</formula>
    </cfRule>
  </conditionalFormatting>
  <conditionalFormatting sqref="AE102">
    <cfRule type="expression" dxfId="635" priority="149">
      <formula>IF(RIGHT(TEXT(AE102,"0.#"),1)=".",FALSE,TRUE)</formula>
    </cfRule>
    <cfRule type="expression" dxfId="634" priority="150">
      <formula>IF(RIGHT(TEXT(AE102,"0.#"),1)=".",TRUE,FALSE)</formula>
    </cfRule>
  </conditionalFormatting>
  <conditionalFormatting sqref="AI102">
    <cfRule type="expression" dxfId="633" priority="147">
      <formula>IF(RIGHT(TEXT(AI102,"0.#"),1)=".",FALSE,TRUE)</formula>
    </cfRule>
    <cfRule type="expression" dxfId="632" priority="148">
      <formula>IF(RIGHT(TEXT(AI102,"0.#"),1)=".",TRUE,FALSE)</formula>
    </cfRule>
  </conditionalFormatting>
  <conditionalFormatting sqref="AM102">
    <cfRule type="expression" dxfId="631" priority="145">
      <formula>IF(RIGHT(TEXT(AM102,"0.#"),1)=".",FALSE,TRUE)</formula>
    </cfRule>
    <cfRule type="expression" dxfId="630" priority="146">
      <formula>IF(RIGHT(TEXT(AM102,"0.#"),1)=".",TRUE,FALSE)</formula>
    </cfRule>
  </conditionalFormatting>
  <conditionalFormatting sqref="AQ102">
    <cfRule type="expression" dxfId="629" priority="143">
      <formula>IF(RIGHT(TEXT(AQ102,"0.#"),1)=".",FALSE,TRUE)</formula>
    </cfRule>
    <cfRule type="expression" dxfId="628" priority="144">
      <formula>IF(RIGHT(TEXT(AQ102,"0.#"),1)=".",TRUE,FALSE)</formula>
    </cfRule>
  </conditionalFormatting>
  <conditionalFormatting sqref="AU101">
    <cfRule type="expression" dxfId="627" priority="141">
      <formula>IF(RIGHT(TEXT(AU101,"0.#"),1)=".",FALSE,TRUE)</formula>
    </cfRule>
    <cfRule type="expression" dxfId="626" priority="142">
      <formula>IF(RIGHT(TEXT(AU101,"0.#"),1)=".",TRUE,FALSE)</formula>
    </cfRule>
  </conditionalFormatting>
  <conditionalFormatting sqref="AU102">
    <cfRule type="expression" dxfId="625" priority="139">
      <formula>IF(RIGHT(TEXT(AU102,"0.#"),1)=".",FALSE,TRUE)</formula>
    </cfRule>
    <cfRule type="expression" dxfId="624" priority="140">
      <formula>IF(RIGHT(TEXT(AU102,"0.#"),1)=".",TRUE,FALSE)</formula>
    </cfRule>
  </conditionalFormatting>
  <conditionalFormatting sqref="AE116 AQ116">
    <cfRule type="expression" dxfId="623" priority="137">
      <formula>IF(RIGHT(TEXT(AE116,"0.#"),1)=".",FALSE,TRUE)</formula>
    </cfRule>
    <cfRule type="expression" dxfId="622" priority="138">
      <formula>IF(RIGHT(TEXT(AE116,"0.#"),1)=".",TRUE,FALSE)</formula>
    </cfRule>
  </conditionalFormatting>
  <conditionalFormatting sqref="AI116">
    <cfRule type="expression" dxfId="621" priority="135">
      <formula>IF(RIGHT(TEXT(AI116,"0.#"),1)=".",FALSE,TRUE)</formula>
    </cfRule>
    <cfRule type="expression" dxfId="620" priority="136">
      <formula>IF(RIGHT(TEXT(AI116,"0.#"),1)=".",TRUE,FALSE)</formula>
    </cfRule>
  </conditionalFormatting>
  <conditionalFormatting sqref="AM116">
    <cfRule type="expression" dxfId="619" priority="133">
      <formula>IF(RIGHT(TEXT(AM116,"0.#"),1)=".",FALSE,TRUE)</formula>
    </cfRule>
    <cfRule type="expression" dxfId="618" priority="134">
      <formula>IF(RIGHT(TEXT(AM116,"0.#"),1)=".",TRUE,FALSE)</formula>
    </cfRule>
  </conditionalFormatting>
  <conditionalFormatting sqref="AE117 AM117">
    <cfRule type="expression" dxfId="617" priority="131">
      <formula>IF(RIGHT(TEXT(AE117,"0.#"),1)=".",FALSE,TRUE)</formula>
    </cfRule>
    <cfRule type="expression" dxfId="616" priority="132">
      <formula>IF(RIGHT(TEXT(AE117,"0.#"),1)=".",TRUE,FALSE)</formula>
    </cfRule>
  </conditionalFormatting>
  <conditionalFormatting sqref="AI117">
    <cfRule type="expression" dxfId="615" priority="129">
      <formula>IF(RIGHT(TEXT(AI117,"0.#"),1)=".",FALSE,TRUE)</formula>
    </cfRule>
    <cfRule type="expression" dxfId="614" priority="130">
      <formula>IF(RIGHT(TEXT(AI117,"0.#"),1)=".",TRUE,FALSE)</formula>
    </cfRule>
  </conditionalFormatting>
  <conditionalFormatting sqref="AQ117">
    <cfRule type="expression" dxfId="613" priority="127">
      <formula>IF(RIGHT(TEXT(AQ117,"0.#"),1)=".",FALSE,TRUE)</formula>
    </cfRule>
    <cfRule type="expression" dxfId="612" priority="128">
      <formula>IF(RIGHT(TEXT(AQ117,"0.#"),1)=".",TRUE,FALSE)</formula>
    </cfRule>
  </conditionalFormatting>
  <conditionalFormatting sqref="AI134">
    <cfRule type="expression" dxfId="611" priority="125">
      <formula>IF(RIGHT(TEXT(AI134,"0.#"),1)=".",FALSE,TRUE)</formula>
    </cfRule>
    <cfRule type="expression" dxfId="610" priority="126">
      <formula>IF(RIGHT(TEXT(AI134,"0.#"),1)=".",TRUE,FALSE)</formula>
    </cfRule>
  </conditionalFormatting>
  <conditionalFormatting sqref="AI135">
    <cfRule type="expression" dxfId="609" priority="123">
      <formula>IF(RIGHT(TEXT(AI135,"0.#"),1)=".",FALSE,TRUE)</formula>
    </cfRule>
    <cfRule type="expression" dxfId="608" priority="124">
      <formula>IF(RIGHT(TEXT(AI135,"0.#"),1)=".",TRUE,FALSE)</formula>
    </cfRule>
  </conditionalFormatting>
  <conditionalFormatting sqref="AE135">
    <cfRule type="expression" dxfId="607" priority="121">
      <formula>IF(RIGHT(TEXT(AE135,"0.#"),1)=".",FALSE,TRUE)</formula>
    </cfRule>
    <cfRule type="expression" dxfId="606" priority="122">
      <formula>IF(RIGHT(TEXT(AE135,"0.#"),1)=".",TRUE,FALSE)</formula>
    </cfRule>
  </conditionalFormatting>
  <conditionalFormatting sqref="AE134">
    <cfRule type="expression" dxfId="605" priority="119">
      <formula>IF(RIGHT(TEXT(AE134,"0.#"),1)=".",FALSE,TRUE)</formula>
    </cfRule>
    <cfRule type="expression" dxfId="604" priority="120">
      <formula>IF(RIGHT(TEXT(AE134,"0.#"),1)=".",TRUE,FALSE)</formula>
    </cfRule>
  </conditionalFormatting>
  <conditionalFormatting sqref="Y782">
    <cfRule type="expression" dxfId="603" priority="117">
      <formula>IF(RIGHT(TEXT(Y782,"0.#"),1)=".",FALSE,TRUE)</formula>
    </cfRule>
    <cfRule type="expression" dxfId="602" priority="118">
      <formula>IF(RIGHT(TEXT(Y782,"0.#"),1)=".",TRUE,FALSE)</formula>
    </cfRule>
  </conditionalFormatting>
  <conditionalFormatting sqref="Y781">
    <cfRule type="expression" dxfId="601" priority="115">
      <formula>IF(RIGHT(TEXT(Y781,"0.#"),1)=".",FALSE,TRUE)</formula>
    </cfRule>
    <cfRule type="expression" dxfId="600" priority="116">
      <formula>IF(RIGHT(TEXT(Y781,"0.#"),1)=".",TRUE,FALSE)</formula>
    </cfRule>
  </conditionalFormatting>
  <conditionalFormatting sqref="AU782">
    <cfRule type="expression" dxfId="599" priority="113">
      <formula>IF(RIGHT(TEXT(AU782,"0.#"),1)=".",FALSE,TRUE)</formula>
    </cfRule>
    <cfRule type="expression" dxfId="598" priority="114">
      <formula>IF(RIGHT(TEXT(AU782,"0.#"),1)=".",TRUE,FALSE)</formula>
    </cfRule>
  </conditionalFormatting>
  <conditionalFormatting sqref="AU781">
    <cfRule type="expression" dxfId="597" priority="111">
      <formula>IF(RIGHT(TEXT(AU781,"0.#"),1)=".",FALSE,TRUE)</formula>
    </cfRule>
    <cfRule type="expression" dxfId="596" priority="112">
      <formula>IF(RIGHT(TEXT(AU781,"0.#"),1)=".",TRUE,FALSE)</formula>
    </cfRule>
  </conditionalFormatting>
  <conditionalFormatting sqref="Y794">
    <cfRule type="expression" dxfId="595" priority="107">
      <formula>IF(RIGHT(TEXT(Y794,"0.#"),1)=".",FALSE,TRUE)</formula>
    </cfRule>
    <cfRule type="expression" dxfId="594" priority="108">
      <formula>IF(RIGHT(TEXT(Y794,"0.#"),1)=".",TRUE,FALSE)</formula>
    </cfRule>
  </conditionalFormatting>
  <conditionalFormatting sqref="Y795">
    <cfRule type="expression" dxfId="593" priority="109">
      <formula>IF(RIGHT(TEXT(Y795,"0.#"),1)=".",FALSE,TRUE)</formula>
    </cfRule>
    <cfRule type="expression" dxfId="592" priority="110">
      <formula>IF(RIGHT(TEXT(Y795,"0.#"),1)=".",TRUE,FALSE)</formula>
    </cfRule>
  </conditionalFormatting>
  <conditionalFormatting sqref="AU795">
    <cfRule type="expression" dxfId="591" priority="105">
      <formula>IF(RIGHT(TEXT(AU795,"0.#"),1)=".",FALSE,TRUE)</formula>
    </cfRule>
    <cfRule type="expression" dxfId="590" priority="106">
      <formula>IF(RIGHT(TEXT(AU795,"0.#"),1)=".",TRUE,FALSE)</formula>
    </cfRule>
  </conditionalFormatting>
  <conditionalFormatting sqref="AU794">
    <cfRule type="expression" dxfId="589" priority="103">
      <formula>IF(RIGHT(TEXT(AU794,"0.#"),1)=".",FALSE,TRUE)</formula>
    </cfRule>
    <cfRule type="expression" dxfId="588" priority="104">
      <formula>IF(RIGHT(TEXT(AU794,"0.#"),1)=".",TRUE,FALSE)</formula>
    </cfRule>
  </conditionalFormatting>
  <conditionalFormatting sqref="Y807">
    <cfRule type="expression" dxfId="587" priority="101">
      <formula>IF(RIGHT(TEXT(Y807,"0.#"),1)=".",FALSE,TRUE)</formula>
    </cfRule>
    <cfRule type="expression" dxfId="586" priority="102">
      <formula>IF(RIGHT(TEXT(Y807,"0.#"),1)=".",TRUE,FALSE)</formula>
    </cfRule>
  </conditionalFormatting>
  <conditionalFormatting sqref="AU807">
    <cfRule type="expression" dxfId="585" priority="99">
      <formula>IF(RIGHT(TEXT(AU807,"0.#"),1)=".",FALSE,TRUE)</formula>
    </cfRule>
    <cfRule type="expression" dxfId="584" priority="100">
      <formula>IF(RIGHT(TEXT(AU807,"0.#"),1)=".",TRUE,FALSE)</formula>
    </cfRule>
  </conditionalFormatting>
  <conditionalFormatting sqref="Y796">
    <cfRule type="expression" dxfId="583" priority="97">
      <formula>IF(RIGHT(TEXT(Y796,"0.#"),1)=".",FALSE,TRUE)</formula>
    </cfRule>
    <cfRule type="expression" dxfId="582" priority="98">
      <formula>IF(RIGHT(TEXT(Y796,"0.#"),1)=".",TRUE,FALSE)</formula>
    </cfRule>
  </conditionalFormatting>
  <conditionalFormatting sqref="AL837:AO837">
    <cfRule type="expression" dxfId="581" priority="93">
      <formula>IF(AND(AL837&gt;=0, RIGHT(TEXT(AL837,"0.#"),1)&lt;&gt;"."),TRUE,FALSE)</formula>
    </cfRule>
    <cfRule type="expression" dxfId="580" priority="94">
      <formula>IF(AND(AL837&gt;=0, RIGHT(TEXT(AL837,"0.#"),1)="."),TRUE,FALSE)</formula>
    </cfRule>
    <cfRule type="expression" dxfId="579" priority="95">
      <formula>IF(AND(AL837&lt;0, RIGHT(TEXT(AL837,"0.#"),1)&lt;&gt;"."),TRUE,FALSE)</formula>
    </cfRule>
    <cfRule type="expression" dxfId="578" priority="96">
      <formula>IF(AND(AL837&lt;0, RIGHT(TEXT(AL837,"0.#"),1)="."),TRUE,FALSE)</formula>
    </cfRule>
  </conditionalFormatting>
  <conditionalFormatting sqref="Y837">
    <cfRule type="expression" dxfId="577" priority="91">
      <formula>IF(RIGHT(TEXT(Y837,"0.#"),1)=".",FALSE,TRUE)</formula>
    </cfRule>
    <cfRule type="expression" dxfId="576" priority="92">
      <formula>IF(RIGHT(TEXT(Y837,"0.#"),1)=".",TRUE,FALSE)</formula>
    </cfRule>
  </conditionalFormatting>
  <conditionalFormatting sqref="Y873:Y877">
    <cfRule type="expression" dxfId="575" priority="85">
      <formula>IF(RIGHT(TEXT(Y873,"0.#"),1)=".",FALSE,TRUE)</formula>
    </cfRule>
    <cfRule type="expression" dxfId="574" priority="86">
      <formula>IF(RIGHT(TEXT(Y873,"0.#"),1)=".",TRUE,FALSE)</formula>
    </cfRule>
  </conditionalFormatting>
  <conditionalFormatting sqref="Y870:Y871">
    <cfRule type="expression" dxfId="573" priority="79">
      <formula>IF(RIGHT(TEXT(Y870,"0.#"),1)=".",FALSE,TRUE)</formula>
    </cfRule>
    <cfRule type="expression" dxfId="572" priority="80">
      <formula>IF(RIGHT(TEXT(Y870,"0.#"),1)=".",TRUE,FALSE)</formula>
    </cfRule>
  </conditionalFormatting>
  <conditionalFormatting sqref="AL872:AO877">
    <cfRule type="expression" dxfId="571" priority="87">
      <formula>IF(AND(AL872&gt;=0, RIGHT(TEXT(AL872,"0.#"),1)&lt;&gt;"."),TRUE,FALSE)</formula>
    </cfRule>
    <cfRule type="expression" dxfId="570" priority="88">
      <formula>IF(AND(AL872&gt;=0, RIGHT(TEXT(AL872,"0.#"),1)="."),TRUE,FALSE)</formula>
    </cfRule>
    <cfRule type="expression" dxfId="569" priority="89">
      <formula>IF(AND(AL872&lt;0, RIGHT(TEXT(AL872,"0.#"),1)&lt;&gt;"."),TRUE,FALSE)</formula>
    </cfRule>
    <cfRule type="expression" dxfId="568" priority="90">
      <formula>IF(AND(AL872&lt;0, RIGHT(TEXT(AL872,"0.#"),1)="."),TRUE,FALSE)</formula>
    </cfRule>
  </conditionalFormatting>
  <conditionalFormatting sqref="AL870:AO871">
    <cfRule type="expression" dxfId="567" priority="81">
      <formula>IF(AND(AL870&gt;=0, RIGHT(TEXT(AL870,"0.#"),1)&lt;&gt;"."),TRUE,FALSE)</formula>
    </cfRule>
    <cfRule type="expression" dxfId="566" priority="82">
      <formula>IF(AND(AL870&gt;=0, RIGHT(TEXT(AL870,"0.#"),1)="."),TRUE,FALSE)</formula>
    </cfRule>
    <cfRule type="expression" dxfId="565" priority="83">
      <formula>IF(AND(AL870&lt;0, RIGHT(TEXT(AL870,"0.#"),1)&lt;&gt;"."),TRUE,FALSE)</formula>
    </cfRule>
    <cfRule type="expression" dxfId="564" priority="84">
      <formula>IF(AND(AL870&lt;0, RIGHT(TEXT(AL870,"0.#"),1)="."),TRUE,FALSE)</formula>
    </cfRule>
  </conditionalFormatting>
  <conditionalFormatting sqref="Y872">
    <cfRule type="expression" dxfId="563" priority="77">
      <formula>IF(RIGHT(TEXT(Y872,"0.#"),1)=".",FALSE,TRUE)</formula>
    </cfRule>
    <cfRule type="expression" dxfId="562" priority="78">
      <formula>IF(RIGHT(TEXT(Y872,"0.#"),1)=".",TRUE,FALSE)</formula>
    </cfRule>
  </conditionalFormatting>
  <conditionalFormatting sqref="Y905">
    <cfRule type="expression" dxfId="561" priority="71">
      <formula>IF(RIGHT(TEXT(Y905,"0.#"),1)=".",FALSE,TRUE)</formula>
    </cfRule>
    <cfRule type="expression" dxfId="560" priority="72">
      <formula>IF(RIGHT(TEXT(Y905,"0.#"),1)=".",TRUE,FALSE)</formula>
    </cfRule>
  </conditionalFormatting>
  <conditionalFormatting sqref="Y904">
    <cfRule type="expression" dxfId="559" priority="65">
      <formula>IF(RIGHT(TEXT(Y904,"0.#"),1)=".",FALSE,TRUE)</formula>
    </cfRule>
    <cfRule type="expression" dxfId="558" priority="66">
      <formula>IF(RIGHT(TEXT(Y904,"0.#"),1)=".",TRUE,FALSE)</formula>
    </cfRule>
  </conditionalFormatting>
  <conditionalFormatting sqref="AL905:AO905">
    <cfRule type="expression" dxfId="557" priority="73">
      <formula>IF(AND(AL905&gt;=0, RIGHT(TEXT(AL905,"0.#"),1)&lt;&gt;"."),TRUE,FALSE)</formula>
    </cfRule>
    <cfRule type="expression" dxfId="556" priority="74">
      <formula>IF(AND(AL905&gt;=0, RIGHT(TEXT(AL905,"0.#"),1)="."),TRUE,FALSE)</formula>
    </cfRule>
    <cfRule type="expression" dxfId="555" priority="75">
      <formula>IF(AND(AL905&lt;0, RIGHT(TEXT(AL905,"0.#"),1)&lt;&gt;"."),TRUE,FALSE)</formula>
    </cfRule>
    <cfRule type="expression" dxfId="554" priority="76">
      <formula>IF(AND(AL905&lt;0, RIGHT(TEXT(AL905,"0.#"),1)="."),TRUE,FALSE)</formula>
    </cfRule>
  </conditionalFormatting>
  <conditionalFormatting sqref="AL904:AO904">
    <cfRule type="expression" dxfId="553" priority="67">
      <formula>IF(AND(AL904&gt;=0, RIGHT(TEXT(AL904,"0.#"),1)&lt;&gt;"."),TRUE,FALSE)</formula>
    </cfRule>
    <cfRule type="expression" dxfId="552" priority="68">
      <formula>IF(AND(AL904&gt;=0, RIGHT(TEXT(AL904,"0.#"),1)="."),TRUE,FALSE)</formula>
    </cfRule>
    <cfRule type="expression" dxfId="551" priority="69">
      <formula>IF(AND(AL904&lt;0, RIGHT(TEXT(AL904,"0.#"),1)&lt;&gt;"."),TRUE,FALSE)</formula>
    </cfRule>
    <cfRule type="expression" dxfId="550" priority="70">
      <formula>IF(AND(AL904&lt;0, RIGHT(TEXT(AL904,"0.#"),1)="."),TRUE,FALSE)</formula>
    </cfRule>
  </conditionalFormatting>
  <conditionalFormatting sqref="Y936:Y937">
    <cfRule type="expression" dxfId="549" priority="59">
      <formula>IF(RIGHT(TEXT(Y936,"0.#"),1)=".",FALSE,TRUE)</formula>
    </cfRule>
    <cfRule type="expression" dxfId="548" priority="60">
      <formula>IF(RIGHT(TEXT(Y936,"0.#"),1)=".",TRUE,FALSE)</formula>
    </cfRule>
  </conditionalFormatting>
  <conditionalFormatting sqref="AL936:AO936">
    <cfRule type="expression" dxfId="547" priority="61">
      <formula>IF(AND(AL936&gt;=0, RIGHT(TEXT(AL936,"0.#"),1)&lt;&gt;"."),TRUE,FALSE)</formula>
    </cfRule>
    <cfRule type="expression" dxfId="546" priority="62">
      <formula>IF(AND(AL936&gt;=0, RIGHT(TEXT(AL936,"0.#"),1)="."),TRUE,FALSE)</formula>
    </cfRule>
    <cfRule type="expression" dxfId="545" priority="63">
      <formula>IF(AND(AL936&lt;0, RIGHT(TEXT(AL936,"0.#"),1)&lt;&gt;"."),TRUE,FALSE)</formula>
    </cfRule>
    <cfRule type="expression" dxfId="544" priority="64">
      <formula>IF(AND(AL936&lt;0, RIGHT(TEXT(AL936,"0.#"),1)="."),TRUE,FALSE)</formula>
    </cfRule>
  </conditionalFormatting>
  <conditionalFormatting sqref="Y969:Y970">
    <cfRule type="expression" dxfId="543" priority="53">
      <formula>IF(RIGHT(TEXT(Y969,"0.#"),1)=".",FALSE,TRUE)</formula>
    </cfRule>
    <cfRule type="expression" dxfId="542" priority="54">
      <formula>IF(RIGHT(TEXT(Y969,"0.#"),1)=".",TRUE,FALSE)</formula>
    </cfRule>
  </conditionalFormatting>
  <conditionalFormatting sqref="AL969:AO970">
    <cfRule type="expression" dxfId="541" priority="55">
      <formula>IF(AND(AL969&gt;=0, RIGHT(TEXT(AL969,"0.#"),1)&lt;&gt;"."),TRUE,FALSE)</formula>
    </cfRule>
    <cfRule type="expression" dxfId="540" priority="56">
      <formula>IF(AND(AL969&gt;=0, RIGHT(TEXT(AL969,"0.#"),1)="."),TRUE,FALSE)</formula>
    </cfRule>
    <cfRule type="expression" dxfId="539" priority="57">
      <formula>IF(AND(AL969&lt;0, RIGHT(TEXT(AL969,"0.#"),1)&lt;&gt;"."),TRUE,FALSE)</formula>
    </cfRule>
    <cfRule type="expression" dxfId="538" priority="58">
      <formula>IF(AND(AL969&lt;0, RIGHT(TEXT(AL969,"0.#"),1)="."),TRUE,FALSE)</formula>
    </cfRule>
  </conditionalFormatting>
  <conditionalFormatting sqref="AL1002:AO1002">
    <cfRule type="expression" dxfId="537" priority="49">
      <formula>IF(AND(AL1002&gt;=0, RIGHT(TEXT(AL1002,"0.#"),1)&lt;&gt;"."),TRUE,FALSE)</formula>
    </cfRule>
    <cfRule type="expression" dxfId="536" priority="50">
      <formula>IF(AND(AL1002&gt;=0, RIGHT(TEXT(AL1002,"0.#"),1)="."),TRUE,FALSE)</formula>
    </cfRule>
    <cfRule type="expression" dxfId="535" priority="51">
      <formula>IF(AND(AL1002&lt;0, RIGHT(TEXT(AL1002,"0.#"),1)&lt;&gt;"."),TRUE,FALSE)</formula>
    </cfRule>
    <cfRule type="expression" dxfId="534" priority="52">
      <formula>IF(AND(AL1002&lt;0, RIGHT(TEXT(AL1002,"0.#"),1)="."),TRUE,FALSE)</formula>
    </cfRule>
  </conditionalFormatting>
  <conditionalFormatting sqref="Y1002:Y1003">
    <cfRule type="expression" dxfId="533" priority="47">
      <formula>IF(RIGHT(TEXT(Y1002,"0.#"),1)=".",FALSE,TRUE)</formula>
    </cfRule>
    <cfRule type="expression" dxfId="532" priority="48">
      <formula>IF(RIGHT(TEXT(Y1002,"0.#"),1)=".",TRUE,FALSE)</formula>
    </cfRule>
  </conditionalFormatting>
  <conditionalFormatting sqref="AL1102:AO1103">
    <cfRule type="expression" dxfId="531" priority="43">
      <formula>IF(AND(AL1102&gt;=0, RIGHT(TEXT(AL1102,"0.#"),1)&lt;&gt;"."),TRUE,FALSE)</formula>
    </cfRule>
    <cfRule type="expression" dxfId="530" priority="44">
      <formula>IF(AND(AL1102&gt;=0, RIGHT(TEXT(AL1102,"0.#"),1)="."),TRUE,FALSE)</formula>
    </cfRule>
    <cfRule type="expression" dxfId="529" priority="45">
      <formula>IF(AND(AL1102&lt;0, RIGHT(TEXT(AL1102,"0.#"),1)&lt;&gt;"."),TRUE,FALSE)</formula>
    </cfRule>
    <cfRule type="expression" dxfId="528" priority="46">
      <formula>IF(AND(AL1102&lt;0, RIGHT(TEXT(AL1102,"0.#"),1)="."),TRUE,FALSE)</formula>
    </cfRule>
  </conditionalFormatting>
  <conditionalFormatting sqref="Y1102:Y1103">
    <cfRule type="expression" dxfId="527" priority="41">
      <formula>IF(RIGHT(TEXT(Y1102,"0.#"),1)=".",FALSE,TRUE)</formula>
    </cfRule>
    <cfRule type="expression" dxfId="526" priority="42">
      <formula>IF(RIGHT(TEXT(Y1102,"0.#"),1)=".",TRUE,FALSE)</formula>
    </cfRule>
  </conditionalFormatting>
  <conditionalFormatting sqref="AM135">
    <cfRule type="expression" dxfId="525" priority="39">
      <formula>IF(RIGHT(TEXT(AM135,"0.#"),1)=".",FALSE,TRUE)</formula>
    </cfRule>
    <cfRule type="expression" dxfId="524" priority="40">
      <formula>IF(RIGHT(TEXT(AM135,"0.#"),1)=".",TRUE,FALSE)</formula>
    </cfRule>
  </conditionalFormatting>
  <conditionalFormatting sqref="AQ134">
    <cfRule type="expression" dxfId="523" priority="37">
      <formula>IF(RIGHT(TEXT(AQ134,"0.#"),1)=".",FALSE,TRUE)</formula>
    </cfRule>
    <cfRule type="expression" dxfId="522" priority="38">
      <formula>IF(RIGHT(TEXT(AQ134,"0.#"),1)=".",TRUE,FALSE)</formula>
    </cfRule>
  </conditionalFormatting>
  <conditionalFormatting sqref="AQ135">
    <cfRule type="expression" dxfId="521" priority="33">
      <formula>IF(RIGHT(TEXT(AQ135,"0.#"),1)=".",FALSE,TRUE)</formula>
    </cfRule>
    <cfRule type="expression" dxfId="520" priority="34">
      <formula>IF(RIGHT(TEXT(AQ135,"0.#"),1)=".",TRUE,FALSE)</formula>
    </cfRule>
  </conditionalFormatting>
  <conditionalFormatting sqref="AM32">
    <cfRule type="expression" dxfId="519" priority="31">
      <formula>IF(RIGHT(TEXT(AM32,"0.#"),1)=".",FALSE,TRUE)</formula>
    </cfRule>
    <cfRule type="expression" dxfId="518" priority="32">
      <formula>IF(RIGHT(TEXT(AM32,"0.#"),1)=".",TRUE,FALSE)</formula>
    </cfRule>
  </conditionalFormatting>
  <conditionalFormatting sqref="AQ32:AQ34">
    <cfRule type="expression" dxfId="517" priority="21">
      <formula>IF(RIGHT(TEXT(AQ32,"0.#"),1)=".",FALSE,TRUE)</formula>
    </cfRule>
    <cfRule type="expression" dxfId="516" priority="22">
      <formula>IF(RIGHT(TEXT(AQ32,"0.#"),1)=".",TRUE,FALSE)</formula>
    </cfRule>
  </conditionalFormatting>
  <conditionalFormatting sqref="AU32:AU34">
    <cfRule type="expression" dxfId="515" priority="19">
      <formula>IF(RIGHT(TEXT(AU32,"0.#"),1)=".",FALSE,TRUE)</formula>
    </cfRule>
    <cfRule type="expression" dxfId="514" priority="20">
      <formula>IF(RIGHT(TEXT(AU32,"0.#"),1)=".",TRUE,FALSE)</formula>
    </cfRule>
  </conditionalFormatting>
  <conditionalFormatting sqref="Y903">
    <cfRule type="expression" dxfId="513" priority="13">
      <formula>IF(RIGHT(TEXT(Y903,"0.#"),1)=".",FALSE,TRUE)</formula>
    </cfRule>
    <cfRule type="expression" dxfId="512" priority="14">
      <formula>IF(RIGHT(TEXT(Y903,"0.#"),1)=".",TRUE,FALSE)</formula>
    </cfRule>
  </conditionalFormatting>
  <conditionalFormatting sqref="AL937:AO937">
    <cfRule type="expression" dxfId="23" priority="9">
      <formula>IF(AND(AL937&gt;=0, RIGHT(TEXT(AL937,"0.#"),1)&lt;&gt;"."),TRUE,FALSE)</formula>
    </cfRule>
    <cfRule type="expression" dxfId="22" priority="10">
      <formula>IF(AND(AL937&gt;=0, RIGHT(TEXT(AL937,"0.#"),1)="."),TRUE,FALSE)</formula>
    </cfRule>
    <cfRule type="expression" dxfId="21" priority="11">
      <formula>IF(AND(AL937&lt;0, RIGHT(TEXT(AL937,"0.#"),1)&lt;&gt;"."),TRUE,FALSE)</formula>
    </cfRule>
    <cfRule type="expression" dxfId="20" priority="12">
      <formula>IF(AND(AL937&lt;0, RIGHT(TEXT(AL937,"0.#"),1)="."),TRUE,FALSE)</formula>
    </cfRule>
  </conditionalFormatting>
  <conditionalFormatting sqref="AL903:AO903">
    <cfRule type="expression" dxfId="15" priority="5">
      <formula>IF(AND(AL903&gt;=0, RIGHT(TEXT(AL903,"0.#"),1)&lt;&gt;"."),TRUE,FALSE)</formula>
    </cfRule>
    <cfRule type="expression" dxfId="14" priority="6">
      <formula>IF(AND(AL903&gt;=0, RIGHT(TEXT(AL903,"0.#"),1)="."),TRUE,FALSE)</formula>
    </cfRule>
    <cfRule type="expression" dxfId="13" priority="7">
      <formula>IF(AND(AL903&lt;0, RIGHT(TEXT(AL903,"0.#"),1)&lt;&gt;"."),TRUE,FALSE)</formula>
    </cfRule>
    <cfRule type="expression" dxfId="12" priority="8">
      <formula>IF(AND(AL903&lt;0, RIGHT(TEXT(AL903,"0.#"),1)="."),TRUE,FALSE)</formula>
    </cfRule>
  </conditionalFormatting>
  <conditionalFormatting sqref="AL1003:AO1003">
    <cfRule type="expression" dxfId="7" priority="1">
      <formula>IF(AND(AL1003&gt;=0, RIGHT(TEXT(AL1003,"0.#"),1)&lt;&gt;"."),TRUE,FALSE)</formula>
    </cfRule>
    <cfRule type="expression" dxfId="6" priority="2">
      <formula>IF(AND(AL1003&gt;=0, RIGHT(TEXT(AL1003,"0.#"),1)="."),TRUE,FALSE)</formula>
    </cfRule>
    <cfRule type="expression" dxfId="5" priority="3">
      <formula>IF(AND(AL1003&lt;0, RIGHT(TEXT(AL1003,"0.#"),1)&lt;&gt;"."),TRUE,FALSE)</formula>
    </cfRule>
    <cfRule type="expression" dxfId="4"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99" max="49" man="1"/>
    <brk id="714" max="49" man="1"/>
    <brk id="739"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75" zoomScaleSheetLayoutView="100" zoomScalePageLayoutView="70" workbookViewId="0">
      <selection activeCell="K270" sqref="K270"/>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94"/>
      <c r="AQ1" s="94"/>
      <c r="AR1" s="94"/>
      <c r="AS1" s="94"/>
      <c r="AT1" s="94"/>
      <c r="AU1" s="94"/>
      <c r="AV1" s="94"/>
      <c r="AW1" s="93"/>
    </row>
    <row r="2" spans="1:50" ht="30" customHeight="1">
      <c r="A2" s="1015" t="s">
        <v>575</v>
      </c>
      <c r="B2" s="1016"/>
      <c r="C2" s="1016"/>
      <c r="D2" s="1016"/>
      <c r="E2" s="1016"/>
      <c r="F2" s="1017"/>
      <c r="G2" s="447" t="s">
        <v>650</v>
      </c>
      <c r="H2" s="448"/>
      <c r="I2" s="448"/>
      <c r="J2" s="448"/>
      <c r="K2" s="448"/>
      <c r="L2" s="448"/>
      <c r="M2" s="448"/>
      <c r="N2" s="448"/>
      <c r="O2" s="448"/>
      <c r="P2" s="448"/>
      <c r="Q2" s="448"/>
      <c r="R2" s="448"/>
      <c r="S2" s="448"/>
      <c r="T2" s="448"/>
      <c r="U2" s="448"/>
      <c r="V2" s="448"/>
      <c r="W2" s="448"/>
      <c r="X2" s="448"/>
      <c r="Y2" s="448"/>
      <c r="Z2" s="448"/>
      <c r="AA2" s="448"/>
      <c r="AB2" s="449"/>
      <c r="AC2" s="447" t="s">
        <v>606</v>
      </c>
      <c r="AD2" s="1024"/>
      <c r="AE2" s="1024"/>
      <c r="AF2" s="1024"/>
      <c r="AG2" s="1024"/>
      <c r="AH2" s="1024"/>
      <c r="AI2" s="1024"/>
      <c r="AJ2" s="1024"/>
      <c r="AK2" s="1024"/>
      <c r="AL2" s="1024"/>
      <c r="AM2" s="1024"/>
      <c r="AN2" s="1024"/>
      <c r="AO2" s="1024"/>
      <c r="AP2" s="1024"/>
      <c r="AQ2" s="1024"/>
      <c r="AR2" s="1024"/>
      <c r="AS2" s="1024"/>
      <c r="AT2" s="1024"/>
      <c r="AU2" s="1024"/>
      <c r="AV2" s="1024"/>
      <c r="AW2" s="1024"/>
      <c r="AX2" s="1025"/>
    </row>
    <row r="3" spans="1:50" ht="24.75" customHeight="1">
      <c r="A3" s="1018"/>
      <c r="B3" s="1019"/>
      <c r="C3" s="1019"/>
      <c r="D3" s="1019"/>
      <c r="E3" s="1019"/>
      <c r="F3" s="102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c r="A4" s="1018"/>
      <c r="B4" s="1019"/>
      <c r="C4" s="1019"/>
      <c r="D4" s="1019"/>
      <c r="E4" s="1019"/>
      <c r="F4" s="1020"/>
      <c r="G4" s="457" t="s">
        <v>507</v>
      </c>
      <c r="H4" s="458"/>
      <c r="I4" s="458"/>
      <c r="J4" s="458"/>
      <c r="K4" s="459"/>
      <c r="L4" s="460" t="s">
        <v>660</v>
      </c>
      <c r="M4" s="461"/>
      <c r="N4" s="461"/>
      <c r="O4" s="461"/>
      <c r="P4" s="461"/>
      <c r="Q4" s="461"/>
      <c r="R4" s="461"/>
      <c r="S4" s="461"/>
      <c r="T4" s="461"/>
      <c r="U4" s="461"/>
      <c r="V4" s="461"/>
      <c r="W4" s="461"/>
      <c r="X4" s="462"/>
      <c r="Y4" s="463">
        <v>28</v>
      </c>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c r="A5" s="1018"/>
      <c r="B5" s="1019"/>
      <c r="C5" s="1019"/>
      <c r="D5" s="1019"/>
      <c r="E5" s="1019"/>
      <c r="F5" s="1020"/>
      <c r="G5" s="348" t="s">
        <v>507</v>
      </c>
      <c r="H5" s="349"/>
      <c r="I5" s="349"/>
      <c r="J5" s="349"/>
      <c r="K5" s="350"/>
      <c r="L5" s="403" t="s">
        <v>659</v>
      </c>
      <c r="M5" s="404"/>
      <c r="N5" s="404"/>
      <c r="O5" s="404"/>
      <c r="P5" s="404"/>
      <c r="Q5" s="404"/>
      <c r="R5" s="404"/>
      <c r="S5" s="404"/>
      <c r="T5" s="404"/>
      <c r="U5" s="404"/>
      <c r="V5" s="404"/>
      <c r="W5" s="404"/>
      <c r="X5" s="405"/>
      <c r="Y5" s="400">
        <v>11</v>
      </c>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hidden="1" customHeight="1">
      <c r="A6" s="1018"/>
      <c r="B6" s="1019"/>
      <c r="C6" s="1019"/>
      <c r="D6" s="1019"/>
      <c r="E6" s="1019"/>
      <c r="F6" s="1020"/>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hidden="1" customHeight="1">
      <c r="A7" s="1018"/>
      <c r="B7" s="1019"/>
      <c r="C7" s="1019"/>
      <c r="D7" s="1019"/>
      <c r="E7" s="1019"/>
      <c r="F7" s="1020"/>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hidden="1" customHeight="1">
      <c r="A8" s="1018"/>
      <c r="B8" s="1019"/>
      <c r="C8" s="1019"/>
      <c r="D8" s="1019"/>
      <c r="E8" s="1019"/>
      <c r="F8" s="1020"/>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hidden="1" customHeight="1">
      <c r="A9" s="1018"/>
      <c r="B9" s="1019"/>
      <c r="C9" s="1019"/>
      <c r="D9" s="1019"/>
      <c r="E9" s="1019"/>
      <c r="F9" s="1020"/>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hidden="1" customHeight="1">
      <c r="A10" s="1018"/>
      <c r="B10" s="1019"/>
      <c r="C10" s="1019"/>
      <c r="D10" s="1019"/>
      <c r="E10" s="1019"/>
      <c r="F10" s="1020"/>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hidden="1" customHeight="1">
      <c r="A11" s="1018"/>
      <c r="B11" s="1019"/>
      <c r="C11" s="1019"/>
      <c r="D11" s="1019"/>
      <c r="E11" s="1019"/>
      <c r="F11" s="1020"/>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hidden="1" customHeight="1">
      <c r="A12" s="1018"/>
      <c r="B12" s="1019"/>
      <c r="C12" s="1019"/>
      <c r="D12" s="1019"/>
      <c r="E12" s="1019"/>
      <c r="F12" s="1020"/>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hidden="1" customHeight="1">
      <c r="A13" s="1018"/>
      <c r="B13" s="1019"/>
      <c r="C13" s="1019"/>
      <c r="D13" s="1019"/>
      <c r="E13" s="1019"/>
      <c r="F13" s="1020"/>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18"/>
      <c r="B14" s="1019"/>
      <c r="C14" s="1019"/>
      <c r="D14" s="1019"/>
      <c r="E14" s="1019"/>
      <c r="F14" s="1020"/>
      <c r="G14" s="411" t="s">
        <v>20</v>
      </c>
      <c r="H14" s="412"/>
      <c r="I14" s="412"/>
      <c r="J14" s="412"/>
      <c r="K14" s="412"/>
      <c r="L14" s="413"/>
      <c r="M14" s="414"/>
      <c r="N14" s="414"/>
      <c r="O14" s="414"/>
      <c r="P14" s="414"/>
      <c r="Q14" s="414"/>
      <c r="R14" s="414"/>
      <c r="S14" s="414"/>
      <c r="T14" s="414"/>
      <c r="U14" s="414"/>
      <c r="V14" s="414"/>
      <c r="W14" s="414"/>
      <c r="X14" s="415"/>
      <c r="Y14" s="416">
        <f>SUM(Y4:AB13)</f>
        <v>39</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18"/>
      <c r="B15" s="1019"/>
      <c r="C15" s="1019"/>
      <c r="D15" s="1019"/>
      <c r="E15" s="1019"/>
      <c r="F15" s="1020"/>
      <c r="G15" s="447" t="s">
        <v>605</v>
      </c>
      <c r="H15" s="448"/>
      <c r="I15" s="448"/>
      <c r="J15" s="448"/>
      <c r="K15" s="448"/>
      <c r="L15" s="448"/>
      <c r="M15" s="448"/>
      <c r="N15" s="448"/>
      <c r="O15" s="448"/>
      <c r="P15" s="448"/>
      <c r="Q15" s="448"/>
      <c r="R15" s="448"/>
      <c r="S15" s="448"/>
      <c r="T15" s="448"/>
      <c r="U15" s="448"/>
      <c r="V15" s="448"/>
      <c r="W15" s="448"/>
      <c r="X15" s="448"/>
      <c r="Y15" s="448"/>
      <c r="Z15" s="448"/>
      <c r="AA15" s="448"/>
      <c r="AB15" s="449"/>
      <c r="AC15" s="447" t="s">
        <v>604</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c r="A16" s="1018"/>
      <c r="B16" s="1019"/>
      <c r="C16" s="1019"/>
      <c r="D16" s="1019"/>
      <c r="E16" s="1019"/>
      <c r="F16" s="102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c r="A17" s="1018"/>
      <c r="B17" s="1019"/>
      <c r="C17" s="1019"/>
      <c r="D17" s="1019"/>
      <c r="E17" s="1019"/>
      <c r="F17" s="1020"/>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hidden="1" customHeight="1">
      <c r="A18" s="1018"/>
      <c r="B18" s="1019"/>
      <c r="C18" s="1019"/>
      <c r="D18" s="1019"/>
      <c r="E18" s="1019"/>
      <c r="F18" s="1020"/>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hidden="1" customHeight="1">
      <c r="A19" s="1018"/>
      <c r="B19" s="1019"/>
      <c r="C19" s="1019"/>
      <c r="D19" s="1019"/>
      <c r="E19" s="1019"/>
      <c r="F19" s="1020"/>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hidden="1" customHeight="1">
      <c r="A20" s="1018"/>
      <c r="B20" s="1019"/>
      <c r="C20" s="1019"/>
      <c r="D20" s="1019"/>
      <c r="E20" s="1019"/>
      <c r="F20" s="1020"/>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hidden="1" customHeight="1">
      <c r="A21" s="1018"/>
      <c r="B21" s="1019"/>
      <c r="C21" s="1019"/>
      <c r="D21" s="1019"/>
      <c r="E21" s="1019"/>
      <c r="F21" s="1020"/>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hidden="1" customHeight="1">
      <c r="A22" s="1018"/>
      <c r="B22" s="1019"/>
      <c r="C22" s="1019"/>
      <c r="D22" s="1019"/>
      <c r="E22" s="1019"/>
      <c r="F22" s="1020"/>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hidden="1" customHeight="1">
      <c r="A23" s="1018"/>
      <c r="B23" s="1019"/>
      <c r="C23" s="1019"/>
      <c r="D23" s="1019"/>
      <c r="E23" s="1019"/>
      <c r="F23" s="1020"/>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hidden="1" customHeight="1">
      <c r="A24" s="1018"/>
      <c r="B24" s="1019"/>
      <c r="C24" s="1019"/>
      <c r="D24" s="1019"/>
      <c r="E24" s="1019"/>
      <c r="F24" s="1020"/>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hidden="1" customHeight="1">
      <c r="A25" s="1018"/>
      <c r="B25" s="1019"/>
      <c r="C25" s="1019"/>
      <c r="D25" s="1019"/>
      <c r="E25" s="1019"/>
      <c r="F25" s="1020"/>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hidden="1" customHeight="1">
      <c r="A26" s="1018"/>
      <c r="B26" s="1019"/>
      <c r="C26" s="1019"/>
      <c r="D26" s="1019"/>
      <c r="E26" s="1019"/>
      <c r="F26" s="1020"/>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18"/>
      <c r="B27" s="1019"/>
      <c r="C27" s="1019"/>
      <c r="D27" s="1019"/>
      <c r="E27" s="1019"/>
      <c r="F27" s="102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18"/>
      <c r="B28" s="1019"/>
      <c r="C28" s="1019"/>
      <c r="D28" s="1019"/>
      <c r="E28" s="1019"/>
      <c r="F28" s="1020"/>
      <c r="G28" s="447" t="s">
        <v>603</v>
      </c>
      <c r="H28" s="448"/>
      <c r="I28" s="448"/>
      <c r="J28" s="448"/>
      <c r="K28" s="448"/>
      <c r="L28" s="448"/>
      <c r="M28" s="448"/>
      <c r="N28" s="448"/>
      <c r="O28" s="448"/>
      <c r="P28" s="448"/>
      <c r="Q28" s="448"/>
      <c r="R28" s="448"/>
      <c r="S28" s="448"/>
      <c r="T28" s="448"/>
      <c r="U28" s="448"/>
      <c r="V28" s="448"/>
      <c r="W28" s="448"/>
      <c r="X28" s="448"/>
      <c r="Y28" s="448"/>
      <c r="Z28" s="448"/>
      <c r="AA28" s="448"/>
      <c r="AB28" s="449"/>
      <c r="AC28" s="447" t="s">
        <v>602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c r="A29" s="1018"/>
      <c r="B29" s="1019"/>
      <c r="C29" s="1019"/>
      <c r="D29" s="1019"/>
      <c r="E29" s="1019"/>
      <c r="F29" s="102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c r="A30" s="1018"/>
      <c r="B30" s="1019"/>
      <c r="C30" s="1019"/>
      <c r="D30" s="1019"/>
      <c r="E30" s="1019"/>
      <c r="F30" s="1020"/>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hidden="1" customHeight="1">
      <c r="A31" s="1018"/>
      <c r="B31" s="1019"/>
      <c r="C31" s="1019"/>
      <c r="D31" s="1019"/>
      <c r="E31" s="1019"/>
      <c r="F31" s="1020"/>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hidden="1" customHeight="1">
      <c r="A32" s="1018"/>
      <c r="B32" s="1019"/>
      <c r="C32" s="1019"/>
      <c r="D32" s="1019"/>
      <c r="E32" s="1019"/>
      <c r="F32" s="1020"/>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hidden="1" customHeight="1">
      <c r="A33" s="1018"/>
      <c r="B33" s="1019"/>
      <c r="C33" s="1019"/>
      <c r="D33" s="1019"/>
      <c r="E33" s="1019"/>
      <c r="F33" s="1020"/>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hidden="1" customHeight="1">
      <c r="A34" s="1018"/>
      <c r="B34" s="1019"/>
      <c r="C34" s="1019"/>
      <c r="D34" s="1019"/>
      <c r="E34" s="1019"/>
      <c r="F34" s="1020"/>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hidden="1" customHeight="1">
      <c r="A35" s="1018"/>
      <c r="B35" s="1019"/>
      <c r="C35" s="1019"/>
      <c r="D35" s="1019"/>
      <c r="E35" s="1019"/>
      <c r="F35" s="1020"/>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hidden="1" customHeight="1">
      <c r="A36" s="1018"/>
      <c r="B36" s="1019"/>
      <c r="C36" s="1019"/>
      <c r="D36" s="1019"/>
      <c r="E36" s="1019"/>
      <c r="F36" s="1020"/>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hidden="1" customHeight="1">
      <c r="A37" s="1018"/>
      <c r="B37" s="1019"/>
      <c r="C37" s="1019"/>
      <c r="D37" s="1019"/>
      <c r="E37" s="1019"/>
      <c r="F37" s="1020"/>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hidden="1" customHeight="1">
      <c r="A38" s="1018"/>
      <c r="B38" s="1019"/>
      <c r="C38" s="1019"/>
      <c r="D38" s="1019"/>
      <c r="E38" s="1019"/>
      <c r="F38" s="1020"/>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hidden="1" customHeight="1">
      <c r="A39" s="1018"/>
      <c r="B39" s="1019"/>
      <c r="C39" s="1019"/>
      <c r="D39" s="1019"/>
      <c r="E39" s="1019"/>
      <c r="F39" s="1020"/>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18"/>
      <c r="B40" s="1019"/>
      <c r="C40" s="1019"/>
      <c r="D40" s="1019"/>
      <c r="E40" s="1019"/>
      <c r="F40" s="102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18"/>
      <c r="B41" s="1019"/>
      <c r="C41" s="1019"/>
      <c r="D41" s="1019"/>
      <c r="E41" s="1019"/>
      <c r="F41" s="1020"/>
      <c r="G41" s="447" t="s">
        <v>601</v>
      </c>
      <c r="H41" s="448"/>
      <c r="I41" s="448"/>
      <c r="J41" s="448"/>
      <c r="K41" s="448"/>
      <c r="L41" s="448"/>
      <c r="M41" s="448"/>
      <c r="N41" s="448"/>
      <c r="O41" s="448"/>
      <c r="P41" s="448"/>
      <c r="Q41" s="448"/>
      <c r="R41" s="448"/>
      <c r="S41" s="448"/>
      <c r="T41" s="448"/>
      <c r="U41" s="448"/>
      <c r="V41" s="448"/>
      <c r="W41" s="448"/>
      <c r="X41" s="448"/>
      <c r="Y41" s="448"/>
      <c r="Z41" s="448"/>
      <c r="AA41" s="448"/>
      <c r="AB41" s="449"/>
      <c r="AC41" s="447" t="s">
        <v>600</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c r="A42" s="1018"/>
      <c r="B42" s="1019"/>
      <c r="C42" s="1019"/>
      <c r="D42" s="1019"/>
      <c r="E42" s="1019"/>
      <c r="F42" s="102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c r="A43" s="1018"/>
      <c r="B43" s="1019"/>
      <c r="C43" s="1019"/>
      <c r="D43" s="1019"/>
      <c r="E43" s="1019"/>
      <c r="F43" s="1020"/>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hidden="1" customHeight="1">
      <c r="A44" s="1018"/>
      <c r="B44" s="1019"/>
      <c r="C44" s="1019"/>
      <c r="D44" s="1019"/>
      <c r="E44" s="1019"/>
      <c r="F44" s="1020"/>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hidden="1" customHeight="1">
      <c r="A45" s="1018"/>
      <c r="B45" s="1019"/>
      <c r="C45" s="1019"/>
      <c r="D45" s="1019"/>
      <c r="E45" s="1019"/>
      <c r="F45" s="1020"/>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hidden="1" customHeight="1">
      <c r="A46" s="1018"/>
      <c r="B46" s="1019"/>
      <c r="C46" s="1019"/>
      <c r="D46" s="1019"/>
      <c r="E46" s="1019"/>
      <c r="F46" s="1020"/>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hidden="1" customHeight="1">
      <c r="A47" s="1018"/>
      <c r="B47" s="1019"/>
      <c r="C47" s="1019"/>
      <c r="D47" s="1019"/>
      <c r="E47" s="1019"/>
      <c r="F47" s="1020"/>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hidden="1" customHeight="1">
      <c r="A48" s="1018"/>
      <c r="B48" s="1019"/>
      <c r="C48" s="1019"/>
      <c r="D48" s="1019"/>
      <c r="E48" s="1019"/>
      <c r="F48" s="1020"/>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hidden="1" customHeight="1">
      <c r="A49" s="1018"/>
      <c r="B49" s="1019"/>
      <c r="C49" s="1019"/>
      <c r="D49" s="1019"/>
      <c r="E49" s="1019"/>
      <c r="F49" s="1020"/>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hidden="1" customHeight="1">
      <c r="A50" s="1018"/>
      <c r="B50" s="1019"/>
      <c r="C50" s="1019"/>
      <c r="D50" s="1019"/>
      <c r="E50" s="1019"/>
      <c r="F50" s="1020"/>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hidden="1" customHeight="1">
      <c r="A51" s="1018"/>
      <c r="B51" s="1019"/>
      <c r="C51" s="1019"/>
      <c r="D51" s="1019"/>
      <c r="E51" s="1019"/>
      <c r="F51" s="1020"/>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hidden="1" customHeight="1">
      <c r="A52" s="1018"/>
      <c r="B52" s="1019"/>
      <c r="C52" s="1019"/>
      <c r="D52" s="1019"/>
      <c r="E52" s="1019"/>
      <c r="F52" s="1020"/>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21"/>
      <c r="B53" s="1022"/>
      <c r="C53" s="1022"/>
      <c r="D53" s="1022"/>
      <c r="E53" s="1022"/>
      <c r="F53" s="102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row>
    <row r="54" spans="1:50" s="92" customFormat="1" ht="24.75" customHeight="1"/>
    <row r="55" spans="1:50" ht="30" hidden="1" customHeight="1">
      <c r="A55" s="1015" t="s">
        <v>575</v>
      </c>
      <c r="B55" s="1016"/>
      <c r="C55" s="1016"/>
      <c r="D55" s="1016"/>
      <c r="E55" s="1016"/>
      <c r="F55" s="1017"/>
      <c r="G55" s="447" t="s">
        <v>599</v>
      </c>
      <c r="H55" s="448"/>
      <c r="I55" s="448"/>
      <c r="J55" s="448"/>
      <c r="K55" s="448"/>
      <c r="L55" s="448"/>
      <c r="M55" s="448"/>
      <c r="N55" s="448"/>
      <c r="O55" s="448"/>
      <c r="P55" s="448"/>
      <c r="Q55" s="448"/>
      <c r="R55" s="448"/>
      <c r="S55" s="448"/>
      <c r="T55" s="448"/>
      <c r="U55" s="448"/>
      <c r="V55" s="448"/>
      <c r="W55" s="448"/>
      <c r="X55" s="448"/>
      <c r="Y55" s="448"/>
      <c r="Z55" s="448"/>
      <c r="AA55" s="448"/>
      <c r="AB55" s="449"/>
      <c r="AC55" s="447" t="s">
        <v>598</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hidden="1" customHeight="1">
      <c r="A56" s="1018"/>
      <c r="B56" s="1019"/>
      <c r="C56" s="1019"/>
      <c r="D56" s="1019"/>
      <c r="E56" s="1019"/>
      <c r="F56" s="102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hidden="1" customHeight="1">
      <c r="A57" s="1018"/>
      <c r="B57" s="1019"/>
      <c r="C57" s="1019"/>
      <c r="D57" s="1019"/>
      <c r="E57" s="1019"/>
      <c r="F57" s="1020"/>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hidden="1" customHeight="1">
      <c r="A58" s="1018"/>
      <c r="B58" s="1019"/>
      <c r="C58" s="1019"/>
      <c r="D58" s="1019"/>
      <c r="E58" s="1019"/>
      <c r="F58" s="1020"/>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hidden="1" customHeight="1">
      <c r="A59" s="1018"/>
      <c r="B59" s="1019"/>
      <c r="C59" s="1019"/>
      <c r="D59" s="1019"/>
      <c r="E59" s="1019"/>
      <c r="F59" s="1020"/>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hidden="1" customHeight="1">
      <c r="A60" s="1018"/>
      <c r="B60" s="1019"/>
      <c r="C60" s="1019"/>
      <c r="D60" s="1019"/>
      <c r="E60" s="1019"/>
      <c r="F60" s="1020"/>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hidden="1" customHeight="1">
      <c r="A61" s="1018"/>
      <c r="B61" s="1019"/>
      <c r="C61" s="1019"/>
      <c r="D61" s="1019"/>
      <c r="E61" s="1019"/>
      <c r="F61" s="1020"/>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hidden="1" customHeight="1">
      <c r="A62" s="1018"/>
      <c r="B62" s="1019"/>
      <c r="C62" s="1019"/>
      <c r="D62" s="1019"/>
      <c r="E62" s="1019"/>
      <c r="F62" s="1020"/>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hidden="1" customHeight="1">
      <c r="A63" s="1018"/>
      <c r="B63" s="1019"/>
      <c r="C63" s="1019"/>
      <c r="D63" s="1019"/>
      <c r="E63" s="1019"/>
      <c r="F63" s="1020"/>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hidden="1" customHeight="1">
      <c r="A64" s="1018"/>
      <c r="B64" s="1019"/>
      <c r="C64" s="1019"/>
      <c r="D64" s="1019"/>
      <c r="E64" s="1019"/>
      <c r="F64" s="1020"/>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hidden="1" customHeight="1">
      <c r="A65" s="1018"/>
      <c r="B65" s="1019"/>
      <c r="C65" s="1019"/>
      <c r="D65" s="1019"/>
      <c r="E65" s="1019"/>
      <c r="F65" s="1020"/>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hidden="1" customHeight="1">
      <c r="A66" s="1018"/>
      <c r="B66" s="1019"/>
      <c r="C66" s="1019"/>
      <c r="D66" s="1019"/>
      <c r="E66" s="1019"/>
      <c r="F66" s="1020"/>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c r="A67" s="1018"/>
      <c r="B67" s="1019"/>
      <c r="C67" s="1019"/>
      <c r="D67" s="1019"/>
      <c r="E67" s="1019"/>
      <c r="F67" s="102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c r="A68" s="1018"/>
      <c r="B68" s="1019"/>
      <c r="C68" s="1019"/>
      <c r="D68" s="1019"/>
      <c r="E68" s="1019"/>
      <c r="F68" s="1020"/>
      <c r="G68" s="447" t="s">
        <v>597</v>
      </c>
      <c r="H68" s="448"/>
      <c r="I68" s="448"/>
      <c r="J68" s="448"/>
      <c r="K68" s="448"/>
      <c r="L68" s="448"/>
      <c r="M68" s="448"/>
      <c r="N68" s="448"/>
      <c r="O68" s="448"/>
      <c r="P68" s="448"/>
      <c r="Q68" s="448"/>
      <c r="R68" s="448"/>
      <c r="S68" s="448"/>
      <c r="T68" s="448"/>
      <c r="U68" s="448"/>
      <c r="V68" s="448"/>
      <c r="W68" s="448"/>
      <c r="X68" s="448"/>
      <c r="Y68" s="448"/>
      <c r="Z68" s="448"/>
      <c r="AA68" s="448"/>
      <c r="AB68" s="449"/>
      <c r="AC68" s="447" t="s">
        <v>596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hidden="1" customHeight="1">
      <c r="A69" s="1018"/>
      <c r="B69" s="1019"/>
      <c r="C69" s="1019"/>
      <c r="D69" s="1019"/>
      <c r="E69" s="1019"/>
      <c r="F69" s="102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hidden="1" customHeight="1">
      <c r="A70" s="1018"/>
      <c r="B70" s="1019"/>
      <c r="C70" s="1019"/>
      <c r="D70" s="1019"/>
      <c r="E70" s="1019"/>
      <c r="F70" s="1020"/>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c r="A71" s="1018"/>
      <c r="B71" s="1019"/>
      <c r="C71" s="1019"/>
      <c r="D71" s="1019"/>
      <c r="E71" s="1019"/>
      <c r="F71" s="1020"/>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hidden="1" customHeight="1">
      <c r="A72" s="1018"/>
      <c r="B72" s="1019"/>
      <c r="C72" s="1019"/>
      <c r="D72" s="1019"/>
      <c r="E72" s="1019"/>
      <c r="F72" s="1020"/>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hidden="1" customHeight="1">
      <c r="A73" s="1018"/>
      <c r="B73" s="1019"/>
      <c r="C73" s="1019"/>
      <c r="D73" s="1019"/>
      <c r="E73" s="1019"/>
      <c r="F73" s="1020"/>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hidden="1" customHeight="1">
      <c r="A74" s="1018"/>
      <c r="B74" s="1019"/>
      <c r="C74" s="1019"/>
      <c r="D74" s="1019"/>
      <c r="E74" s="1019"/>
      <c r="F74" s="1020"/>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hidden="1" customHeight="1">
      <c r="A75" s="1018"/>
      <c r="B75" s="1019"/>
      <c r="C75" s="1019"/>
      <c r="D75" s="1019"/>
      <c r="E75" s="1019"/>
      <c r="F75" s="1020"/>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hidden="1" customHeight="1">
      <c r="A76" s="1018"/>
      <c r="B76" s="1019"/>
      <c r="C76" s="1019"/>
      <c r="D76" s="1019"/>
      <c r="E76" s="1019"/>
      <c r="F76" s="1020"/>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hidden="1" customHeight="1">
      <c r="A77" s="1018"/>
      <c r="B77" s="1019"/>
      <c r="C77" s="1019"/>
      <c r="D77" s="1019"/>
      <c r="E77" s="1019"/>
      <c r="F77" s="1020"/>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hidden="1" customHeight="1">
      <c r="A78" s="1018"/>
      <c r="B78" s="1019"/>
      <c r="C78" s="1019"/>
      <c r="D78" s="1019"/>
      <c r="E78" s="1019"/>
      <c r="F78" s="1020"/>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hidden="1" customHeight="1">
      <c r="A79" s="1018"/>
      <c r="B79" s="1019"/>
      <c r="C79" s="1019"/>
      <c r="D79" s="1019"/>
      <c r="E79" s="1019"/>
      <c r="F79" s="1020"/>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c r="A80" s="1018"/>
      <c r="B80" s="1019"/>
      <c r="C80" s="1019"/>
      <c r="D80" s="1019"/>
      <c r="E80" s="1019"/>
      <c r="F80" s="102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c r="A81" s="1018"/>
      <c r="B81" s="1019"/>
      <c r="C81" s="1019"/>
      <c r="D81" s="1019"/>
      <c r="E81" s="1019"/>
      <c r="F81" s="1020"/>
      <c r="G81" s="447" t="s">
        <v>595</v>
      </c>
      <c r="H81" s="448"/>
      <c r="I81" s="448"/>
      <c r="J81" s="448"/>
      <c r="K81" s="448"/>
      <c r="L81" s="448"/>
      <c r="M81" s="448"/>
      <c r="N81" s="448"/>
      <c r="O81" s="448"/>
      <c r="P81" s="448"/>
      <c r="Q81" s="448"/>
      <c r="R81" s="448"/>
      <c r="S81" s="448"/>
      <c r="T81" s="448"/>
      <c r="U81" s="448"/>
      <c r="V81" s="448"/>
      <c r="W81" s="448"/>
      <c r="X81" s="448"/>
      <c r="Y81" s="448"/>
      <c r="Z81" s="448"/>
      <c r="AA81" s="448"/>
      <c r="AB81" s="449"/>
      <c r="AC81" s="447" t="s">
        <v>594</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hidden="1" customHeight="1">
      <c r="A82" s="1018"/>
      <c r="B82" s="1019"/>
      <c r="C82" s="1019"/>
      <c r="D82" s="1019"/>
      <c r="E82" s="1019"/>
      <c r="F82" s="102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hidden="1" customHeight="1">
      <c r="A83" s="1018"/>
      <c r="B83" s="1019"/>
      <c r="C83" s="1019"/>
      <c r="D83" s="1019"/>
      <c r="E83" s="1019"/>
      <c r="F83" s="1020"/>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c r="A84" s="1018"/>
      <c r="B84" s="1019"/>
      <c r="C84" s="1019"/>
      <c r="D84" s="1019"/>
      <c r="E84" s="1019"/>
      <c r="F84" s="1020"/>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hidden="1" customHeight="1">
      <c r="A85" s="1018"/>
      <c r="B85" s="1019"/>
      <c r="C85" s="1019"/>
      <c r="D85" s="1019"/>
      <c r="E85" s="1019"/>
      <c r="F85" s="1020"/>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hidden="1" customHeight="1">
      <c r="A86" s="1018"/>
      <c r="B86" s="1019"/>
      <c r="C86" s="1019"/>
      <c r="D86" s="1019"/>
      <c r="E86" s="1019"/>
      <c r="F86" s="1020"/>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hidden="1" customHeight="1">
      <c r="A87" s="1018"/>
      <c r="B87" s="1019"/>
      <c r="C87" s="1019"/>
      <c r="D87" s="1019"/>
      <c r="E87" s="1019"/>
      <c r="F87" s="1020"/>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hidden="1" customHeight="1">
      <c r="A88" s="1018"/>
      <c r="B88" s="1019"/>
      <c r="C88" s="1019"/>
      <c r="D88" s="1019"/>
      <c r="E88" s="1019"/>
      <c r="F88" s="1020"/>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hidden="1" customHeight="1">
      <c r="A89" s="1018"/>
      <c r="B89" s="1019"/>
      <c r="C89" s="1019"/>
      <c r="D89" s="1019"/>
      <c r="E89" s="1019"/>
      <c r="F89" s="1020"/>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hidden="1" customHeight="1">
      <c r="A90" s="1018"/>
      <c r="B90" s="1019"/>
      <c r="C90" s="1019"/>
      <c r="D90" s="1019"/>
      <c r="E90" s="1019"/>
      <c r="F90" s="1020"/>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hidden="1" customHeight="1">
      <c r="A91" s="1018"/>
      <c r="B91" s="1019"/>
      <c r="C91" s="1019"/>
      <c r="D91" s="1019"/>
      <c r="E91" s="1019"/>
      <c r="F91" s="1020"/>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hidden="1" customHeight="1">
      <c r="A92" s="1018"/>
      <c r="B92" s="1019"/>
      <c r="C92" s="1019"/>
      <c r="D92" s="1019"/>
      <c r="E92" s="1019"/>
      <c r="F92" s="1020"/>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c r="A93" s="1018"/>
      <c r="B93" s="1019"/>
      <c r="C93" s="1019"/>
      <c r="D93" s="1019"/>
      <c r="E93" s="1019"/>
      <c r="F93" s="102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c r="A94" s="1018"/>
      <c r="B94" s="1019"/>
      <c r="C94" s="1019"/>
      <c r="D94" s="1019"/>
      <c r="E94" s="1019"/>
      <c r="F94" s="1020"/>
      <c r="G94" s="447" t="s">
        <v>593</v>
      </c>
      <c r="H94" s="448"/>
      <c r="I94" s="448"/>
      <c r="J94" s="448"/>
      <c r="K94" s="448"/>
      <c r="L94" s="448"/>
      <c r="M94" s="448"/>
      <c r="N94" s="448"/>
      <c r="O94" s="448"/>
      <c r="P94" s="448"/>
      <c r="Q94" s="448"/>
      <c r="R94" s="448"/>
      <c r="S94" s="448"/>
      <c r="T94" s="448"/>
      <c r="U94" s="448"/>
      <c r="V94" s="448"/>
      <c r="W94" s="448"/>
      <c r="X94" s="448"/>
      <c r="Y94" s="448"/>
      <c r="Z94" s="448"/>
      <c r="AA94" s="448"/>
      <c r="AB94" s="449"/>
      <c r="AC94" s="447" t="s">
        <v>592</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hidden="1" customHeight="1">
      <c r="A95" s="1018"/>
      <c r="B95" s="1019"/>
      <c r="C95" s="1019"/>
      <c r="D95" s="1019"/>
      <c r="E95" s="1019"/>
      <c r="F95" s="102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hidden="1" customHeight="1">
      <c r="A96" s="1018"/>
      <c r="B96" s="1019"/>
      <c r="C96" s="1019"/>
      <c r="D96" s="1019"/>
      <c r="E96" s="1019"/>
      <c r="F96" s="1020"/>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c r="A97" s="1018"/>
      <c r="B97" s="1019"/>
      <c r="C97" s="1019"/>
      <c r="D97" s="1019"/>
      <c r="E97" s="1019"/>
      <c r="F97" s="1020"/>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hidden="1" customHeight="1">
      <c r="A98" s="1018"/>
      <c r="B98" s="1019"/>
      <c r="C98" s="1019"/>
      <c r="D98" s="1019"/>
      <c r="E98" s="1019"/>
      <c r="F98" s="1020"/>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hidden="1" customHeight="1">
      <c r="A99" s="1018"/>
      <c r="B99" s="1019"/>
      <c r="C99" s="1019"/>
      <c r="D99" s="1019"/>
      <c r="E99" s="1019"/>
      <c r="F99" s="1020"/>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hidden="1" customHeight="1">
      <c r="A100" s="1018"/>
      <c r="B100" s="1019"/>
      <c r="C100" s="1019"/>
      <c r="D100" s="1019"/>
      <c r="E100" s="1019"/>
      <c r="F100" s="1020"/>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c r="A101" s="1018"/>
      <c r="B101" s="1019"/>
      <c r="C101" s="1019"/>
      <c r="D101" s="1019"/>
      <c r="E101" s="1019"/>
      <c r="F101" s="1020"/>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c r="A102" s="1018"/>
      <c r="B102" s="1019"/>
      <c r="C102" s="1019"/>
      <c r="D102" s="1019"/>
      <c r="E102" s="1019"/>
      <c r="F102" s="1020"/>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c r="A103" s="1018"/>
      <c r="B103" s="1019"/>
      <c r="C103" s="1019"/>
      <c r="D103" s="1019"/>
      <c r="E103" s="1019"/>
      <c r="F103" s="1020"/>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c r="A104" s="1018"/>
      <c r="B104" s="1019"/>
      <c r="C104" s="1019"/>
      <c r="D104" s="1019"/>
      <c r="E104" s="1019"/>
      <c r="F104" s="1020"/>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c r="A105" s="1018"/>
      <c r="B105" s="1019"/>
      <c r="C105" s="1019"/>
      <c r="D105" s="1019"/>
      <c r="E105" s="1019"/>
      <c r="F105" s="1020"/>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c r="A106" s="1021"/>
      <c r="B106" s="1022"/>
      <c r="C106" s="1022"/>
      <c r="D106" s="1022"/>
      <c r="E106" s="1022"/>
      <c r="F106" s="102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row>
    <row r="107" spans="1:50" s="92" customFormat="1" ht="24.75" hidden="1" customHeight="1" thickBot="1"/>
    <row r="108" spans="1:50" ht="30" hidden="1" customHeight="1">
      <c r="A108" s="1015" t="s">
        <v>575</v>
      </c>
      <c r="B108" s="1016"/>
      <c r="C108" s="1016"/>
      <c r="D108" s="1016"/>
      <c r="E108" s="1016"/>
      <c r="F108" s="1017"/>
      <c r="G108" s="447" t="s">
        <v>591</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590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hidden="1" customHeight="1">
      <c r="A109" s="1018"/>
      <c r="B109" s="1019"/>
      <c r="C109" s="1019"/>
      <c r="D109" s="1019"/>
      <c r="E109" s="1019"/>
      <c r="F109" s="102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hidden="1" customHeight="1">
      <c r="A110" s="1018"/>
      <c r="B110" s="1019"/>
      <c r="C110" s="1019"/>
      <c r="D110" s="1019"/>
      <c r="E110" s="1019"/>
      <c r="F110" s="102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c r="A111" s="1018"/>
      <c r="B111" s="1019"/>
      <c r="C111" s="1019"/>
      <c r="D111" s="1019"/>
      <c r="E111" s="1019"/>
      <c r="F111" s="1020"/>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c r="A112" s="1018"/>
      <c r="B112" s="1019"/>
      <c r="C112" s="1019"/>
      <c r="D112" s="1019"/>
      <c r="E112" s="1019"/>
      <c r="F112" s="1020"/>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c r="A113" s="1018"/>
      <c r="B113" s="1019"/>
      <c r="C113" s="1019"/>
      <c r="D113" s="1019"/>
      <c r="E113" s="1019"/>
      <c r="F113" s="1020"/>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c r="A114" s="1018"/>
      <c r="B114" s="1019"/>
      <c r="C114" s="1019"/>
      <c r="D114" s="1019"/>
      <c r="E114" s="1019"/>
      <c r="F114" s="1020"/>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c r="A115" s="1018"/>
      <c r="B115" s="1019"/>
      <c r="C115" s="1019"/>
      <c r="D115" s="1019"/>
      <c r="E115" s="1019"/>
      <c r="F115" s="1020"/>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c r="A116" s="1018"/>
      <c r="B116" s="1019"/>
      <c r="C116" s="1019"/>
      <c r="D116" s="1019"/>
      <c r="E116" s="1019"/>
      <c r="F116" s="1020"/>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c r="A117" s="1018"/>
      <c r="B117" s="1019"/>
      <c r="C117" s="1019"/>
      <c r="D117" s="1019"/>
      <c r="E117" s="1019"/>
      <c r="F117" s="1020"/>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c r="A118" s="1018"/>
      <c r="B118" s="1019"/>
      <c r="C118" s="1019"/>
      <c r="D118" s="1019"/>
      <c r="E118" s="1019"/>
      <c r="F118" s="1020"/>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c r="A119" s="1018"/>
      <c r="B119" s="1019"/>
      <c r="C119" s="1019"/>
      <c r="D119" s="1019"/>
      <c r="E119" s="1019"/>
      <c r="F119" s="1020"/>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c r="A120" s="1018"/>
      <c r="B120" s="1019"/>
      <c r="C120" s="1019"/>
      <c r="D120" s="1019"/>
      <c r="E120" s="1019"/>
      <c r="F120" s="102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c r="A121" s="1018"/>
      <c r="B121" s="1019"/>
      <c r="C121" s="1019"/>
      <c r="D121" s="1019"/>
      <c r="E121" s="1019"/>
      <c r="F121" s="1020"/>
      <c r="G121" s="447" t="s">
        <v>589</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588</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hidden="1" customHeight="1">
      <c r="A122" s="1018"/>
      <c r="B122" s="1019"/>
      <c r="C122" s="1019"/>
      <c r="D122" s="1019"/>
      <c r="E122" s="1019"/>
      <c r="F122" s="102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hidden="1" customHeight="1">
      <c r="A123" s="1018"/>
      <c r="B123" s="1019"/>
      <c r="C123" s="1019"/>
      <c r="D123" s="1019"/>
      <c r="E123" s="1019"/>
      <c r="F123" s="102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c r="A124" s="1018"/>
      <c r="B124" s="1019"/>
      <c r="C124" s="1019"/>
      <c r="D124" s="1019"/>
      <c r="E124" s="1019"/>
      <c r="F124" s="1020"/>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c r="A125" s="1018"/>
      <c r="B125" s="1019"/>
      <c r="C125" s="1019"/>
      <c r="D125" s="1019"/>
      <c r="E125" s="1019"/>
      <c r="F125" s="1020"/>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c r="A126" s="1018"/>
      <c r="B126" s="1019"/>
      <c r="C126" s="1019"/>
      <c r="D126" s="1019"/>
      <c r="E126" s="1019"/>
      <c r="F126" s="1020"/>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c r="A127" s="1018"/>
      <c r="B127" s="1019"/>
      <c r="C127" s="1019"/>
      <c r="D127" s="1019"/>
      <c r="E127" s="1019"/>
      <c r="F127" s="1020"/>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c r="A128" s="1018"/>
      <c r="B128" s="1019"/>
      <c r="C128" s="1019"/>
      <c r="D128" s="1019"/>
      <c r="E128" s="1019"/>
      <c r="F128" s="1020"/>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c r="A129" s="1018"/>
      <c r="B129" s="1019"/>
      <c r="C129" s="1019"/>
      <c r="D129" s="1019"/>
      <c r="E129" s="1019"/>
      <c r="F129" s="1020"/>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c r="A130" s="1018"/>
      <c r="B130" s="1019"/>
      <c r="C130" s="1019"/>
      <c r="D130" s="1019"/>
      <c r="E130" s="1019"/>
      <c r="F130" s="1020"/>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c r="A131" s="1018"/>
      <c r="B131" s="1019"/>
      <c r="C131" s="1019"/>
      <c r="D131" s="1019"/>
      <c r="E131" s="1019"/>
      <c r="F131" s="1020"/>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c r="A132" s="1018"/>
      <c r="B132" s="1019"/>
      <c r="C132" s="1019"/>
      <c r="D132" s="1019"/>
      <c r="E132" s="1019"/>
      <c r="F132" s="1020"/>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c r="A133" s="1018"/>
      <c r="B133" s="1019"/>
      <c r="C133" s="1019"/>
      <c r="D133" s="1019"/>
      <c r="E133" s="1019"/>
      <c r="F133" s="102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c r="A134" s="1018"/>
      <c r="B134" s="1019"/>
      <c r="C134" s="1019"/>
      <c r="D134" s="1019"/>
      <c r="E134" s="1019"/>
      <c r="F134" s="1020"/>
      <c r="G134" s="447" t="s">
        <v>587</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586</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c r="A135" s="1018"/>
      <c r="B135" s="1019"/>
      <c r="C135" s="1019"/>
      <c r="D135" s="1019"/>
      <c r="E135" s="1019"/>
      <c r="F135" s="102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c r="A136" s="1018"/>
      <c r="B136" s="1019"/>
      <c r="C136" s="1019"/>
      <c r="D136" s="1019"/>
      <c r="E136" s="1019"/>
      <c r="F136" s="102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c r="A137" s="1018"/>
      <c r="B137" s="1019"/>
      <c r="C137" s="1019"/>
      <c r="D137" s="1019"/>
      <c r="E137" s="1019"/>
      <c r="F137" s="1020"/>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c r="A138" s="1018"/>
      <c r="B138" s="1019"/>
      <c r="C138" s="1019"/>
      <c r="D138" s="1019"/>
      <c r="E138" s="1019"/>
      <c r="F138" s="1020"/>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c r="A139" s="1018"/>
      <c r="B139" s="1019"/>
      <c r="C139" s="1019"/>
      <c r="D139" s="1019"/>
      <c r="E139" s="1019"/>
      <c r="F139" s="1020"/>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c r="A140" s="1018"/>
      <c r="B140" s="1019"/>
      <c r="C140" s="1019"/>
      <c r="D140" s="1019"/>
      <c r="E140" s="1019"/>
      <c r="F140" s="1020"/>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c r="A141" s="1018"/>
      <c r="B141" s="1019"/>
      <c r="C141" s="1019"/>
      <c r="D141" s="1019"/>
      <c r="E141" s="1019"/>
      <c r="F141" s="1020"/>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c r="A142" s="1018"/>
      <c r="B142" s="1019"/>
      <c r="C142" s="1019"/>
      <c r="D142" s="1019"/>
      <c r="E142" s="1019"/>
      <c r="F142" s="1020"/>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c r="A143" s="1018"/>
      <c r="B143" s="1019"/>
      <c r="C143" s="1019"/>
      <c r="D143" s="1019"/>
      <c r="E143" s="1019"/>
      <c r="F143" s="1020"/>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c r="A144" s="1018"/>
      <c r="B144" s="1019"/>
      <c r="C144" s="1019"/>
      <c r="D144" s="1019"/>
      <c r="E144" s="1019"/>
      <c r="F144" s="1020"/>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c r="A145" s="1018"/>
      <c r="B145" s="1019"/>
      <c r="C145" s="1019"/>
      <c r="D145" s="1019"/>
      <c r="E145" s="1019"/>
      <c r="F145" s="1020"/>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c r="A146" s="1018"/>
      <c r="B146" s="1019"/>
      <c r="C146" s="1019"/>
      <c r="D146" s="1019"/>
      <c r="E146" s="1019"/>
      <c r="F146" s="102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c r="A147" s="1018"/>
      <c r="B147" s="1019"/>
      <c r="C147" s="1019"/>
      <c r="D147" s="1019"/>
      <c r="E147" s="1019"/>
      <c r="F147" s="1020"/>
      <c r="G147" s="447" t="s">
        <v>585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584</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c r="A148" s="1018"/>
      <c r="B148" s="1019"/>
      <c r="C148" s="1019"/>
      <c r="D148" s="1019"/>
      <c r="E148" s="1019"/>
      <c r="F148" s="102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c r="A149" s="1018"/>
      <c r="B149" s="1019"/>
      <c r="C149" s="1019"/>
      <c r="D149" s="1019"/>
      <c r="E149" s="1019"/>
      <c r="F149" s="102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c r="A150" s="1018"/>
      <c r="B150" s="1019"/>
      <c r="C150" s="1019"/>
      <c r="D150" s="1019"/>
      <c r="E150" s="1019"/>
      <c r="F150" s="1020"/>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c r="A151" s="1018"/>
      <c r="B151" s="1019"/>
      <c r="C151" s="1019"/>
      <c r="D151" s="1019"/>
      <c r="E151" s="1019"/>
      <c r="F151" s="1020"/>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c r="A152" s="1018"/>
      <c r="B152" s="1019"/>
      <c r="C152" s="1019"/>
      <c r="D152" s="1019"/>
      <c r="E152" s="1019"/>
      <c r="F152" s="1020"/>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c r="A153" s="1018"/>
      <c r="B153" s="1019"/>
      <c r="C153" s="1019"/>
      <c r="D153" s="1019"/>
      <c r="E153" s="1019"/>
      <c r="F153" s="1020"/>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c r="A154" s="1018"/>
      <c r="B154" s="1019"/>
      <c r="C154" s="1019"/>
      <c r="D154" s="1019"/>
      <c r="E154" s="1019"/>
      <c r="F154" s="1020"/>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c r="A155" s="1018"/>
      <c r="B155" s="1019"/>
      <c r="C155" s="1019"/>
      <c r="D155" s="1019"/>
      <c r="E155" s="1019"/>
      <c r="F155" s="1020"/>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c r="A156" s="1018"/>
      <c r="B156" s="1019"/>
      <c r="C156" s="1019"/>
      <c r="D156" s="1019"/>
      <c r="E156" s="1019"/>
      <c r="F156" s="1020"/>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c r="A157" s="1018"/>
      <c r="B157" s="1019"/>
      <c r="C157" s="1019"/>
      <c r="D157" s="1019"/>
      <c r="E157" s="1019"/>
      <c r="F157" s="1020"/>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c r="A158" s="1018"/>
      <c r="B158" s="1019"/>
      <c r="C158" s="1019"/>
      <c r="D158" s="1019"/>
      <c r="E158" s="1019"/>
      <c r="F158" s="1020"/>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c r="A159" s="1021"/>
      <c r="B159" s="1022"/>
      <c r="C159" s="1022"/>
      <c r="D159" s="1022"/>
      <c r="E159" s="1022"/>
      <c r="F159" s="102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row>
    <row r="160" spans="1:50" s="92" customFormat="1" ht="24.75" hidden="1" customHeight="1" thickBot="1"/>
    <row r="161" spans="1:50" ht="30" hidden="1" customHeight="1">
      <c r="A161" s="1015" t="s">
        <v>575</v>
      </c>
      <c r="B161" s="1016"/>
      <c r="C161" s="1016"/>
      <c r="D161" s="1016"/>
      <c r="E161" s="1016"/>
      <c r="F161" s="1017"/>
      <c r="G161" s="447" t="s">
        <v>583</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582</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c r="A162" s="1018"/>
      <c r="B162" s="1019"/>
      <c r="C162" s="1019"/>
      <c r="D162" s="1019"/>
      <c r="E162" s="1019"/>
      <c r="F162" s="102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c r="A163" s="1018"/>
      <c r="B163" s="1019"/>
      <c r="C163" s="1019"/>
      <c r="D163" s="1019"/>
      <c r="E163" s="1019"/>
      <c r="F163" s="102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c r="A164" s="1018"/>
      <c r="B164" s="1019"/>
      <c r="C164" s="1019"/>
      <c r="D164" s="1019"/>
      <c r="E164" s="1019"/>
      <c r="F164" s="1020"/>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c r="A165" s="1018"/>
      <c r="B165" s="1019"/>
      <c r="C165" s="1019"/>
      <c r="D165" s="1019"/>
      <c r="E165" s="1019"/>
      <c r="F165" s="1020"/>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c r="A166" s="1018"/>
      <c r="B166" s="1019"/>
      <c r="C166" s="1019"/>
      <c r="D166" s="1019"/>
      <c r="E166" s="1019"/>
      <c r="F166" s="1020"/>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c r="A167" s="1018"/>
      <c r="B167" s="1019"/>
      <c r="C167" s="1019"/>
      <c r="D167" s="1019"/>
      <c r="E167" s="1019"/>
      <c r="F167" s="1020"/>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c r="A168" s="1018"/>
      <c r="B168" s="1019"/>
      <c r="C168" s="1019"/>
      <c r="D168" s="1019"/>
      <c r="E168" s="1019"/>
      <c r="F168" s="1020"/>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c r="A169" s="1018"/>
      <c r="B169" s="1019"/>
      <c r="C169" s="1019"/>
      <c r="D169" s="1019"/>
      <c r="E169" s="1019"/>
      <c r="F169" s="1020"/>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c r="A170" s="1018"/>
      <c r="B170" s="1019"/>
      <c r="C170" s="1019"/>
      <c r="D170" s="1019"/>
      <c r="E170" s="1019"/>
      <c r="F170" s="1020"/>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c r="A171" s="1018"/>
      <c r="B171" s="1019"/>
      <c r="C171" s="1019"/>
      <c r="D171" s="1019"/>
      <c r="E171" s="1019"/>
      <c r="F171" s="1020"/>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c r="A172" s="1018"/>
      <c r="B172" s="1019"/>
      <c r="C172" s="1019"/>
      <c r="D172" s="1019"/>
      <c r="E172" s="1019"/>
      <c r="F172" s="1020"/>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c r="A173" s="1018"/>
      <c r="B173" s="1019"/>
      <c r="C173" s="1019"/>
      <c r="D173" s="1019"/>
      <c r="E173" s="1019"/>
      <c r="F173" s="102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c r="A174" s="1018"/>
      <c r="B174" s="1019"/>
      <c r="C174" s="1019"/>
      <c r="D174" s="1019"/>
      <c r="E174" s="1019"/>
      <c r="F174" s="1020"/>
      <c r="G174" s="447" t="s">
        <v>581</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580</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c r="A175" s="1018"/>
      <c r="B175" s="1019"/>
      <c r="C175" s="1019"/>
      <c r="D175" s="1019"/>
      <c r="E175" s="1019"/>
      <c r="F175" s="102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c r="A176" s="1018"/>
      <c r="B176" s="1019"/>
      <c r="C176" s="1019"/>
      <c r="D176" s="1019"/>
      <c r="E176" s="1019"/>
      <c r="F176" s="102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c r="A177" s="1018"/>
      <c r="B177" s="1019"/>
      <c r="C177" s="1019"/>
      <c r="D177" s="1019"/>
      <c r="E177" s="1019"/>
      <c r="F177" s="1020"/>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c r="A178" s="1018"/>
      <c r="B178" s="1019"/>
      <c r="C178" s="1019"/>
      <c r="D178" s="1019"/>
      <c r="E178" s="1019"/>
      <c r="F178" s="1020"/>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c r="A179" s="1018"/>
      <c r="B179" s="1019"/>
      <c r="C179" s="1019"/>
      <c r="D179" s="1019"/>
      <c r="E179" s="1019"/>
      <c r="F179" s="1020"/>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c r="A180" s="1018"/>
      <c r="B180" s="1019"/>
      <c r="C180" s="1019"/>
      <c r="D180" s="1019"/>
      <c r="E180" s="1019"/>
      <c r="F180" s="1020"/>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c r="A181" s="1018"/>
      <c r="B181" s="1019"/>
      <c r="C181" s="1019"/>
      <c r="D181" s="1019"/>
      <c r="E181" s="1019"/>
      <c r="F181" s="1020"/>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c r="A182" s="1018"/>
      <c r="B182" s="1019"/>
      <c r="C182" s="1019"/>
      <c r="D182" s="1019"/>
      <c r="E182" s="1019"/>
      <c r="F182" s="1020"/>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c r="A183" s="1018"/>
      <c r="B183" s="1019"/>
      <c r="C183" s="1019"/>
      <c r="D183" s="1019"/>
      <c r="E183" s="1019"/>
      <c r="F183" s="1020"/>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c r="A184" s="1018"/>
      <c r="B184" s="1019"/>
      <c r="C184" s="1019"/>
      <c r="D184" s="1019"/>
      <c r="E184" s="1019"/>
      <c r="F184" s="1020"/>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c r="A185" s="1018"/>
      <c r="B185" s="1019"/>
      <c r="C185" s="1019"/>
      <c r="D185" s="1019"/>
      <c r="E185" s="1019"/>
      <c r="F185" s="1020"/>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c r="A186" s="1018"/>
      <c r="B186" s="1019"/>
      <c r="C186" s="1019"/>
      <c r="D186" s="1019"/>
      <c r="E186" s="1019"/>
      <c r="F186" s="102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c r="A187" s="1018"/>
      <c r="B187" s="1019"/>
      <c r="C187" s="1019"/>
      <c r="D187" s="1019"/>
      <c r="E187" s="1019"/>
      <c r="F187" s="1020"/>
      <c r="G187" s="447" t="s">
        <v>579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578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c r="A188" s="1018"/>
      <c r="B188" s="1019"/>
      <c r="C188" s="1019"/>
      <c r="D188" s="1019"/>
      <c r="E188" s="1019"/>
      <c r="F188" s="102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c r="A189" s="1018"/>
      <c r="B189" s="1019"/>
      <c r="C189" s="1019"/>
      <c r="D189" s="1019"/>
      <c r="E189" s="1019"/>
      <c r="F189" s="102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c r="A190" s="1018"/>
      <c r="B190" s="1019"/>
      <c r="C190" s="1019"/>
      <c r="D190" s="1019"/>
      <c r="E190" s="1019"/>
      <c r="F190" s="1020"/>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c r="A191" s="1018"/>
      <c r="B191" s="1019"/>
      <c r="C191" s="1019"/>
      <c r="D191" s="1019"/>
      <c r="E191" s="1019"/>
      <c r="F191" s="1020"/>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c r="A192" s="1018"/>
      <c r="B192" s="1019"/>
      <c r="C192" s="1019"/>
      <c r="D192" s="1019"/>
      <c r="E192" s="1019"/>
      <c r="F192" s="1020"/>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c r="A193" s="1018"/>
      <c r="B193" s="1019"/>
      <c r="C193" s="1019"/>
      <c r="D193" s="1019"/>
      <c r="E193" s="1019"/>
      <c r="F193" s="1020"/>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c r="A194" s="1018"/>
      <c r="B194" s="1019"/>
      <c r="C194" s="1019"/>
      <c r="D194" s="1019"/>
      <c r="E194" s="1019"/>
      <c r="F194" s="1020"/>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c r="A195" s="1018"/>
      <c r="B195" s="1019"/>
      <c r="C195" s="1019"/>
      <c r="D195" s="1019"/>
      <c r="E195" s="1019"/>
      <c r="F195" s="1020"/>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c r="A196" s="1018"/>
      <c r="B196" s="1019"/>
      <c r="C196" s="1019"/>
      <c r="D196" s="1019"/>
      <c r="E196" s="1019"/>
      <c r="F196" s="1020"/>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c r="A197" s="1018"/>
      <c r="B197" s="1019"/>
      <c r="C197" s="1019"/>
      <c r="D197" s="1019"/>
      <c r="E197" s="1019"/>
      <c r="F197" s="1020"/>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c r="A198" s="1018"/>
      <c r="B198" s="1019"/>
      <c r="C198" s="1019"/>
      <c r="D198" s="1019"/>
      <c r="E198" s="1019"/>
      <c r="F198" s="1020"/>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c r="A199" s="1018"/>
      <c r="B199" s="1019"/>
      <c r="C199" s="1019"/>
      <c r="D199" s="1019"/>
      <c r="E199" s="1019"/>
      <c r="F199" s="102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c r="A200" s="1018"/>
      <c r="B200" s="1019"/>
      <c r="C200" s="1019"/>
      <c r="D200" s="1019"/>
      <c r="E200" s="1019"/>
      <c r="F200" s="1020"/>
      <c r="G200" s="447" t="s">
        <v>577</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576</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c r="A201" s="1018"/>
      <c r="B201" s="1019"/>
      <c r="C201" s="1019"/>
      <c r="D201" s="1019"/>
      <c r="E201" s="1019"/>
      <c r="F201" s="102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c r="A202" s="1018"/>
      <c r="B202" s="1019"/>
      <c r="C202" s="1019"/>
      <c r="D202" s="1019"/>
      <c r="E202" s="1019"/>
      <c r="F202" s="102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c r="A203" s="1018"/>
      <c r="B203" s="1019"/>
      <c r="C203" s="1019"/>
      <c r="D203" s="1019"/>
      <c r="E203" s="1019"/>
      <c r="F203" s="1020"/>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c r="A204" s="1018"/>
      <c r="B204" s="1019"/>
      <c r="C204" s="1019"/>
      <c r="D204" s="1019"/>
      <c r="E204" s="1019"/>
      <c r="F204" s="1020"/>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c r="A205" s="1018"/>
      <c r="B205" s="1019"/>
      <c r="C205" s="1019"/>
      <c r="D205" s="1019"/>
      <c r="E205" s="1019"/>
      <c r="F205" s="1020"/>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c r="A206" s="1018"/>
      <c r="B206" s="1019"/>
      <c r="C206" s="1019"/>
      <c r="D206" s="1019"/>
      <c r="E206" s="1019"/>
      <c r="F206" s="1020"/>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c r="A207" s="1018"/>
      <c r="B207" s="1019"/>
      <c r="C207" s="1019"/>
      <c r="D207" s="1019"/>
      <c r="E207" s="1019"/>
      <c r="F207" s="1020"/>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c r="A208" s="1018"/>
      <c r="B208" s="1019"/>
      <c r="C208" s="1019"/>
      <c r="D208" s="1019"/>
      <c r="E208" s="1019"/>
      <c r="F208" s="1020"/>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c r="A209" s="1018"/>
      <c r="B209" s="1019"/>
      <c r="C209" s="1019"/>
      <c r="D209" s="1019"/>
      <c r="E209" s="1019"/>
      <c r="F209" s="1020"/>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c r="A210" s="1018"/>
      <c r="B210" s="1019"/>
      <c r="C210" s="1019"/>
      <c r="D210" s="1019"/>
      <c r="E210" s="1019"/>
      <c r="F210" s="1020"/>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c r="A211" s="1018"/>
      <c r="B211" s="1019"/>
      <c r="C211" s="1019"/>
      <c r="D211" s="1019"/>
      <c r="E211" s="1019"/>
      <c r="F211" s="1020"/>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c r="A212" s="1021"/>
      <c r="B212" s="1022"/>
      <c r="C212" s="1022"/>
      <c r="D212" s="1022"/>
      <c r="E212" s="1022"/>
      <c r="F212" s="102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row>
    <row r="213" spans="1:50" s="92" customFormat="1" ht="24.75" hidden="1" customHeight="1" thickBot="1"/>
    <row r="214" spans="1:50" ht="30" hidden="1" customHeight="1">
      <c r="A214" s="1035" t="s">
        <v>575</v>
      </c>
      <c r="B214" s="1036"/>
      <c r="C214" s="1036"/>
      <c r="D214" s="1036"/>
      <c r="E214" s="1036"/>
      <c r="F214" s="1037"/>
      <c r="G214" s="447" t="s">
        <v>574</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573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c r="A215" s="1018"/>
      <c r="B215" s="1019"/>
      <c r="C215" s="1019"/>
      <c r="D215" s="1019"/>
      <c r="E215" s="1019"/>
      <c r="F215" s="102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c r="A216" s="1018"/>
      <c r="B216" s="1019"/>
      <c r="C216" s="1019"/>
      <c r="D216" s="1019"/>
      <c r="E216" s="1019"/>
      <c r="F216" s="102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c r="A217" s="1018"/>
      <c r="B217" s="1019"/>
      <c r="C217" s="1019"/>
      <c r="D217" s="1019"/>
      <c r="E217" s="1019"/>
      <c r="F217" s="1020"/>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c r="A218" s="1018"/>
      <c r="B218" s="1019"/>
      <c r="C218" s="1019"/>
      <c r="D218" s="1019"/>
      <c r="E218" s="1019"/>
      <c r="F218" s="1020"/>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c r="A219" s="1018"/>
      <c r="B219" s="1019"/>
      <c r="C219" s="1019"/>
      <c r="D219" s="1019"/>
      <c r="E219" s="1019"/>
      <c r="F219" s="1020"/>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c r="A220" s="1018"/>
      <c r="B220" s="1019"/>
      <c r="C220" s="1019"/>
      <c r="D220" s="1019"/>
      <c r="E220" s="1019"/>
      <c r="F220" s="1020"/>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c r="A221" s="1018"/>
      <c r="B221" s="1019"/>
      <c r="C221" s="1019"/>
      <c r="D221" s="1019"/>
      <c r="E221" s="1019"/>
      <c r="F221" s="1020"/>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c r="A222" s="1018"/>
      <c r="B222" s="1019"/>
      <c r="C222" s="1019"/>
      <c r="D222" s="1019"/>
      <c r="E222" s="1019"/>
      <c r="F222" s="1020"/>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c r="A223" s="1018"/>
      <c r="B223" s="1019"/>
      <c r="C223" s="1019"/>
      <c r="D223" s="1019"/>
      <c r="E223" s="1019"/>
      <c r="F223" s="1020"/>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c r="A224" s="1018"/>
      <c r="B224" s="1019"/>
      <c r="C224" s="1019"/>
      <c r="D224" s="1019"/>
      <c r="E224" s="1019"/>
      <c r="F224" s="1020"/>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c r="A225" s="1018"/>
      <c r="B225" s="1019"/>
      <c r="C225" s="1019"/>
      <c r="D225" s="1019"/>
      <c r="E225" s="1019"/>
      <c r="F225" s="1020"/>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c r="A226" s="1018"/>
      <c r="B226" s="1019"/>
      <c r="C226" s="1019"/>
      <c r="D226" s="1019"/>
      <c r="E226" s="1019"/>
      <c r="F226" s="102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c r="A227" s="1018"/>
      <c r="B227" s="1019"/>
      <c r="C227" s="1019"/>
      <c r="D227" s="1019"/>
      <c r="E227" s="1019"/>
      <c r="F227" s="1020"/>
      <c r="G227" s="447" t="s">
        <v>572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571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c r="A228" s="1018"/>
      <c r="B228" s="1019"/>
      <c r="C228" s="1019"/>
      <c r="D228" s="1019"/>
      <c r="E228" s="1019"/>
      <c r="F228" s="102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c r="A229" s="1018"/>
      <c r="B229" s="1019"/>
      <c r="C229" s="1019"/>
      <c r="D229" s="1019"/>
      <c r="E229" s="1019"/>
      <c r="F229" s="102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c r="A230" s="1018"/>
      <c r="B230" s="1019"/>
      <c r="C230" s="1019"/>
      <c r="D230" s="1019"/>
      <c r="E230" s="1019"/>
      <c r="F230" s="1020"/>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c r="A231" s="1018"/>
      <c r="B231" s="1019"/>
      <c r="C231" s="1019"/>
      <c r="D231" s="1019"/>
      <c r="E231" s="1019"/>
      <c r="F231" s="1020"/>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c r="A232" s="1018"/>
      <c r="B232" s="1019"/>
      <c r="C232" s="1019"/>
      <c r="D232" s="1019"/>
      <c r="E232" s="1019"/>
      <c r="F232" s="1020"/>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c r="A233" s="1018"/>
      <c r="B233" s="1019"/>
      <c r="C233" s="1019"/>
      <c r="D233" s="1019"/>
      <c r="E233" s="1019"/>
      <c r="F233" s="1020"/>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c r="A234" s="1018"/>
      <c r="B234" s="1019"/>
      <c r="C234" s="1019"/>
      <c r="D234" s="1019"/>
      <c r="E234" s="1019"/>
      <c r="F234" s="1020"/>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c r="A235" s="1018"/>
      <c r="B235" s="1019"/>
      <c r="C235" s="1019"/>
      <c r="D235" s="1019"/>
      <c r="E235" s="1019"/>
      <c r="F235" s="1020"/>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c r="A236" s="1018"/>
      <c r="B236" s="1019"/>
      <c r="C236" s="1019"/>
      <c r="D236" s="1019"/>
      <c r="E236" s="1019"/>
      <c r="F236" s="1020"/>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c r="A237" s="1018"/>
      <c r="B237" s="1019"/>
      <c r="C237" s="1019"/>
      <c r="D237" s="1019"/>
      <c r="E237" s="1019"/>
      <c r="F237" s="1020"/>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c r="A238" s="1018"/>
      <c r="B238" s="1019"/>
      <c r="C238" s="1019"/>
      <c r="D238" s="1019"/>
      <c r="E238" s="1019"/>
      <c r="F238" s="1020"/>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c r="A239" s="1018"/>
      <c r="B239" s="1019"/>
      <c r="C239" s="1019"/>
      <c r="D239" s="1019"/>
      <c r="E239" s="1019"/>
      <c r="F239" s="102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c r="A240" s="1018"/>
      <c r="B240" s="1019"/>
      <c r="C240" s="1019"/>
      <c r="D240" s="1019"/>
      <c r="E240" s="1019"/>
      <c r="F240" s="1020"/>
      <c r="G240" s="447" t="s">
        <v>570</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569</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c r="A241" s="1018"/>
      <c r="B241" s="1019"/>
      <c r="C241" s="1019"/>
      <c r="D241" s="1019"/>
      <c r="E241" s="1019"/>
      <c r="F241" s="102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c r="A242" s="1018"/>
      <c r="B242" s="1019"/>
      <c r="C242" s="1019"/>
      <c r="D242" s="1019"/>
      <c r="E242" s="1019"/>
      <c r="F242" s="102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c r="A243" s="1018"/>
      <c r="B243" s="1019"/>
      <c r="C243" s="1019"/>
      <c r="D243" s="1019"/>
      <c r="E243" s="1019"/>
      <c r="F243" s="1020"/>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c r="A244" s="1018"/>
      <c r="B244" s="1019"/>
      <c r="C244" s="1019"/>
      <c r="D244" s="1019"/>
      <c r="E244" s="1019"/>
      <c r="F244" s="1020"/>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c r="A245" s="1018"/>
      <c r="B245" s="1019"/>
      <c r="C245" s="1019"/>
      <c r="D245" s="1019"/>
      <c r="E245" s="1019"/>
      <c r="F245" s="1020"/>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c r="A246" s="1018"/>
      <c r="B246" s="1019"/>
      <c r="C246" s="1019"/>
      <c r="D246" s="1019"/>
      <c r="E246" s="1019"/>
      <c r="F246" s="1020"/>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c r="A247" s="1018"/>
      <c r="B247" s="1019"/>
      <c r="C247" s="1019"/>
      <c r="D247" s="1019"/>
      <c r="E247" s="1019"/>
      <c r="F247" s="1020"/>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c r="A248" s="1018"/>
      <c r="B248" s="1019"/>
      <c r="C248" s="1019"/>
      <c r="D248" s="1019"/>
      <c r="E248" s="1019"/>
      <c r="F248" s="1020"/>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c r="A249" s="1018"/>
      <c r="B249" s="1019"/>
      <c r="C249" s="1019"/>
      <c r="D249" s="1019"/>
      <c r="E249" s="1019"/>
      <c r="F249" s="1020"/>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c r="A250" s="1018"/>
      <c r="B250" s="1019"/>
      <c r="C250" s="1019"/>
      <c r="D250" s="1019"/>
      <c r="E250" s="1019"/>
      <c r="F250" s="1020"/>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c r="A251" s="1018"/>
      <c r="B251" s="1019"/>
      <c r="C251" s="1019"/>
      <c r="D251" s="1019"/>
      <c r="E251" s="1019"/>
      <c r="F251" s="1020"/>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c r="A252" s="1018"/>
      <c r="B252" s="1019"/>
      <c r="C252" s="1019"/>
      <c r="D252" s="1019"/>
      <c r="E252" s="1019"/>
      <c r="F252" s="102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c r="A253" s="1018"/>
      <c r="B253" s="1019"/>
      <c r="C253" s="1019"/>
      <c r="D253" s="1019"/>
      <c r="E253" s="1019"/>
      <c r="F253" s="1020"/>
      <c r="G253" s="447" t="s">
        <v>568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567</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c r="A254" s="1018"/>
      <c r="B254" s="1019"/>
      <c r="C254" s="1019"/>
      <c r="D254" s="1019"/>
      <c r="E254" s="1019"/>
      <c r="F254" s="102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c r="A255" s="1018"/>
      <c r="B255" s="1019"/>
      <c r="C255" s="1019"/>
      <c r="D255" s="1019"/>
      <c r="E255" s="1019"/>
      <c r="F255" s="102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c r="A256" s="1018"/>
      <c r="B256" s="1019"/>
      <c r="C256" s="1019"/>
      <c r="D256" s="1019"/>
      <c r="E256" s="1019"/>
      <c r="F256" s="1020"/>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c r="A257" s="1018"/>
      <c r="B257" s="1019"/>
      <c r="C257" s="1019"/>
      <c r="D257" s="1019"/>
      <c r="E257" s="1019"/>
      <c r="F257" s="1020"/>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c r="A258" s="1018"/>
      <c r="B258" s="1019"/>
      <c r="C258" s="1019"/>
      <c r="D258" s="1019"/>
      <c r="E258" s="1019"/>
      <c r="F258" s="1020"/>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c r="A259" s="1018"/>
      <c r="B259" s="1019"/>
      <c r="C259" s="1019"/>
      <c r="D259" s="1019"/>
      <c r="E259" s="1019"/>
      <c r="F259" s="1020"/>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c r="A260" s="1018"/>
      <c r="B260" s="1019"/>
      <c r="C260" s="1019"/>
      <c r="D260" s="1019"/>
      <c r="E260" s="1019"/>
      <c r="F260" s="1020"/>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c r="A261" s="1018"/>
      <c r="B261" s="1019"/>
      <c r="C261" s="1019"/>
      <c r="D261" s="1019"/>
      <c r="E261" s="1019"/>
      <c r="F261" s="1020"/>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c r="A262" s="1018"/>
      <c r="B262" s="1019"/>
      <c r="C262" s="1019"/>
      <c r="D262" s="1019"/>
      <c r="E262" s="1019"/>
      <c r="F262" s="1020"/>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c r="A263" s="1018"/>
      <c r="B263" s="1019"/>
      <c r="C263" s="1019"/>
      <c r="D263" s="1019"/>
      <c r="E263" s="1019"/>
      <c r="F263" s="1020"/>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c r="A264" s="1018"/>
      <c r="B264" s="1019"/>
      <c r="C264" s="1019"/>
      <c r="D264" s="1019"/>
      <c r="E264" s="1019"/>
      <c r="F264" s="1020"/>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c r="A265" s="1021"/>
      <c r="B265" s="1022"/>
      <c r="C265" s="1022"/>
      <c r="D265" s="1022"/>
      <c r="E265" s="1022"/>
      <c r="F265" s="102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row>
    <row r="266" spans="1:50" ht="24.75" customHeight="1">
      <c r="A266" s="91"/>
      <c r="B266" s="91"/>
      <c r="C266" s="91"/>
      <c r="D266" s="91"/>
      <c r="E266" s="91"/>
      <c r="F266" s="91"/>
      <c r="G266" s="89"/>
      <c r="H266" s="89"/>
      <c r="I266" s="89"/>
      <c r="J266" s="89"/>
      <c r="K266" s="89"/>
      <c r="L266" s="90"/>
      <c r="M266" s="89"/>
      <c r="N266" s="89"/>
      <c r="O266" s="89"/>
      <c r="P266" s="89"/>
      <c r="Q266" s="89"/>
      <c r="R266" s="89"/>
      <c r="S266" s="89"/>
      <c r="T266" s="89"/>
      <c r="U266" s="89"/>
      <c r="V266" s="89"/>
      <c r="W266" s="89"/>
      <c r="X266" s="89"/>
      <c r="Y266" s="88"/>
      <c r="Z266" s="88"/>
      <c r="AA266" s="88"/>
      <c r="AB266" s="88"/>
      <c r="AC266" s="89"/>
      <c r="AD266" s="89"/>
      <c r="AE266" s="89"/>
      <c r="AF266" s="89"/>
      <c r="AG266" s="89"/>
      <c r="AH266" s="90"/>
      <c r="AI266" s="89"/>
      <c r="AJ266" s="89"/>
      <c r="AK266" s="89"/>
      <c r="AL266" s="89"/>
      <c r="AM266" s="89"/>
      <c r="AN266" s="89"/>
      <c r="AO266" s="89"/>
      <c r="AP266" s="89"/>
      <c r="AQ266" s="89"/>
      <c r="AR266" s="89"/>
      <c r="AS266" s="89"/>
      <c r="AT266" s="89"/>
      <c r="AU266" s="88"/>
      <c r="AV266" s="88"/>
      <c r="AW266" s="88"/>
      <c r="AX266" s="88"/>
    </row>
  </sheetData>
  <sheetProtection algorithmName="SHA-512" hashValue="o7vQyKkpfrIazXRUcT9v3gdTXwdRy9Iw0u20+Fb6SQoFLQbZV99cBBlflNO1CNt+zzGDHt5O+y3ExgINCaL0OQ==" saltValue="Wf4H7wv8dTComBhTYAYeTA==" spinCount="100000" sheet="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s>
  <phoneticPr fontId="6"/>
  <conditionalFormatting sqref="Y5">
    <cfRule type="expression" dxfId="507" priority="239">
      <formula>IF(RIGHT(TEXT(Y5,"0.#"),1)=".",FALSE,TRUE)</formula>
    </cfRule>
    <cfRule type="expression" dxfId="506" priority="240">
      <formula>IF(RIGHT(TEXT(Y5,"0.#"),1)=".",TRUE,FALSE)</formula>
    </cfRule>
  </conditionalFormatting>
  <conditionalFormatting sqref="Y14">
    <cfRule type="expression" dxfId="505" priority="237">
      <formula>IF(RIGHT(TEXT(Y14,"0.#"),1)=".",FALSE,TRUE)</formula>
    </cfRule>
    <cfRule type="expression" dxfId="504" priority="238">
      <formula>IF(RIGHT(TEXT(Y14,"0.#"),1)=".",TRUE,FALSE)</formula>
    </cfRule>
  </conditionalFormatting>
  <conditionalFormatting sqref="Y6:Y13 Y4">
    <cfRule type="expression" dxfId="503" priority="235">
      <formula>IF(RIGHT(TEXT(Y4,"0.#"),1)=".",FALSE,TRUE)</formula>
    </cfRule>
    <cfRule type="expression" dxfId="502" priority="236">
      <formula>IF(RIGHT(TEXT(Y4,"0.#"),1)=".",TRUE,FALSE)</formula>
    </cfRule>
  </conditionalFormatting>
  <conditionalFormatting sqref="AU5">
    <cfRule type="expression" dxfId="501" priority="233">
      <formula>IF(RIGHT(TEXT(AU5,"0.#"),1)=".",FALSE,TRUE)</formula>
    </cfRule>
    <cfRule type="expression" dxfId="500" priority="234">
      <formula>IF(RIGHT(TEXT(AU5,"0.#"),1)=".",TRUE,FALSE)</formula>
    </cfRule>
  </conditionalFormatting>
  <conditionalFormatting sqref="AU14">
    <cfRule type="expression" dxfId="499" priority="231">
      <formula>IF(RIGHT(TEXT(AU14,"0.#"),1)=".",FALSE,TRUE)</formula>
    </cfRule>
    <cfRule type="expression" dxfId="498" priority="232">
      <formula>IF(RIGHT(TEXT(AU14,"0.#"),1)=".",TRUE,FALSE)</formula>
    </cfRule>
  </conditionalFormatting>
  <conditionalFormatting sqref="AU6:AU13 AU4">
    <cfRule type="expression" dxfId="497" priority="229">
      <formula>IF(RIGHT(TEXT(AU4,"0.#"),1)=".",FALSE,TRUE)</formula>
    </cfRule>
    <cfRule type="expression" dxfId="496" priority="230">
      <formula>IF(RIGHT(TEXT(AU4,"0.#"),1)=".",TRUE,FALSE)</formula>
    </cfRule>
  </conditionalFormatting>
  <conditionalFormatting sqref="Y18">
    <cfRule type="expression" dxfId="495" priority="227">
      <formula>IF(RIGHT(TEXT(Y18,"0.#"),1)=".",FALSE,TRUE)</formula>
    </cfRule>
    <cfRule type="expression" dxfId="494" priority="228">
      <formula>IF(RIGHT(TEXT(Y18,"0.#"),1)=".",TRUE,FALSE)</formula>
    </cfRule>
  </conditionalFormatting>
  <conditionalFormatting sqref="Y27">
    <cfRule type="expression" dxfId="493" priority="225">
      <formula>IF(RIGHT(TEXT(Y27,"0.#"),1)=".",FALSE,TRUE)</formula>
    </cfRule>
    <cfRule type="expression" dxfId="492" priority="226">
      <formula>IF(RIGHT(TEXT(Y27,"0.#"),1)=".",TRUE,FALSE)</formula>
    </cfRule>
  </conditionalFormatting>
  <conditionalFormatting sqref="Y19:Y26 Y17">
    <cfRule type="expression" dxfId="491" priority="223">
      <formula>IF(RIGHT(TEXT(Y17,"0.#"),1)=".",FALSE,TRUE)</formula>
    </cfRule>
    <cfRule type="expression" dxfId="490" priority="224">
      <formula>IF(RIGHT(TEXT(Y17,"0.#"),1)=".",TRUE,FALSE)</formula>
    </cfRule>
  </conditionalFormatting>
  <conditionalFormatting sqref="AU18">
    <cfRule type="expression" dxfId="489" priority="221">
      <formula>IF(RIGHT(TEXT(AU18,"0.#"),1)=".",FALSE,TRUE)</formula>
    </cfRule>
    <cfRule type="expression" dxfId="488" priority="222">
      <formula>IF(RIGHT(TEXT(AU18,"0.#"),1)=".",TRUE,FALSE)</formula>
    </cfRule>
  </conditionalFormatting>
  <conditionalFormatting sqref="AU27">
    <cfRule type="expression" dxfId="487" priority="219">
      <formula>IF(RIGHT(TEXT(AU27,"0.#"),1)=".",FALSE,TRUE)</formula>
    </cfRule>
    <cfRule type="expression" dxfId="486" priority="220">
      <formula>IF(RIGHT(TEXT(AU27,"0.#"),1)=".",TRUE,FALSE)</formula>
    </cfRule>
  </conditionalFormatting>
  <conditionalFormatting sqref="AU19:AU26 AU17">
    <cfRule type="expression" dxfId="485" priority="217">
      <formula>IF(RIGHT(TEXT(AU17,"0.#"),1)=".",FALSE,TRUE)</formula>
    </cfRule>
    <cfRule type="expression" dxfId="484" priority="218">
      <formula>IF(RIGHT(TEXT(AU17,"0.#"),1)=".",TRUE,FALSE)</formula>
    </cfRule>
  </conditionalFormatting>
  <conditionalFormatting sqref="Y31">
    <cfRule type="expression" dxfId="483" priority="215">
      <formula>IF(RIGHT(TEXT(Y31,"0.#"),1)=".",FALSE,TRUE)</formula>
    </cfRule>
    <cfRule type="expression" dxfId="482" priority="216">
      <formula>IF(RIGHT(TEXT(Y31,"0.#"),1)=".",TRUE,FALSE)</formula>
    </cfRule>
  </conditionalFormatting>
  <conditionalFormatting sqref="Y40">
    <cfRule type="expression" dxfId="481" priority="213">
      <formula>IF(RIGHT(TEXT(Y40,"0.#"),1)=".",FALSE,TRUE)</formula>
    </cfRule>
    <cfRule type="expression" dxfId="480" priority="214">
      <formula>IF(RIGHT(TEXT(Y40,"0.#"),1)=".",TRUE,FALSE)</formula>
    </cfRule>
  </conditionalFormatting>
  <conditionalFormatting sqref="Y32:Y39 Y30">
    <cfRule type="expression" dxfId="479" priority="211">
      <formula>IF(RIGHT(TEXT(Y30,"0.#"),1)=".",FALSE,TRUE)</formula>
    </cfRule>
    <cfRule type="expression" dxfId="478" priority="212">
      <formula>IF(RIGHT(TEXT(Y30,"0.#"),1)=".",TRUE,FALSE)</formula>
    </cfRule>
  </conditionalFormatting>
  <conditionalFormatting sqref="AU31">
    <cfRule type="expression" dxfId="477" priority="209">
      <formula>IF(RIGHT(TEXT(AU31,"0.#"),1)=".",FALSE,TRUE)</formula>
    </cfRule>
    <cfRule type="expression" dxfId="476" priority="210">
      <formula>IF(RIGHT(TEXT(AU31,"0.#"),1)=".",TRUE,FALSE)</formula>
    </cfRule>
  </conditionalFormatting>
  <conditionalFormatting sqref="AU40">
    <cfRule type="expression" dxfId="475" priority="207">
      <formula>IF(RIGHT(TEXT(AU40,"0.#"),1)=".",FALSE,TRUE)</formula>
    </cfRule>
    <cfRule type="expression" dxfId="474" priority="208">
      <formula>IF(RIGHT(TEXT(AU40,"0.#"),1)=".",TRUE,FALSE)</formula>
    </cfRule>
  </conditionalFormatting>
  <conditionalFormatting sqref="AU32:AU39 AU30">
    <cfRule type="expression" dxfId="473" priority="205">
      <formula>IF(RIGHT(TEXT(AU30,"0.#"),1)=".",FALSE,TRUE)</formula>
    </cfRule>
    <cfRule type="expression" dxfId="472" priority="206">
      <formula>IF(RIGHT(TEXT(AU30,"0.#"),1)=".",TRUE,FALSE)</formula>
    </cfRule>
  </conditionalFormatting>
  <conditionalFormatting sqref="Y44">
    <cfRule type="expression" dxfId="471" priority="203">
      <formula>IF(RIGHT(TEXT(Y44,"0.#"),1)=".",FALSE,TRUE)</formula>
    </cfRule>
    <cfRule type="expression" dxfId="470" priority="204">
      <formula>IF(RIGHT(TEXT(Y44,"0.#"),1)=".",TRUE,FALSE)</formula>
    </cfRule>
  </conditionalFormatting>
  <conditionalFormatting sqref="Y53">
    <cfRule type="expression" dxfId="469" priority="201">
      <formula>IF(RIGHT(TEXT(Y53,"0.#"),1)=".",FALSE,TRUE)</formula>
    </cfRule>
    <cfRule type="expression" dxfId="468" priority="202">
      <formula>IF(RIGHT(TEXT(Y53,"0.#"),1)=".",TRUE,FALSE)</formula>
    </cfRule>
  </conditionalFormatting>
  <conditionalFormatting sqref="Y45:Y52 Y43">
    <cfRule type="expression" dxfId="467" priority="199">
      <formula>IF(RIGHT(TEXT(Y43,"0.#"),1)=".",FALSE,TRUE)</formula>
    </cfRule>
    <cfRule type="expression" dxfId="466" priority="200">
      <formula>IF(RIGHT(TEXT(Y43,"0.#"),1)=".",TRUE,FALSE)</formula>
    </cfRule>
  </conditionalFormatting>
  <conditionalFormatting sqref="AU44">
    <cfRule type="expression" dxfId="465" priority="197">
      <formula>IF(RIGHT(TEXT(AU44,"0.#"),1)=".",FALSE,TRUE)</formula>
    </cfRule>
    <cfRule type="expression" dxfId="464" priority="198">
      <formula>IF(RIGHT(TEXT(AU44,"0.#"),1)=".",TRUE,FALSE)</formula>
    </cfRule>
  </conditionalFormatting>
  <conditionalFormatting sqref="AU53">
    <cfRule type="expression" dxfId="463" priority="195">
      <formula>IF(RIGHT(TEXT(AU53,"0.#"),1)=".",FALSE,TRUE)</formula>
    </cfRule>
    <cfRule type="expression" dxfId="462" priority="196">
      <formula>IF(RIGHT(TEXT(AU53,"0.#"),1)=".",TRUE,FALSE)</formula>
    </cfRule>
  </conditionalFormatting>
  <conditionalFormatting sqref="AU45:AU52 AU43">
    <cfRule type="expression" dxfId="461" priority="193">
      <formula>IF(RIGHT(TEXT(AU43,"0.#"),1)=".",FALSE,TRUE)</formula>
    </cfRule>
    <cfRule type="expression" dxfId="460" priority="194">
      <formula>IF(RIGHT(TEXT(AU43,"0.#"),1)=".",TRUE,FALSE)</formula>
    </cfRule>
  </conditionalFormatting>
  <conditionalFormatting sqref="Y58">
    <cfRule type="expression" dxfId="459" priority="191">
      <formula>IF(RIGHT(TEXT(Y58,"0.#"),1)=".",FALSE,TRUE)</formula>
    </cfRule>
    <cfRule type="expression" dxfId="458" priority="192">
      <formula>IF(RIGHT(TEXT(Y58,"0.#"),1)=".",TRUE,FALSE)</formula>
    </cfRule>
  </conditionalFormatting>
  <conditionalFormatting sqref="Y67">
    <cfRule type="expression" dxfId="457" priority="189">
      <formula>IF(RIGHT(TEXT(Y67,"0.#"),1)=".",FALSE,TRUE)</formula>
    </cfRule>
    <cfRule type="expression" dxfId="456" priority="190">
      <formula>IF(RIGHT(TEXT(Y67,"0.#"),1)=".",TRUE,FALSE)</formula>
    </cfRule>
  </conditionalFormatting>
  <conditionalFormatting sqref="Y59:Y66 Y57">
    <cfRule type="expression" dxfId="455" priority="187">
      <formula>IF(RIGHT(TEXT(Y57,"0.#"),1)=".",FALSE,TRUE)</formula>
    </cfRule>
    <cfRule type="expression" dxfId="454" priority="188">
      <formula>IF(RIGHT(TEXT(Y57,"0.#"),1)=".",TRUE,FALSE)</formula>
    </cfRule>
  </conditionalFormatting>
  <conditionalFormatting sqref="AU58">
    <cfRule type="expression" dxfId="453" priority="185">
      <formula>IF(RIGHT(TEXT(AU58,"0.#"),1)=".",FALSE,TRUE)</formula>
    </cfRule>
    <cfRule type="expression" dxfId="452" priority="186">
      <formula>IF(RIGHT(TEXT(AU58,"0.#"),1)=".",TRUE,FALSE)</formula>
    </cfRule>
  </conditionalFormatting>
  <conditionalFormatting sqref="AU67">
    <cfRule type="expression" dxfId="451" priority="183">
      <formula>IF(RIGHT(TEXT(AU67,"0.#"),1)=".",FALSE,TRUE)</formula>
    </cfRule>
    <cfRule type="expression" dxfId="450" priority="184">
      <formula>IF(RIGHT(TEXT(AU67,"0.#"),1)=".",TRUE,FALSE)</formula>
    </cfRule>
  </conditionalFormatting>
  <conditionalFormatting sqref="AU59:AU66 AU57">
    <cfRule type="expression" dxfId="449" priority="181">
      <formula>IF(RIGHT(TEXT(AU57,"0.#"),1)=".",FALSE,TRUE)</formula>
    </cfRule>
    <cfRule type="expression" dxfId="448" priority="182">
      <formula>IF(RIGHT(TEXT(AU57,"0.#"),1)=".",TRUE,FALSE)</formula>
    </cfRule>
  </conditionalFormatting>
  <conditionalFormatting sqref="Y71">
    <cfRule type="expression" dxfId="447" priority="179">
      <formula>IF(RIGHT(TEXT(Y71,"0.#"),1)=".",FALSE,TRUE)</formula>
    </cfRule>
    <cfRule type="expression" dxfId="446" priority="180">
      <formula>IF(RIGHT(TEXT(Y71,"0.#"),1)=".",TRUE,FALSE)</formula>
    </cfRule>
  </conditionalFormatting>
  <conditionalFormatting sqref="Y80">
    <cfRule type="expression" dxfId="445" priority="177">
      <formula>IF(RIGHT(TEXT(Y80,"0.#"),1)=".",FALSE,TRUE)</formula>
    </cfRule>
    <cfRule type="expression" dxfId="444" priority="178">
      <formula>IF(RIGHT(TEXT(Y80,"0.#"),1)=".",TRUE,FALSE)</formula>
    </cfRule>
  </conditionalFormatting>
  <conditionalFormatting sqref="Y72:Y79 Y70">
    <cfRule type="expression" dxfId="443" priority="175">
      <formula>IF(RIGHT(TEXT(Y70,"0.#"),1)=".",FALSE,TRUE)</formula>
    </cfRule>
    <cfRule type="expression" dxfId="442" priority="176">
      <formula>IF(RIGHT(TEXT(Y70,"0.#"),1)=".",TRUE,FALSE)</formula>
    </cfRule>
  </conditionalFormatting>
  <conditionalFormatting sqref="AU71">
    <cfRule type="expression" dxfId="441" priority="173">
      <formula>IF(RIGHT(TEXT(AU71,"0.#"),1)=".",FALSE,TRUE)</formula>
    </cfRule>
    <cfRule type="expression" dxfId="440" priority="174">
      <formula>IF(RIGHT(TEXT(AU71,"0.#"),1)=".",TRUE,FALSE)</formula>
    </cfRule>
  </conditionalFormatting>
  <conditionalFormatting sqref="AU80">
    <cfRule type="expression" dxfId="439" priority="171">
      <formula>IF(RIGHT(TEXT(AU80,"0.#"),1)=".",FALSE,TRUE)</formula>
    </cfRule>
    <cfRule type="expression" dxfId="438" priority="172">
      <formula>IF(RIGHT(TEXT(AU80,"0.#"),1)=".",TRUE,FALSE)</formula>
    </cfRule>
  </conditionalFormatting>
  <conditionalFormatting sqref="AU72:AU79 AU70">
    <cfRule type="expression" dxfId="437" priority="169">
      <formula>IF(RIGHT(TEXT(AU70,"0.#"),1)=".",FALSE,TRUE)</formula>
    </cfRule>
    <cfRule type="expression" dxfId="436" priority="170">
      <formula>IF(RIGHT(TEXT(AU70,"0.#"),1)=".",TRUE,FALSE)</formula>
    </cfRule>
  </conditionalFormatting>
  <conditionalFormatting sqref="Y84">
    <cfRule type="expression" dxfId="435" priority="167">
      <formula>IF(RIGHT(TEXT(Y84,"0.#"),1)=".",FALSE,TRUE)</formula>
    </cfRule>
    <cfRule type="expression" dxfId="434" priority="168">
      <formula>IF(RIGHT(TEXT(Y84,"0.#"),1)=".",TRUE,FALSE)</formula>
    </cfRule>
  </conditionalFormatting>
  <conditionalFormatting sqref="Y93">
    <cfRule type="expression" dxfId="433" priority="165">
      <formula>IF(RIGHT(TEXT(Y93,"0.#"),1)=".",FALSE,TRUE)</formula>
    </cfRule>
    <cfRule type="expression" dxfId="432" priority="166">
      <formula>IF(RIGHT(TEXT(Y93,"0.#"),1)=".",TRUE,FALSE)</formula>
    </cfRule>
  </conditionalFormatting>
  <conditionalFormatting sqref="Y85:Y92 Y83">
    <cfRule type="expression" dxfId="431" priority="163">
      <formula>IF(RIGHT(TEXT(Y83,"0.#"),1)=".",FALSE,TRUE)</formula>
    </cfRule>
    <cfRule type="expression" dxfId="430" priority="164">
      <formula>IF(RIGHT(TEXT(Y83,"0.#"),1)=".",TRUE,FALSE)</formula>
    </cfRule>
  </conditionalFormatting>
  <conditionalFormatting sqref="AU84">
    <cfRule type="expression" dxfId="429" priority="161">
      <formula>IF(RIGHT(TEXT(AU84,"0.#"),1)=".",FALSE,TRUE)</formula>
    </cfRule>
    <cfRule type="expression" dxfId="428" priority="162">
      <formula>IF(RIGHT(TEXT(AU84,"0.#"),1)=".",TRUE,FALSE)</formula>
    </cfRule>
  </conditionalFormatting>
  <conditionalFormatting sqref="AU93">
    <cfRule type="expression" dxfId="427" priority="159">
      <formula>IF(RIGHT(TEXT(AU93,"0.#"),1)=".",FALSE,TRUE)</formula>
    </cfRule>
    <cfRule type="expression" dxfId="426" priority="160">
      <formula>IF(RIGHT(TEXT(AU93,"0.#"),1)=".",TRUE,FALSE)</formula>
    </cfRule>
  </conditionalFormatting>
  <conditionalFormatting sqref="AU85:AU92 AU83">
    <cfRule type="expression" dxfId="425" priority="157">
      <formula>IF(RIGHT(TEXT(AU83,"0.#"),1)=".",FALSE,TRUE)</formula>
    </cfRule>
    <cfRule type="expression" dxfId="424" priority="158">
      <formula>IF(RIGHT(TEXT(AU83,"0.#"),1)=".",TRUE,FALSE)</formula>
    </cfRule>
  </conditionalFormatting>
  <conditionalFormatting sqref="Y97">
    <cfRule type="expression" dxfId="423" priority="155">
      <formula>IF(RIGHT(TEXT(Y97,"0.#"),1)=".",FALSE,TRUE)</formula>
    </cfRule>
    <cfRule type="expression" dxfId="422" priority="156">
      <formula>IF(RIGHT(TEXT(Y97,"0.#"),1)=".",TRUE,FALSE)</formula>
    </cfRule>
  </conditionalFormatting>
  <conditionalFormatting sqref="Y106">
    <cfRule type="expression" dxfId="421" priority="153">
      <formula>IF(RIGHT(TEXT(Y106,"0.#"),1)=".",FALSE,TRUE)</formula>
    </cfRule>
    <cfRule type="expression" dxfId="420" priority="154">
      <formula>IF(RIGHT(TEXT(Y106,"0.#"),1)=".",TRUE,FALSE)</formula>
    </cfRule>
  </conditionalFormatting>
  <conditionalFormatting sqref="Y98:Y105 Y96">
    <cfRule type="expression" dxfId="419" priority="151">
      <formula>IF(RIGHT(TEXT(Y96,"0.#"),1)=".",FALSE,TRUE)</formula>
    </cfRule>
    <cfRule type="expression" dxfId="418" priority="152">
      <formula>IF(RIGHT(TEXT(Y96,"0.#"),1)=".",TRUE,FALSE)</formula>
    </cfRule>
  </conditionalFormatting>
  <conditionalFormatting sqref="AU97">
    <cfRule type="expression" dxfId="417" priority="149">
      <formula>IF(RIGHT(TEXT(AU97,"0.#"),1)=".",FALSE,TRUE)</formula>
    </cfRule>
    <cfRule type="expression" dxfId="416" priority="150">
      <formula>IF(RIGHT(TEXT(AU97,"0.#"),1)=".",TRUE,FALSE)</formula>
    </cfRule>
  </conditionalFormatting>
  <conditionalFormatting sqref="AU106">
    <cfRule type="expression" dxfId="415" priority="147">
      <formula>IF(RIGHT(TEXT(AU106,"0.#"),1)=".",FALSE,TRUE)</formula>
    </cfRule>
    <cfRule type="expression" dxfId="414" priority="148">
      <formula>IF(RIGHT(TEXT(AU106,"0.#"),1)=".",TRUE,FALSE)</formula>
    </cfRule>
  </conditionalFormatting>
  <conditionalFormatting sqref="AU98:AU105 AU96">
    <cfRule type="expression" dxfId="413" priority="145">
      <formula>IF(RIGHT(TEXT(AU96,"0.#"),1)=".",FALSE,TRUE)</formula>
    </cfRule>
    <cfRule type="expression" dxfId="412" priority="146">
      <formula>IF(RIGHT(TEXT(AU96,"0.#"),1)=".",TRUE,FALSE)</formula>
    </cfRule>
  </conditionalFormatting>
  <conditionalFormatting sqref="Y111">
    <cfRule type="expression" dxfId="411" priority="143">
      <formula>IF(RIGHT(TEXT(Y111,"0.#"),1)=".",FALSE,TRUE)</formula>
    </cfRule>
    <cfRule type="expression" dxfId="410" priority="144">
      <formula>IF(RIGHT(TEXT(Y111,"0.#"),1)=".",TRUE,FALSE)</formula>
    </cfRule>
  </conditionalFormatting>
  <conditionalFormatting sqref="Y120">
    <cfRule type="expression" dxfId="409" priority="141">
      <formula>IF(RIGHT(TEXT(Y120,"0.#"),1)=".",FALSE,TRUE)</formula>
    </cfRule>
    <cfRule type="expression" dxfId="408" priority="142">
      <formula>IF(RIGHT(TEXT(Y120,"0.#"),1)=".",TRUE,FALSE)</formula>
    </cfRule>
  </conditionalFormatting>
  <conditionalFormatting sqref="Y112:Y119 Y110">
    <cfRule type="expression" dxfId="407" priority="139">
      <formula>IF(RIGHT(TEXT(Y110,"0.#"),1)=".",FALSE,TRUE)</formula>
    </cfRule>
    <cfRule type="expression" dxfId="406" priority="140">
      <formula>IF(RIGHT(TEXT(Y110,"0.#"),1)=".",TRUE,FALSE)</formula>
    </cfRule>
  </conditionalFormatting>
  <conditionalFormatting sqref="AU111">
    <cfRule type="expression" dxfId="405" priority="137">
      <formula>IF(RIGHT(TEXT(AU111,"0.#"),1)=".",FALSE,TRUE)</formula>
    </cfRule>
    <cfRule type="expression" dxfId="404" priority="138">
      <formula>IF(RIGHT(TEXT(AU111,"0.#"),1)=".",TRUE,FALSE)</formula>
    </cfRule>
  </conditionalFormatting>
  <conditionalFormatting sqref="AU120">
    <cfRule type="expression" dxfId="403" priority="135">
      <formula>IF(RIGHT(TEXT(AU120,"0.#"),1)=".",FALSE,TRUE)</formula>
    </cfRule>
    <cfRule type="expression" dxfId="402" priority="136">
      <formula>IF(RIGHT(TEXT(AU120,"0.#"),1)=".",TRUE,FALSE)</formula>
    </cfRule>
  </conditionalFormatting>
  <conditionalFormatting sqref="AU112:AU119 AU110">
    <cfRule type="expression" dxfId="401" priority="133">
      <formula>IF(RIGHT(TEXT(AU110,"0.#"),1)=".",FALSE,TRUE)</formula>
    </cfRule>
    <cfRule type="expression" dxfId="400" priority="134">
      <formula>IF(RIGHT(TEXT(AU110,"0.#"),1)=".",TRUE,FALSE)</formula>
    </cfRule>
  </conditionalFormatting>
  <conditionalFormatting sqref="Y124">
    <cfRule type="expression" dxfId="399" priority="131">
      <formula>IF(RIGHT(TEXT(Y124,"0.#"),1)=".",FALSE,TRUE)</formula>
    </cfRule>
    <cfRule type="expression" dxfId="398" priority="132">
      <formula>IF(RIGHT(TEXT(Y124,"0.#"),1)=".",TRUE,FALSE)</formula>
    </cfRule>
  </conditionalFormatting>
  <conditionalFormatting sqref="Y133">
    <cfRule type="expression" dxfId="397" priority="129">
      <formula>IF(RIGHT(TEXT(Y133,"0.#"),1)=".",FALSE,TRUE)</formula>
    </cfRule>
    <cfRule type="expression" dxfId="396" priority="130">
      <formula>IF(RIGHT(TEXT(Y133,"0.#"),1)=".",TRUE,FALSE)</formula>
    </cfRule>
  </conditionalFormatting>
  <conditionalFormatting sqref="Y125:Y132 Y123">
    <cfRule type="expression" dxfId="395" priority="127">
      <formula>IF(RIGHT(TEXT(Y123,"0.#"),1)=".",FALSE,TRUE)</formula>
    </cfRule>
    <cfRule type="expression" dxfId="394" priority="128">
      <formula>IF(RIGHT(TEXT(Y123,"0.#"),1)=".",TRUE,FALSE)</formula>
    </cfRule>
  </conditionalFormatting>
  <conditionalFormatting sqref="AU124">
    <cfRule type="expression" dxfId="393" priority="125">
      <formula>IF(RIGHT(TEXT(AU124,"0.#"),1)=".",FALSE,TRUE)</formula>
    </cfRule>
    <cfRule type="expression" dxfId="392" priority="126">
      <formula>IF(RIGHT(TEXT(AU124,"0.#"),1)=".",TRUE,FALSE)</formula>
    </cfRule>
  </conditionalFormatting>
  <conditionalFormatting sqref="AU133">
    <cfRule type="expression" dxfId="391" priority="123">
      <formula>IF(RIGHT(TEXT(AU133,"0.#"),1)=".",FALSE,TRUE)</formula>
    </cfRule>
    <cfRule type="expression" dxfId="390" priority="124">
      <formula>IF(RIGHT(TEXT(AU133,"0.#"),1)=".",TRUE,FALSE)</formula>
    </cfRule>
  </conditionalFormatting>
  <conditionalFormatting sqref="AU125:AU132 AU123">
    <cfRule type="expression" dxfId="389" priority="121">
      <formula>IF(RIGHT(TEXT(AU123,"0.#"),1)=".",FALSE,TRUE)</formula>
    </cfRule>
    <cfRule type="expression" dxfId="388" priority="122">
      <formula>IF(RIGHT(TEXT(AU123,"0.#"),1)=".",TRUE,FALSE)</formula>
    </cfRule>
  </conditionalFormatting>
  <conditionalFormatting sqref="Y137">
    <cfRule type="expression" dxfId="387" priority="119">
      <formula>IF(RIGHT(TEXT(Y137,"0.#"),1)=".",FALSE,TRUE)</formula>
    </cfRule>
    <cfRule type="expression" dxfId="386" priority="120">
      <formula>IF(RIGHT(TEXT(Y137,"0.#"),1)=".",TRUE,FALSE)</formula>
    </cfRule>
  </conditionalFormatting>
  <conditionalFormatting sqref="Y146">
    <cfRule type="expression" dxfId="385" priority="117">
      <formula>IF(RIGHT(TEXT(Y146,"0.#"),1)=".",FALSE,TRUE)</formula>
    </cfRule>
    <cfRule type="expression" dxfId="384" priority="118">
      <formula>IF(RIGHT(TEXT(Y146,"0.#"),1)=".",TRUE,FALSE)</formula>
    </cfRule>
  </conditionalFormatting>
  <conditionalFormatting sqref="Y138:Y145 Y136">
    <cfRule type="expression" dxfId="383" priority="115">
      <formula>IF(RIGHT(TEXT(Y136,"0.#"),1)=".",FALSE,TRUE)</formula>
    </cfRule>
    <cfRule type="expression" dxfId="382" priority="116">
      <formula>IF(RIGHT(TEXT(Y136,"0.#"),1)=".",TRUE,FALSE)</formula>
    </cfRule>
  </conditionalFormatting>
  <conditionalFormatting sqref="AU137">
    <cfRule type="expression" dxfId="381" priority="113">
      <formula>IF(RIGHT(TEXT(AU137,"0.#"),1)=".",FALSE,TRUE)</formula>
    </cfRule>
    <cfRule type="expression" dxfId="380" priority="114">
      <formula>IF(RIGHT(TEXT(AU137,"0.#"),1)=".",TRUE,FALSE)</formula>
    </cfRule>
  </conditionalFormatting>
  <conditionalFormatting sqref="AU146">
    <cfRule type="expression" dxfId="379" priority="111">
      <formula>IF(RIGHT(TEXT(AU146,"0.#"),1)=".",FALSE,TRUE)</formula>
    </cfRule>
    <cfRule type="expression" dxfId="378" priority="112">
      <formula>IF(RIGHT(TEXT(AU146,"0.#"),1)=".",TRUE,FALSE)</formula>
    </cfRule>
  </conditionalFormatting>
  <conditionalFormatting sqref="AU138:AU145 AU136">
    <cfRule type="expression" dxfId="377" priority="109">
      <formula>IF(RIGHT(TEXT(AU136,"0.#"),1)=".",FALSE,TRUE)</formula>
    </cfRule>
    <cfRule type="expression" dxfId="376" priority="110">
      <formula>IF(RIGHT(TEXT(AU136,"0.#"),1)=".",TRUE,FALSE)</formula>
    </cfRule>
  </conditionalFormatting>
  <conditionalFormatting sqref="Y150">
    <cfRule type="expression" dxfId="375" priority="107">
      <formula>IF(RIGHT(TEXT(Y150,"0.#"),1)=".",FALSE,TRUE)</formula>
    </cfRule>
    <cfRule type="expression" dxfId="374" priority="108">
      <formula>IF(RIGHT(TEXT(Y150,"0.#"),1)=".",TRUE,FALSE)</formula>
    </cfRule>
  </conditionalFormatting>
  <conditionalFormatting sqref="Y159">
    <cfRule type="expression" dxfId="373" priority="105">
      <formula>IF(RIGHT(TEXT(Y159,"0.#"),1)=".",FALSE,TRUE)</formula>
    </cfRule>
    <cfRule type="expression" dxfId="372" priority="106">
      <formula>IF(RIGHT(TEXT(Y159,"0.#"),1)=".",TRUE,FALSE)</formula>
    </cfRule>
  </conditionalFormatting>
  <conditionalFormatting sqref="Y151:Y158 Y149">
    <cfRule type="expression" dxfId="371" priority="103">
      <formula>IF(RIGHT(TEXT(Y149,"0.#"),1)=".",FALSE,TRUE)</formula>
    </cfRule>
    <cfRule type="expression" dxfId="370" priority="104">
      <formula>IF(RIGHT(TEXT(Y149,"0.#"),1)=".",TRUE,FALSE)</formula>
    </cfRule>
  </conditionalFormatting>
  <conditionalFormatting sqref="AU150">
    <cfRule type="expression" dxfId="369" priority="101">
      <formula>IF(RIGHT(TEXT(AU150,"0.#"),1)=".",FALSE,TRUE)</formula>
    </cfRule>
    <cfRule type="expression" dxfId="368" priority="102">
      <formula>IF(RIGHT(TEXT(AU150,"0.#"),1)=".",TRUE,FALSE)</formula>
    </cfRule>
  </conditionalFormatting>
  <conditionalFormatting sqref="AU159">
    <cfRule type="expression" dxfId="367" priority="99">
      <formula>IF(RIGHT(TEXT(AU159,"0.#"),1)=".",FALSE,TRUE)</formula>
    </cfRule>
    <cfRule type="expression" dxfId="366" priority="100">
      <formula>IF(RIGHT(TEXT(AU159,"0.#"),1)=".",TRUE,FALSE)</formula>
    </cfRule>
  </conditionalFormatting>
  <conditionalFormatting sqref="AU151:AU158 AU149">
    <cfRule type="expression" dxfId="365" priority="97">
      <formula>IF(RIGHT(TEXT(AU149,"0.#"),1)=".",FALSE,TRUE)</formula>
    </cfRule>
    <cfRule type="expression" dxfId="364" priority="98">
      <formula>IF(RIGHT(TEXT(AU149,"0.#"),1)=".",TRUE,FALSE)</formula>
    </cfRule>
  </conditionalFormatting>
  <conditionalFormatting sqref="Y164">
    <cfRule type="expression" dxfId="363" priority="95">
      <formula>IF(RIGHT(TEXT(Y164,"0.#"),1)=".",FALSE,TRUE)</formula>
    </cfRule>
    <cfRule type="expression" dxfId="362" priority="96">
      <formula>IF(RIGHT(TEXT(Y164,"0.#"),1)=".",TRUE,FALSE)</formula>
    </cfRule>
  </conditionalFormatting>
  <conditionalFormatting sqref="Y173">
    <cfRule type="expression" dxfId="361" priority="93">
      <formula>IF(RIGHT(TEXT(Y173,"0.#"),1)=".",FALSE,TRUE)</formula>
    </cfRule>
    <cfRule type="expression" dxfId="360" priority="94">
      <formula>IF(RIGHT(TEXT(Y173,"0.#"),1)=".",TRUE,FALSE)</formula>
    </cfRule>
  </conditionalFormatting>
  <conditionalFormatting sqref="Y165:Y172 Y163">
    <cfRule type="expression" dxfId="359" priority="91">
      <formula>IF(RIGHT(TEXT(Y163,"0.#"),1)=".",FALSE,TRUE)</formula>
    </cfRule>
    <cfRule type="expression" dxfId="358" priority="92">
      <formula>IF(RIGHT(TEXT(Y163,"0.#"),1)=".",TRUE,FALSE)</formula>
    </cfRule>
  </conditionalFormatting>
  <conditionalFormatting sqref="AU164">
    <cfRule type="expression" dxfId="357" priority="89">
      <formula>IF(RIGHT(TEXT(AU164,"0.#"),1)=".",FALSE,TRUE)</formula>
    </cfRule>
    <cfRule type="expression" dxfId="356" priority="90">
      <formula>IF(RIGHT(TEXT(AU164,"0.#"),1)=".",TRUE,FALSE)</formula>
    </cfRule>
  </conditionalFormatting>
  <conditionalFormatting sqref="AU173">
    <cfRule type="expression" dxfId="355" priority="87">
      <formula>IF(RIGHT(TEXT(AU173,"0.#"),1)=".",FALSE,TRUE)</formula>
    </cfRule>
    <cfRule type="expression" dxfId="354" priority="88">
      <formula>IF(RIGHT(TEXT(AU173,"0.#"),1)=".",TRUE,FALSE)</formula>
    </cfRule>
  </conditionalFormatting>
  <conditionalFormatting sqref="AU165:AU172 AU163">
    <cfRule type="expression" dxfId="353" priority="85">
      <formula>IF(RIGHT(TEXT(AU163,"0.#"),1)=".",FALSE,TRUE)</formula>
    </cfRule>
    <cfRule type="expression" dxfId="352" priority="86">
      <formula>IF(RIGHT(TEXT(AU163,"0.#"),1)=".",TRUE,FALSE)</formula>
    </cfRule>
  </conditionalFormatting>
  <conditionalFormatting sqref="Y177">
    <cfRule type="expression" dxfId="351" priority="83">
      <formula>IF(RIGHT(TEXT(Y177,"0.#"),1)=".",FALSE,TRUE)</formula>
    </cfRule>
    <cfRule type="expression" dxfId="350" priority="84">
      <formula>IF(RIGHT(TEXT(Y177,"0.#"),1)=".",TRUE,FALSE)</formula>
    </cfRule>
  </conditionalFormatting>
  <conditionalFormatting sqref="Y186">
    <cfRule type="expression" dxfId="349" priority="81">
      <formula>IF(RIGHT(TEXT(Y186,"0.#"),1)=".",FALSE,TRUE)</formula>
    </cfRule>
    <cfRule type="expression" dxfId="348" priority="82">
      <formula>IF(RIGHT(TEXT(Y186,"0.#"),1)=".",TRUE,FALSE)</formula>
    </cfRule>
  </conditionalFormatting>
  <conditionalFormatting sqref="Y178:Y185 Y176">
    <cfRule type="expression" dxfId="347" priority="79">
      <formula>IF(RIGHT(TEXT(Y176,"0.#"),1)=".",FALSE,TRUE)</formula>
    </cfRule>
    <cfRule type="expression" dxfId="346" priority="80">
      <formula>IF(RIGHT(TEXT(Y176,"0.#"),1)=".",TRUE,FALSE)</formula>
    </cfRule>
  </conditionalFormatting>
  <conditionalFormatting sqref="AU177">
    <cfRule type="expression" dxfId="345" priority="77">
      <formula>IF(RIGHT(TEXT(AU177,"0.#"),1)=".",FALSE,TRUE)</formula>
    </cfRule>
    <cfRule type="expression" dxfId="344" priority="78">
      <formula>IF(RIGHT(TEXT(AU177,"0.#"),1)=".",TRUE,FALSE)</formula>
    </cfRule>
  </conditionalFormatting>
  <conditionalFormatting sqref="AU186">
    <cfRule type="expression" dxfId="343" priority="75">
      <formula>IF(RIGHT(TEXT(AU186,"0.#"),1)=".",FALSE,TRUE)</formula>
    </cfRule>
    <cfRule type="expression" dxfId="342" priority="76">
      <formula>IF(RIGHT(TEXT(AU186,"0.#"),1)=".",TRUE,FALSE)</formula>
    </cfRule>
  </conditionalFormatting>
  <conditionalFormatting sqref="AU178:AU185 AU176">
    <cfRule type="expression" dxfId="341" priority="73">
      <formula>IF(RIGHT(TEXT(AU176,"0.#"),1)=".",FALSE,TRUE)</formula>
    </cfRule>
    <cfRule type="expression" dxfId="340" priority="74">
      <formula>IF(RIGHT(TEXT(AU176,"0.#"),1)=".",TRUE,FALSE)</formula>
    </cfRule>
  </conditionalFormatting>
  <conditionalFormatting sqref="Y190">
    <cfRule type="expression" dxfId="339" priority="71">
      <formula>IF(RIGHT(TEXT(Y190,"0.#"),1)=".",FALSE,TRUE)</formula>
    </cfRule>
    <cfRule type="expression" dxfId="338" priority="72">
      <formula>IF(RIGHT(TEXT(Y190,"0.#"),1)=".",TRUE,FALSE)</formula>
    </cfRule>
  </conditionalFormatting>
  <conditionalFormatting sqref="Y199">
    <cfRule type="expression" dxfId="337" priority="69">
      <formula>IF(RIGHT(TEXT(Y199,"0.#"),1)=".",FALSE,TRUE)</formula>
    </cfRule>
    <cfRule type="expression" dxfId="336" priority="70">
      <formula>IF(RIGHT(TEXT(Y199,"0.#"),1)=".",TRUE,FALSE)</formula>
    </cfRule>
  </conditionalFormatting>
  <conditionalFormatting sqref="Y191:Y198 Y189">
    <cfRule type="expression" dxfId="335" priority="67">
      <formula>IF(RIGHT(TEXT(Y189,"0.#"),1)=".",FALSE,TRUE)</formula>
    </cfRule>
    <cfRule type="expression" dxfId="334" priority="68">
      <formula>IF(RIGHT(TEXT(Y189,"0.#"),1)=".",TRUE,FALSE)</formula>
    </cfRule>
  </conditionalFormatting>
  <conditionalFormatting sqref="AU190">
    <cfRule type="expression" dxfId="333" priority="65">
      <formula>IF(RIGHT(TEXT(AU190,"0.#"),1)=".",FALSE,TRUE)</formula>
    </cfRule>
    <cfRule type="expression" dxfId="332" priority="66">
      <formula>IF(RIGHT(TEXT(AU190,"0.#"),1)=".",TRUE,FALSE)</formula>
    </cfRule>
  </conditionalFormatting>
  <conditionalFormatting sqref="AU199">
    <cfRule type="expression" dxfId="331" priority="63">
      <formula>IF(RIGHT(TEXT(AU199,"0.#"),1)=".",FALSE,TRUE)</formula>
    </cfRule>
    <cfRule type="expression" dxfId="330" priority="64">
      <formula>IF(RIGHT(TEXT(AU199,"0.#"),1)=".",TRUE,FALSE)</formula>
    </cfRule>
  </conditionalFormatting>
  <conditionalFormatting sqref="AU191:AU198 AU189">
    <cfRule type="expression" dxfId="329" priority="61">
      <formula>IF(RIGHT(TEXT(AU189,"0.#"),1)=".",FALSE,TRUE)</formula>
    </cfRule>
    <cfRule type="expression" dxfId="328" priority="62">
      <formula>IF(RIGHT(TEXT(AU189,"0.#"),1)=".",TRUE,FALSE)</formula>
    </cfRule>
  </conditionalFormatting>
  <conditionalFormatting sqref="Y203">
    <cfRule type="expression" dxfId="327" priority="59">
      <formula>IF(RIGHT(TEXT(Y203,"0.#"),1)=".",FALSE,TRUE)</formula>
    </cfRule>
    <cfRule type="expression" dxfId="326" priority="60">
      <formula>IF(RIGHT(TEXT(Y203,"0.#"),1)=".",TRUE,FALSE)</formula>
    </cfRule>
  </conditionalFormatting>
  <conditionalFormatting sqref="Y212">
    <cfRule type="expression" dxfId="325" priority="57">
      <formula>IF(RIGHT(TEXT(Y212,"0.#"),1)=".",FALSE,TRUE)</formula>
    </cfRule>
    <cfRule type="expression" dxfId="324" priority="58">
      <formula>IF(RIGHT(TEXT(Y212,"0.#"),1)=".",TRUE,FALSE)</formula>
    </cfRule>
  </conditionalFormatting>
  <conditionalFormatting sqref="Y204:Y211 Y202">
    <cfRule type="expression" dxfId="323" priority="55">
      <formula>IF(RIGHT(TEXT(Y202,"0.#"),1)=".",FALSE,TRUE)</formula>
    </cfRule>
    <cfRule type="expression" dxfId="322" priority="56">
      <formula>IF(RIGHT(TEXT(Y202,"0.#"),1)=".",TRUE,FALSE)</formula>
    </cfRule>
  </conditionalFormatting>
  <conditionalFormatting sqref="AU203">
    <cfRule type="expression" dxfId="321" priority="53">
      <formula>IF(RIGHT(TEXT(AU203,"0.#"),1)=".",FALSE,TRUE)</formula>
    </cfRule>
    <cfRule type="expression" dxfId="320" priority="54">
      <formula>IF(RIGHT(TEXT(AU203,"0.#"),1)=".",TRUE,FALSE)</formula>
    </cfRule>
  </conditionalFormatting>
  <conditionalFormatting sqref="AU212">
    <cfRule type="expression" dxfId="319" priority="51">
      <formula>IF(RIGHT(TEXT(AU212,"0.#"),1)=".",FALSE,TRUE)</formula>
    </cfRule>
    <cfRule type="expression" dxfId="318" priority="52">
      <formula>IF(RIGHT(TEXT(AU212,"0.#"),1)=".",TRUE,FALSE)</formula>
    </cfRule>
  </conditionalFormatting>
  <conditionalFormatting sqref="AU204:AU211 AU202">
    <cfRule type="expression" dxfId="317" priority="49">
      <formula>IF(RIGHT(TEXT(AU202,"0.#"),1)=".",FALSE,TRUE)</formula>
    </cfRule>
    <cfRule type="expression" dxfId="316" priority="50">
      <formula>IF(RIGHT(TEXT(AU202,"0.#"),1)=".",TRUE,FALSE)</formula>
    </cfRule>
  </conditionalFormatting>
  <conditionalFormatting sqref="Y217">
    <cfRule type="expression" dxfId="315" priority="47">
      <formula>IF(RIGHT(TEXT(Y217,"0.#"),1)=".",FALSE,TRUE)</formula>
    </cfRule>
    <cfRule type="expression" dxfId="314" priority="48">
      <formula>IF(RIGHT(TEXT(Y217,"0.#"),1)=".",TRUE,FALSE)</formula>
    </cfRule>
  </conditionalFormatting>
  <conditionalFormatting sqref="Y226">
    <cfRule type="expression" dxfId="313" priority="45">
      <formula>IF(RIGHT(TEXT(Y226,"0.#"),1)=".",FALSE,TRUE)</formula>
    </cfRule>
    <cfRule type="expression" dxfId="312" priority="46">
      <formula>IF(RIGHT(TEXT(Y226,"0.#"),1)=".",TRUE,FALSE)</formula>
    </cfRule>
  </conditionalFormatting>
  <conditionalFormatting sqref="Y218:Y225 Y216">
    <cfRule type="expression" dxfId="311" priority="43">
      <formula>IF(RIGHT(TEXT(Y216,"0.#"),1)=".",FALSE,TRUE)</formula>
    </cfRule>
    <cfRule type="expression" dxfId="310" priority="44">
      <formula>IF(RIGHT(TEXT(Y216,"0.#"),1)=".",TRUE,FALSE)</formula>
    </cfRule>
  </conditionalFormatting>
  <conditionalFormatting sqref="AU217">
    <cfRule type="expression" dxfId="309" priority="41">
      <formula>IF(RIGHT(TEXT(AU217,"0.#"),1)=".",FALSE,TRUE)</formula>
    </cfRule>
    <cfRule type="expression" dxfId="308" priority="42">
      <formula>IF(RIGHT(TEXT(AU217,"0.#"),1)=".",TRUE,FALSE)</formula>
    </cfRule>
  </conditionalFormatting>
  <conditionalFormatting sqref="AU226">
    <cfRule type="expression" dxfId="307" priority="39">
      <formula>IF(RIGHT(TEXT(AU226,"0.#"),1)=".",FALSE,TRUE)</formula>
    </cfRule>
    <cfRule type="expression" dxfId="306" priority="40">
      <formula>IF(RIGHT(TEXT(AU226,"0.#"),1)=".",TRUE,FALSE)</formula>
    </cfRule>
  </conditionalFormatting>
  <conditionalFormatting sqref="AU218:AU225 AU216">
    <cfRule type="expression" dxfId="305" priority="37">
      <formula>IF(RIGHT(TEXT(AU216,"0.#"),1)=".",FALSE,TRUE)</formula>
    </cfRule>
    <cfRule type="expression" dxfId="304" priority="38">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W1325" sqref="W1325"/>
    </sheetView>
  </sheetViews>
  <sheetFormatPr defaultColWidth="9" defaultRowHeight="13.5"/>
  <cols>
    <col min="1" max="2" width="2.625" style="87" customWidth="1"/>
    <col min="3" max="33" width="2.625" style="96" customWidth="1"/>
    <col min="34" max="37" width="3.5" style="96" customWidth="1"/>
    <col min="38" max="41" width="2.625" style="96" customWidth="1"/>
    <col min="42" max="50" width="3.25" style="95"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5"/>
      <c r="Q1" s="95"/>
      <c r="R1" s="95"/>
      <c r="S1" s="95"/>
      <c r="T1" s="95"/>
      <c r="U1" s="95"/>
      <c r="V1" s="95"/>
      <c r="W1" s="95"/>
      <c r="X1" s="95"/>
      <c r="Y1" s="97"/>
      <c r="Z1" s="97"/>
      <c r="AA1" s="97"/>
      <c r="AB1" s="97"/>
      <c r="AC1" s="97"/>
      <c r="AD1" s="97"/>
      <c r="AE1" s="97"/>
      <c r="AF1" s="97"/>
      <c r="AG1" s="97"/>
      <c r="AH1" s="97"/>
      <c r="AI1" s="97"/>
      <c r="AJ1" s="97"/>
      <c r="AK1" s="97"/>
      <c r="AL1" s="97"/>
      <c r="AM1" s="97"/>
      <c r="AN1" s="97"/>
      <c r="AO1" s="97"/>
      <c r="AP1" s="100"/>
      <c r="AQ1" s="100"/>
      <c r="AR1" s="100"/>
      <c r="AS1" s="100"/>
      <c r="AT1" s="100"/>
      <c r="AU1" s="100"/>
      <c r="AV1" s="100"/>
      <c r="AW1" s="99"/>
    </row>
    <row r="2" spans="1:50">
      <c r="A2" s="9"/>
      <c r="B2" s="44" t="s">
        <v>649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row>
    <row r="3" spans="1:50" customFormat="1" ht="59.25" customHeight="1">
      <c r="A3" s="346"/>
      <c r="B3" s="346"/>
      <c r="C3" s="346" t="s">
        <v>26</v>
      </c>
      <c r="D3" s="346"/>
      <c r="E3" s="346"/>
      <c r="F3" s="346"/>
      <c r="G3" s="346"/>
      <c r="H3" s="346"/>
      <c r="I3" s="346"/>
      <c r="J3" s="277" t="s">
        <v>341</v>
      </c>
      <c r="K3" s="101"/>
      <c r="L3" s="101"/>
      <c r="M3" s="101"/>
      <c r="N3" s="101"/>
      <c r="O3" s="101"/>
      <c r="P3" s="347" t="s">
        <v>27</v>
      </c>
      <c r="Q3" s="347"/>
      <c r="R3" s="347"/>
      <c r="S3" s="347"/>
      <c r="T3" s="347"/>
      <c r="U3" s="347"/>
      <c r="V3" s="347"/>
      <c r="W3" s="347"/>
      <c r="X3" s="347"/>
      <c r="Y3" s="344" t="s">
        <v>607</v>
      </c>
      <c r="Z3" s="345"/>
      <c r="AA3" s="345"/>
      <c r="AB3" s="345"/>
      <c r="AC3" s="277" t="s">
        <v>377</v>
      </c>
      <c r="AD3" s="277"/>
      <c r="AE3" s="277"/>
      <c r="AF3" s="277"/>
      <c r="AG3" s="277"/>
      <c r="AH3" s="344" t="s">
        <v>331</v>
      </c>
      <c r="AI3" s="346"/>
      <c r="AJ3" s="346"/>
      <c r="AK3" s="346"/>
      <c r="AL3" s="346" t="s">
        <v>21</v>
      </c>
      <c r="AM3" s="346"/>
      <c r="AN3" s="346"/>
      <c r="AO3" s="428"/>
      <c r="AP3" s="429" t="s">
        <v>342</v>
      </c>
      <c r="AQ3" s="429"/>
      <c r="AR3" s="429"/>
      <c r="AS3" s="429"/>
      <c r="AT3" s="429"/>
      <c r="AU3" s="429"/>
      <c r="AV3" s="429"/>
      <c r="AW3" s="429"/>
      <c r="AX3" s="429"/>
    </row>
    <row r="4" spans="1:50" ht="26.25" customHeight="1">
      <c r="A4" s="1038">
        <v>1</v>
      </c>
      <c r="B4" s="1038">
        <v>1</v>
      </c>
      <c r="C4" s="423" t="s">
        <v>560</v>
      </c>
      <c r="D4" s="420"/>
      <c r="E4" s="420"/>
      <c r="F4" s="420"/>
      <c r="G4" s="420"/>
      <c r="H4" s="420"/>
      <c r="I4" s="420"/>
      <c r="J4" s="421">
        <v>7010401022973</v>
      </c>
      <c r="K4" s="422"/>
      <c r="L4" s="422"/>
      <c r="M4" s="422"/>
      <c r="N4" s="422"/>
      <c r="O4" s="422"/>
      <c r="P4" s="424" t="s">
        <v>660</v>
      </c>
      <c r="Q4" s="317"/>
      <c r="R4" s="317"/>
      <c r="S4" s="317"/>
      <c r="T4" s="317"/>
      <c r="U4" s="317"/>
      <c r="V4" s="317"/>
      <c r="W4" s="317"/>
      <c r="X4" s="317"/>
      <c r="Y4" s="318">
        <v>28</v>
      </c>
      <c r="Z4" s="319"/>
      <c r="AA4" s="319"/>
      <c r="AB4" s="320"/>
      <c r="AC4" s="328" t="s">
        <v>195</v>
      </c>
      <c r="AD4" s="427"/>
      <c r="AE4" s="427"/>
      <c r="AF4" s="427"/>
      <c r="AG4" s="427"/>
      <c r="AH4" s="323" t="s">
        <v>651</v>
      </c>
      <c r="AI4" s="324"/>
      <c r="AJ4" s="324"/>
      <c r="AK4" s="324"/>
      <c r="AL4" s="325" t="s">
        <v>651</v>
      </c>
      <c r="AM4" s="326"/>
      <c r="AN4" s="326"/>
      <c r="AO4" s="327"/>
      <c r="AP4" s="321" t="s">
        <v>651</v>
      </c>
      <c r="AQ4" s="321"/>
      <c r="AR4" s="321"/>
      <c r="AS4" s="321"/>
      <c r="AT4" s="321"/>
      <c r="AU4" s="321"/>
      <c r="AV4" s="321"/>
      <c r="AW4" s="321"/>
      <c r="AX4" s="321"/>
    </row>
    <row r="5" spans="1:50" ht="26.25" customHeight="1">
      <c r="A5" s="1038">
        <v>2</v>
      </c>
      <c r="B5" s="1038">
        <v>1</v>
      </c>
      <c r="C5" s="423" t="s">
        <v>560</v>
      </c>
      <c r="D5" s="420"/>
      <c r="E5" s="420"/>
      <c r="F5" s="420"/>
      <c r="G5" s="420"/>
      <c r="H5" s="420"/>
      <c r="I5" s="420"/>
      <c r="J5" s="421">
        <v>7010401022973</v>
      </c>
      <c r="K5" s="422"/>
      <c r="L5" s="422"/>
      <c r="M5" s="422"/>
      <c r="N5" s="422"/>
      <c r="O5" s="422"/>
      <c r="P5" s="424" t="s">
        <v>659</v>
      </c>
      <c r="Q5" s="317"/>
      <c r="R5" s="317"/>
      <c r="S5" s="317"/>
      <c r="T5" s="317"/>
      <c r="U5" s="317"/>
      <c r="V5" s="317"/>
      <c r="W5" s="317"/>
      <c r="X5" s="317"/>
      <c r="Y5" s="318">
        <v>11</v>
      </c>
      <c r="Z5" s="319"/>
      <c r="AA5" s="319"/>
      <c r="AB5" s="320"/>
      <c r="AC5" s="328" t="s">
        <v>195</v>
      </c>
      <c r="AD5" s="328"/>
      <c r="AE5" s="328"/>
      <c r="AF5" s="328"/>
      <c r="AG5" s="328"/>
      <c r="AH5" s="323" t="s">
        <v>651</v>
      </c>
      <c r="AI5" s="324"/>
      <c r="AJ5" s="324"/>
      <c r="AK5" s="324"/>
      <c r="AL5" s="325" t="s">
        <v>651</v>
      </c>
      <c r="AM5" s="326"/>
      <c r="AN5" s="326"/>
      <c r="AO5" s="327"/>
      <c r="AP5" s="321" t="s">
        <v>651</v>
      </c>
      <c r="AQ5" s="321"/>
      <c r="AR5" s="321"/>
      <c r="AS5" s="321"/>
      <c r="AT5" s="321"/>
      <c r="AU5" s="321"/>
      <c r="AV5" s="321"/>
      <c r="AW5" s="321"/>
      <c r="AX5" s="321"/>
    </row>
    <row r="6" spans="1:50" ht="26.25" hidden="1" customHeight="1">
      <c r="A6" s="1038">
        <v>3</v>
      </c>
      <c r="B6" s="1038">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c r="A7" s="1038">
        <v>4</v>
      </c>
      <c r="B7" s="1038">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c r="A8" s="1038">
        <v>5</v>
      </c>
      <c r="B8" s="1038">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c r="A9" s="1038">
        <v>6</v>
      </c>
      <c r="B9" s="1038">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c r="A10" s="1038">
        <v>7</v>
      </c>
      <c r="B10" s="1038">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c r="A11" s="1038">
        <v>8</v>
      </c>
      <c r="B11" s="1038">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c r="A12" s="1038">
        <v>9</v>
      </c>
      <c r="B12" s="1038">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c r="A13" s="1038">
        <v>10</v>
      </c>
      <c r="B13" s="1038">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c r="A14" s="1038">
        <v>11</v>
      </c>
      <c r="B14" s="1038">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c r="A15" s="1038">
        <v>12</v>
      </c>
      <c r="B15" s="1038">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c r="A16" s="1038">
        <v>13</v>
      </c>
      <c r="B16" s="1038">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c r="A17" s="1038">
        <v>14</v>
      </c>
      <c r="B17" s="1038">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c r="A18" s="1038">
        <v>15</v>
      </c>
      <c r="B18" s="1038">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c r="A19" s="1038">
        <v>16</v>
      </c>
      <c r="B19" s="1038">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c r="A20" s="1038">
        <v>17</v>
      </c>
      <c r="B20" s="1038">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c r="A21" s="1038">
        <v>18</v>
      </c>
      <c r="B21" s="1038">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c r="A22" s="1038">
        <v>19</v>
      </c>
      <c r="B22" s="1038">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c r="A23" s="1038">
        <v>20</v>
      </c>
      <c r="B23" s="1038">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c r="A24" s="1038">
        <v>21</v>
      </c>
      <c r="B24" s="1038">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c r="A25" s="1038">
        <v>22</v>
      </c>
      <c r="B25" s="1038">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c r="A26" s="1038">
        <v>23</v>
      </c>
      <c r="B26" s="1038">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c r="A27" s="1038">
        <v>24</v>
      </c>
      <c r="B27" s="1038">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c r="A28" s="1038">
        <v>25</v>
      </c>
      <c r="B28" s="1038">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c r="A29" s="1038">
        <v>26</v>
      </c>
      <c r="B29" s="1038">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c r="A30" s="1038">
        <v>27</v>
      </c>
      <c r="B30" s="1038">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c r="A31" s="1038">
        <v>28</v>
      </c>
      <c r="B31" s="1038">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c r="A32" s="1038">
        <v>29</v>
      </c>
      <c r="B32" s="1038">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c r="A33" s="1038">
        <v>30</v>
      </c>
      <c r="B33" s="1038">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98"/>
      <c r="B34" s="98"/>
      <c r="P34" s="95"/>
      <c r="Q34" s="95"/>
      <c r="R34" s="95"/>
      <c r="S34" s="95"/>
      <c r="T34" s="95"/>
      <c r="U34" s="95"/>
      <c r="V34" s="95"/>
      <c r="W34" s="95"/>
      <c r="X34" s="95"/>
      <c r="Y34" s="97"/>
      <c r="Z34" s="97"/>
      <c r="AA34" s="97"/>
      <c r="AB34" s="97"/>
      <c r="AC34" s="97"/>
      <c r="AD34" s="97"/>
      <c r="AE34" s="97"/>
      <c r="AF34" s="97"/>
      <c r="AG34" s="97"/>
      <c r="AH34" s="97"/>
      <c r="AI34" s="97"/>
      <c r="AJ34" s="97"/>
      <c r="AK34" s="97"/>
      <c r="AL34" s="97"/>
      <c r="AM34" s="97"/>
      <c r="AN34" s="97"/>
      <c r="AO34" s="97"/>
    </row>
    <row r="35" spans="1:50" hidden="1">
      <c r="A35" s="9"/>
      <c r="B35" s="44" t="s">
        <v>648</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row>
    <row r="36" spans="1:50" customFormat="1" ht="59.25" hidden="1" customHeight="1">
      <c r="A36" s="346"/>
      <c r="B36" s="346"/>
      <c r="C36" s="346" t="s">
        <v>26</v>
      </c>
      <c r="D36" s="346"/>
      <c r="E36" s="346"/>
      <c r="F36" s="346"/>
      <c r="G36" s="346"/>
      <c r="H36" s="346"/>
      <c r="I36" s="346"/>
      <c r="J36" s="277" t="s">
        <v>341</v>
      </c>
      <c r="K36" s="101"/>
      <c r="L36" s="101"/>
      <c r="M36" s="101"/>
      <c r="N36" s="101"/>
      <c r="O36" s="101"/>
      <c r="P36" s="347" t="s">
        <v>27</v>
      </c>
      <c r="Q36" s="347"/>
      <c r="R36" s="347"/>
      <c r="S36" s="347"/>
      <c r="T36" s="347"/>
      <c r="U36" s="347"/>
      <c r="V36" s="347"/>
      <c r="W36" s="347"/>
      <c r="X36" s="347"/>
      <c r="Y36" s="344" t="s">
        <v>607</v>
      </c>
      <c r="Z36" s="345"/>
      <c r="AA36" s="345"/>
      <c r="AB36" s="345"/>
      <c r="AC36" s="277" t="s">
        <v>377</v>
      </c>
      <c r="AD36" s="277"/>
      <c r="AE36" s="277"/>
      <c r="AF36" s="277"/>
      <c r="AG36" s="277"/>
      <c r="AH36" s="344" t="s">
        <v>331</v>
      </c>
      <c r="AI36" s="346"/>
      <c r="AJ36" s="346"/>
      <c r="AK36" s="346"/>
      <c r="AL36" s="346" t="s">
        <v>21</v>
      </c>
      <c r="AM36" s="346"/>
      <c r="AN36" s="346"/>
      <c r="AO36" s="428"/>
      <c r="AP36" s="429" t="s">
        <v>342</v>
      </c>
      <c r="AQ36" s="429"/>
      <c r="AR36" s="429"/>
      <c r="AS36" s="429"/>
      <c r="AT36" s="429"/>
      <c r="AU36" s="429"/>
      <c r="AV36" s="429"/>
      <c r="AW36" s="429"/>
      <c r="AX36" s="429"/>
    </row>
    <row r="37" spans="1:50" ht="26.25" hidden="1" customHeight="1">
      <c r="A37" s="1038">
        <v>1</v>
      </c>
      <c r="B37" s="1038">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c r="A38" s="1038">
        <v>2</v>
      </c>
      <c r="B38" s="1038">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c r="A39" s="1038">
        <v>3</v>
      </c>
      <c r="B39" s="1038">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c r="A40" s="1038">
        <v>4</v>
      </c>
      <c r="B40" s="1038">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c r="A41" s="1038">
        <v>5</v>
      </c>
      <c r="B41" s="1038">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c r="A42" s="1038">
        <v>6</v>
      </c>
      <c r="B42" s="1038">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c r="A43" s="1038">
        <v>7</v>
      </c>
      <c r="B43" s="1038">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c r="A44" s="1038">
        <v>8</v>
      </c>
      <c r="B44" s="1038">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c r="A45" s="1038">
        <v>9</v>
      </c>
      <c r="B45" s="1038">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c r="A46" s="1038">
        <v>10</v>
      </c>
      <c r="B46" s="1038">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c r="A47" s="1038">
        <v>11</v>
      </c>
      <c r="B47" s="1038">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c r="A48" s="1038">
        <v>12</v>
      </c>
      <c r="B48" s="1038">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c r="A49" s="1038">
        <v>13</v>
      </c>
      <c r="B49" s="1038">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c r="A50" s="1038">
        <v>14</v>
      </c>
      <c r="B50" s="1038">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c r="A51" s="1038">
        <v>15</v>
      </c>
      <c r="B51" s="1038">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c r="A52" s="1038">
        <v>16</v>
      </c>
      <c r="B52" s="1038">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c r="A53" s="1038">
        <v>17</v>
      </c>
      <c r="B53" s="1038">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c r="A54" s="1038">
        <v>18</v>
      </c>
      <c r="B54" s="1038">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c r="A55" s="1038">
        <v>19</v>
      </c>
      <c r="B55" s="1038">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c r="A56" s="1038">
        <v>20</v>
      </c>
      <c r="B56" s="1038">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c r="A57" s="1038">
        <v>21</v>
      </c>
      <c r="B57" s="1038">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c r="A58" s="1038">
        <v>22</v>
      </c>
      <c r="B58" s="1038">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c r="A59" s="1038">
        <v>23</v>
      </c>
      <c r="B59" s="1038">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c r="A60" s="1038">
        <v>24</v>
      </c>
      <c r="B60" s="1038">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c r="A61" s="1038">
        <v>25</v>
      </c>
      <c r="B61" s="1038">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c r="A62" s="1038">
        <v>26</v>
      </c>
      <c r="B62" s="1038">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c r="A63" s="1038">
        <v>27</v>
      </c>
      <c r="B63" s="1038">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c r="A64" s="1038">
        <v>28</v>
      </c>
      <c r="B64" s="1038">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c r="A65" s="1038">
        <v>29</v>
      </c>
      <c r="B65" s="1038">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c r="A66" s="1038">
        <v>30</v>
      </c>
      <c r="B66" s="1038">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c r="P67" s="95"/>
      <c r="Q67" s="95"/>
      <c r="R67" s="95"/>
      <c r="S67" s="95"/>
      <c r="T67" s="95"/>
      <c r="U67" s="95"/>
      <c r="V67" s="95"/>
      <c r="W67" s="95"/>
      <c r="X67" s="95"/>
      <c r="Y67" s="97"/>
      <c r="Z67" s="97"/>
      <c r="AA67" s="97"/>
      <c r="AB67" s="97"/>
      <c r="AC67" s="97"/>
      <c r="AD67" s="97"/>
      <c r="AE67" s="97"/>
      <c r="AF67" s="97"/>
      <c r="AG67" s="97"/>
      <c r="AH67" s="97"/>
      <c r="AI67" s="97"/>
      <c r="AJ67" s="97"/>
      <c r="AK67" s="97"/>
      <c r="AL67" s="97"/>
      <c r="AM67" s="97"/>
      <c r="AN67" s="97"/>
      <c r="AO67" s="97"/>
    </row>
    <row r="68" spans="1:50" hidden="1">
      <c r="A68" s="9"/>
      <c r="B68" s="44" t="s">
        <v>647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row>
    <row r="69" spans="1:50" customFormat="1" ht="59.25" hidden="1" customHeight="1">
      <c r="A69" s="346"/>
      <c r="B69" s="346"/>
      <c r="C69" s="346" t="s">
        <v>26</v>
      </c>
      <c r="D69" s="346"/>
      <c r="E69" s="346"/>
      <c r="F69" s="346"/>
      <c r="G69" s="346"/>
      <c r="H69" s="346"/>
      <c r="I69" s="346"/>
      <c r="J69" s="277" t="s">
        <v>341</v>
      </c>
      <c r="K69" s="101"/>
      <c r="L69" s="101"/>
      <c r="M69" s="101"/>
      <c r="N69" s="101"/>
      <c r="O69" s="101"/>
      <c r="P69" s="347" t="s">
        <v>27</v>
      </c>
      <c r="Q69" s="347"/>
      <c r="R69" s="347"/>
      <c r="S69" s="347"/>
      <c r="T69" s="347"/>
      <c r="U69" s="347"/>
      <c r="V69" s="347"/>
      <c r="W69" s="347"/>
      <c r="X69" s="347"/>
      <c r="Y69" s="344" t="s">
        <v>607</v>
      </c>
      <c r="Z69" s="345"/>
      <c r="AA69" s="345"/>
      <c r="AB69" s="345"/>
      <c r="AC69" s="277" t="s">
        <v>377</v>
      </c>
      <c r="AD69" s="277"/>
      <c r="AE69" s="277"/>
      <c r="AF69" s="277"/>
      <c r="AG69" s="277"/>
      <c r="AH69" s="344" t="s">
        <v>331</v>
      </c>
      <c r="AI69" s="346"/>
      <c r="AJ69" s="346"/>
      <c r="AK69" s="346"/>
      <c r="AL69" s="346" t="s">
        <v>21</v>
      </c>
      <c r="AM69" s="346"/>
      <c r="AN69" s="346"/>
      <c r="AO69" s="428"/>
      <c r="AP69" s="429" t="s">
        <v>342</v>
      </c>
      <c r="AQ69" s="429"/>
      <c r="AR69" s="429"/>
      <c r="AS69" s="429"/>
      <c r="AT69" s="429"/>
      <c r="AU69" s="429"/>
      <c r="AV69" s="429"/>
      <c r="AW69" s="429"/>
      <c r="AX69" s="429"/>
    </row>
    <row r="70" spans="1:50" ht="26.25" hidden="1" customHeight="1">
      <c r="A70" s="1038">
        <v>1</v>
      </c>
      <c r="B70" s="1038">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c r="A71" s="1038">
        <v>2</v>
      </c>
      <c r="B71" s="1038">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c r="A72" s="1038">
        <v>3</v>
      </c>
      <c r="B72" s="1038">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c r="A73" s="1038">
        <v>4</v>
      </c>
      <c r="B73" s="1038">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c r="A74" s="1038">
        <v>5</v>
      </c>
      <c r="B74" s="1038">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c r="A75" s="1038">
        <v>6</v>
      </c>
      <c r="B75" s="1038">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c r="A76" s="1038">
        <v>7</v>
      </c>
      <c r="B76" s="1038">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c r="A77" s="1038">
        <v>8</v>
      </c>
      <c r="B77" s="1038">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c r="A78" s="1038">
        <v>9</v>
      </c>
      <c r="B78" s="1038">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c r="A79" s="1038">
        <v>10</v>
      </c>
      <c r="B79" s="1038">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c r="A80" s="1038">
        <v>11</v>
      </c>
      <c r="B80" s="1038">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c r="A81" s="1038">
        <v>12</v>
      </c>
      <c r="B81" s="1038">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c r="A82" s="1038">
        <v>13</v>
      </c>
      <c r="B82" s="1038">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c r="A83" s="1038">
        <v>14</v>
      </c>
      <c r="B83" s="1038">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c r="A84" s="1038">
        <v>15</v>
      </c>
      <c r="B84" s="1038">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c r="A85" s="1038">
        <v>16</v>
      </c>
      <c r="B85" s="1038">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c r="A86" s="1038">
        <v>17</v>
      </c>
      <c r="B86" s="1038">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c r="A87" s="1038">
        <v>18</v>
      </c>
      <c r="B87" s="1038">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c r="A88" s="1038">
        <v>19</v>
      </c>
      <c r="B88" s="1038">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c r="A89" s="1038">
        <v>20</v>
      </c>
      <c r="B89" s="1038">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c r="A90" s="1038">
        <v>21</v>
      </c>
      <c r="B90" s="1038">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c r="A91" s="1038">
        <v>22</v>
      </c>
      <c r="B91" s="1038">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c r="A92" s="1038">
        <v>23</v>
      </c>
      <c r="B92" s="1038">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c r="A93" s="1038">
        <v>24</v>
      </c>
      <c r="B93" s="1038">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c r="A94" s="1038">
        <v>25</v>
      </c>
      <c r="B94" s="1038">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c r="A95" s="1038">
        <v>26</v>
      </c>
      <c r="B95" s="1038">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c r="A96" s="1038">
        <v>27</v>
      </c>
      <c r="B96" s="1038">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c r="A97" s="1038">
        <v>28</v>
      </c>
      <c r="B97" s="1038">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c r="A98" s="1038">
        <v>29</v>
      </c>
      <c r="B98" s="1038">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c r="A99" s="1038">
        <v>30</v>
      </c>
      <c r="B99" s="1038">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c r="P100" s="95"/>
      <c r="Q100" s="95"/>
      <c r="R100" s="95"/>
      <c r="S100" s="95"/>
      <c r="T100" s="95"/>
      <c r="U100" s="95"/>
      <c r="V100" s="95"/>
      <c r="W100" s="95"/>
      <c r="X100" s="95"/>
      <c r="Y100" s="97"/>
      <c r="Z100" s="97"/>
      <c r="AA100" s="97"/>
      <c r="AB100" s="97"/>
      <c r="AC100" s="97"/>
      <c r="AD100" s="97"/>
      <c r="AE100" s="97"/>
      <c r="AF100" s="97"/>
      <c r="AG100" s="97"/>
      <c r="AH100" s="97"/>
      <c r="AI100" s="97"/>
      <c r="AJ100" s="97"/>
      <c r="AK100" s="97"/>
      <c r="AL100" s="97"/>
      <c r="AM100" s="97"/>
      <c r="AN100" s="97"/>
      <c r="AO100" s="97"/>
    </row>
    <row r="101" spans="1:50" hidden="1">
      <c r="A101" s="9"/>
      <c r="B101" s="44" t="s">
        <v>646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row>
    <row r="102" spans="1:50" customFormat="1" ht="59.25" hidden="1" customHeight="1">
      <c r="A102" s="346"/>
      <c r="B102" s="346"/>
      <c r="C102" s="346" t="s">
        <v>26</v>
      </c>
      <c r="D102" s="346"/>
      <c r="E102" s="346"/>
      <c r="F102" s="346"/>
      <c r="G102" s="346"/>
      <c r="H102" s="346"/>
      <c r="I102" s="346"/>
      <c r="J102" s="277" t="s">
        <v>341</v>
      </c>
      <c r="K102" s="101"/>
      <c r="L102" s="101"/>
      <c r="M102" s="101"/>
      <c r="N102" s="101"/>
      <c r="O102" s="101"/>
      <c r="P102" s="347" t="s">
        <v>27</v>
      </c>
      <c r="Q102" s="347"/>
      <c r="R102" s="347"/>
      <c r="S102" s="347"/>
      <c r="T102" s="347"/>
      <c r="U102" s="347"/>
      <c r="V102" s="347"/>
      <c r="W102" s="347"/>
      <c r="X102" s="347"/>
      <c r="Y102" s="344" t="s">
        <v>607</v>
      </c>
      <c r="Z102" s="345"/>
      <c r="AA102" s="345"/>
      <c r="AB102" s="345"/>
      <c r="AC102" s="277" t="s">
        <v>377</v>
      </c>
      <c r="AD102" s="277"/>
      <c r="AE102" s="277"/>
      <c r="AF102" s="277"/>
      <c r="AG102" s="277"/>
      <c r="AH102" s="344" t="s">
        <v>331</v>
      </c>
      <c r="AI102" s="346"/>
      <c r="AJ102" s="346"/>
      <c r="AK102" s="346"/>
      <c r="AL102" s="346" t="s">
        <v>21</v>
      </c>
      <c r="AM102" s="346"/>
      <c r="AN102" s="346"/>
      <c r="AO102" s="428"/>
      <c r="AP102" s="429" t="s">
        <v>342</v>
      </c>
      <c r="AQ102" s="429"/>
      <c r="AR102" s="429"/>
      <c r="AS102" s="429"/>
      <c r="AT102" s="429"/>
      <c r="AU102" s="429"/>
      <c r="AV102" s="429"/>
      <c r="AW102" s="429"/>
      <c r="AX102" s="429"/>
    </row>
    <row r="103" spans="1:50" ht="26.25" hidden="1" customHeight="1">
      <c r="A103" s="1038">
        <v>1</v>
      </c>
      <c r="B103" s="1038">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c r="A104" s="1038">
        <v>2</v>
      </c>
      <c r="B104" s="1038">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c r="A105" s="1038">
        <v>3</v>
      </c>
      <c r="B105" s="1038">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c r="A106" s="1038">
        <v>4</v>
      </c>
      <c r="B106" s="1038">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c r="A107" s="1038">
        <v>5</v>
      </c>
      <c r="B107" s="1038">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c r="A108" s="1038">
        <v>6</v>
      </c>
      <c r="B108" s="1038">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c r="A109" s="1038">
        <v>7</v>
      </c>
      <c r="B109" s="1038">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c r="A110" s="1038">
        <v>8</v>
      </c>
      <c r="B110" s="1038">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c r="A111" s="1038">
        <v>9</v>
      </c>
      <c r="B111" s="1038">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c r="A112" s="1038">
        <v>10</v>
      </c>
      <c r="B112" s="1038">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c r="A113" s="1038">
        <v>11</v>
      </c>
      <c r="B113" s="1038">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c r="A114" s="1038">
        <v>12</v>
      </c>
      <c r="B114" s="1038">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c r="A115" s="1038">
        <v>13</v>
      </c>
      <c r="B115" s="1038">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c r="A116" s="1038">
        <v>14</v>
      </c>
      <c r="B116" s="1038">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c r="A117" s="1038">
        <v>15</v>
      </c>
      <c r="B117" s="1038">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c r="A118" s="1038">
        <v>16</v>
      </c>
      <c r="B118" s="1038">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c r="A119" s="1038">
        <v>17</v>
      </c>
      <c r="B119" s="1038">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c r="A120" s="1038">
        <v>18</v>
      </c>
      <c r="B120" s="1038">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c r="A121" s="1038">
        <v>19</v>
      </c>
      <c r="B121" s="1038">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c r="A122" s="1038">
        <v>20</v>
      </c>
      <c r="B122" s="1038">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c r="A123" s="1038">
        <v>21</v>
      </c>
      <c r="B123" s="1038">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c r="A124" s="1038">
        <v>22</v>
      </c>
      <c r="B124" s="1038">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c r="A125" s="1038">
        <v>23</v>
      </c>
      <c r="B125" s="1038">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c r="A126" s="1038">
        <v>24</v>
      </c>
      <c r="B126" s="1038">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c r="A127" s="1038">
        <v>25</v>
      </c>
      <c r="B127" s="1038">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c r="A128" s="1038">
        <v>26</v>
      </c>
      <c r="B128" s="1038">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c r="A129" s="1038">
        <v>27</v>
      </c>
      <c r="B129" s="1038">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c r="A130" s="1038">
        <v>28</v>
      </c>
      <c r="B130" s="1038">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c r="A131" s="1038">
        <v>29</v>
      </c>
      <c r="B131" s="1038">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c r="A132" s="1038">
        <v>30</v>
      </c>
      <c r="B132" s="1038">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c r="P133" s="95"/>
      <c r="Q133" s="95"/>
      <c r="R133" s="95"/>
      <c r="S133" s="95"/>
      <c r="T133" s="95"/>
      <c r="U133" s="95"/>
      <c r="V133" s="95"/>
      <c r="W133" s="95"/>
      <c r="X133" s="95"/>
      <c r="Y133" s="97"/>
      <c r="Z133" s="97"/>
      <c r="AA133" s="97"/>
      <c r="AB133" s="97"/>
      <c r="AC133" s="97"/>
      <c r="AD133" s="97"/>
      <c r="AE133" s="97"/>
      <c r="AF133" s="97"/>
      <c r="AG133" s="97"/>
      <c r="AH133" s="97"/>
      <c r="AI133" s="97"/>
      <c r="AJ133" s="97"/>
      <c r="AK133" s="97"/>
      <c r="AL133" s="97"/>
      <c r="AM133" s="97"/>
      <c r="AN133" s="97"/>
      <c r="AO133" s="97"/>
    </row>
    <row r="134" spans="1:50" hidden="1">
      <c r="A134" s="9"/>
      <c r="B134" s="44" t="s">
        <v>645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row>
    <row r="135" spans="1:50" customFormat="1" ht="59.25" hidden="1" customHeight="1">
      <c r="A135" s="346"/>
      <c r="B135" s="346"/>
      <c r="C135" s="346" t="s">
        <v>26</v>
      </c>
      <c r="D135" s="346"/>
      <c r="E135" s="346"/>
      <c r="F135" s="346"/>
      <c r="G135" s="346"/>
      <c r="H135" s="346"/>
      <c r="I135" s="346"/>
      <c r="J135" s="277" t="s">
        <v>341</v>
      </c>
      <c r="K135" s="101"/>
      <c r="L135" s="101"/>
      <c r="M135" s="101"/>
      <c r="N135" s="101"/>
      <c r="O135" s="101"/>
      <c r="P135" s="347" t="s">
        <v>27</v>
      </c>
      <c r="Q135" s="347"/>
      <c r="R135" s="347"/>
      <c r="S135" s="347"/>
      <c r="T135" s="347"/>
      <c r="U135" s="347"/>
      <c r="V135" s="347"/>
      <c r="W135" s="347"/>
      <c r="X135" s="347"/>
      <c r="Y135" s="344" t="s">
        <v>607</v>
      </c>
      <c r="Z135" s="345"/>
      <c r="AA135" s="345"/>
      <c r="AB135" s="345"/>
      <c r="AC135" s="277" t="s">
        <v>377</v>
      </c>
      <c r="AD135" s="277"/>
      <c r="AE135" s="277"/>
      <c r="AF135" s="277"/>
      <c r="AG135" s="277"/>
      <c r="AH135" s="344" t="s">
        <v>331</v>
      </c>
      <c r="AI135" s="346"/>
      <c r="AJ135" s="346"/>
      <c r="AK135" s="346"/>
      <c r="AL135" s="346" t="s">
        <v>21</v>
      </c>
      <c r="AM135" s="346"/>
      <c r="AN135" s="346"/>
      <c r="AO135" s="428"/>
      <c r="AP135" s="429" t="s">
        <v>342</v>
      </c>
      <c r="AQ135" s="429"/>
      <c r="AR135" s="429"/>
      <c r="AS135" s="429"/>
      <c r="AT135" s="429"/>
      <c r="AU135" s="429"/>
      <c r="AV135" s="429"/>
      <c r="AW135" s="429"/>
      <c r="AX135" s="429"/>
    </row>
    <row r="136" spans="1:50" ht="26.25" hidden="1" customHeight="1">
      <c r="A136" s="1038">
        <v>1</v>
      </c>
      <c r="B136" s="1038">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c r="A137" s="1038">
        <v>2</v>
      </c>
      <c r="B137" s="1038">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c r="A138" s="1038">
        <v>3</v>
      </c>
      <c r="B138" s="1038">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c r="A139" s="1038">
        <v>4</v>
      </c>
      <c r="B139" s="1038">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c r="A140" s="1038">
        <v>5</v>
      </c>
      <c r="B140" s="1038">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c r="A141" s="1038">
        <v>6</v>
      </c>
      <c r="B141" s="1038">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c r="A142" s="1038">
        <v>7</v>
      </c>
      <c r="B142" s="1038">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c r="A143" s="1038">
        <v>8</v>
      </c>
      <c r="B143" s="1038">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c r="A144" s="1038">
        <v>9</v>
      </c>
      <c r="B144" s="1038">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c r="A145" s="1038">
        <v>10</v>
      </c>
      <c r="B145" s="1038">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c r="A146" s="1038">
        <v>11</v>
      </c>
      <c r="B146" s="1038">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c r="A147" s="1038">
        <v>12</v>
      </c>
      <c r="B147" s="1038">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c r="A148" s="1038">
        <v>13</v>
      </c>
      <c r="B148" s="1038">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c r="A149" s="1038">
        <v>14</v>
      </c>
      <c r="B149" s="1038">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c r="A150" s="1038">
        <v>15</v>
      </c>
      <c r="B150" s="1038">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c r="A151" s="1038">
        <v>16</v>
      </c>
      <c r="B151" s="1038">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c r="A152" s="1038">
        <v>17</v>
      </c>
      <c r="B152" s="1038">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c r="A153" s="1038">
        <v>18</v>
      </c>
      <c r="B153" s="1038">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c r="A154" s="1038">
        <v>19</v>
      </c>
      <c r="B154" s="1038">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c r="A155" s="1038">
        <v>20</v>
      </c>
      <c r="B155" s="1038">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c r="A156" s="1038">
        <v>21</v>
      </c>
      <c r="B156" s="1038">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c r="A157" s="1038">
        <v>22</v>
      </c>
      <c r="B157" s="1038">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c r="A158" s="1038">
        <v>23</v>
      </c>
      <c r="B158" s="1038">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c r="A159" s="1038">
        <v>24</v>
      </c>
      <c r="B159" s="1038">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c r="A160" s="1038">
        <v>25</v>
      </c>
      <c r="B160" s="1038">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c r="A161" s="1038">
        <v>26</v>
      </c>
      <c r="B161" s="1038">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c r="A162" s="1038">
        <v>27</v>
      </c>
      <c r="B162" s="1038">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c r="A163" s="1038">
        <v>28</v>
      </c>
      <c r="B163" s="1038">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c r="A164" s="1038">
        <v>29</v>
      </c>
      <c r="B164" s="1038">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c r="A165" s="1038">
        <v>30</v>
      </c>
      <c r="B165" s="1038">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c r="P166" s="95"/>
      <c r="Q166" s="95"/>
      <c r="R166" s="95"/>
      <c r="S166" s="95"/>
      <c r="T166" s="95"/>
      <c r="U166" s="95"/>
      <c r="V166" s="95"/>
      <c r="W166" s="95"/>
      <c r="X166" s="95"/>
      <c r="Y166" s="97"/>
      <c r="Z166" s="97"/>
      <c r="AA166" s="97"/>
      <c r="AB166" s="97"/>
      <c r="AC166" s="97"/>
      <c r="AD166" s="97"/>
      <c r="AE166" s="97"/>
      <c r="AF166" s="97"/>
      <c r="AG166" s="97"/>
      <c r="AH166" s="97"/>
      <c r="AI166" s="97"/>
      <c r="AJ166" s="97"/>
      <c r="AK166" s="97"/>
      <c r="AL166" s="97"/>
      <c r="AM166" s="97"/>
      <c r="AN166" s="97"/>
      <c r="AO166" s="97"/>
    </row>
    <row r="167" spans="1:50" hidden="1">
      <c r="A167" s="9"/>
      <c r="B167" s="44" t="s">
        <v>644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row>
    <row r="168" spans="1:50" customFormat="1" ht="59.25" hidden="1" customHeight="1">
      <c r="A168" s="346"/>
      <c r="B168" s="346"/>
      <c r="C168" s="346" t="s">
        <v>26</v>
      </c>
      <c r="D168" s="346"/>
      <c r="E168" s="346"/>
      <c r="F168" s="346"/>
      <c r="G168" s="346"/>
      <c r="H168" s="346"/>
      <c r="I168" s="346"/>
      <c r="J168" s="277" t="s">
        <v>341</v>
      </c>
      <c r="K168" s="101"/>
      <c r="L168" s="101"/>
      <c r="M168" s="101"/>
      <c r="N168" s="101"/>
      <c r="O168" s="101"/>
      <c r="P168" s="347" t="s">
        <v>27</v>
      </c>
      <c r="Q168" s="347"/>
      <c r="R168" s="347"/>
      <c r="S168" s="347"/>
      <c r="T168" s="347"/>
      <c r="U168" s="347"/>
      <c r="V168" s="347"/>
      <c r="W168" s="347"/>
      <c r="X168" s="347"/>
      <c r="Y168" s="344" t="s">
        <v>607</v>
      </c>
      <c r="Z168" s="345"/>
      <c r="AA168" s="345"/>
      <c r="AB168" s="345"/>
      <c r="AC168" s="277" t="s">
        <v>377</v>
      </c>
      <c r="AD168" s="277"/>
      <c r="AE168" s="277"/>
      <c r="AF168" s="277"/>
      <c r="AG168" s="277"/>
      <c r="AH168" s="344" t="s">
        <v>331</v>
      </c>
      <c r="AI168" s="346"/>
      <c r="AJ168" s="346"/>
      <c r="AK168" s="346"/>
      <c r="AL168" s="346" t="s">
        <v>21</v>
      </c>
      <c r="AM168" s="346"/>
      <c r="AN168" s="346"/>
      <c r="AO168" s="428"/>
      <c r="AP168" s="429" t="s">
        <v>342</v>
      </c>
      <c r="AQ168" s="429"/>
      <c r="AR168" s="429"/>
      <c r="AS168" s="429"/>
      <c r="AT168" s="429"/>
      <c r="AU168" s="429"/>
      <c r="AV168" s="429"/>
      <c r="AW168" s="429"/>
      <c r="AX168" s="429"/>
    </row>
    <row r="169" spans="1:50" ht="26.25" hidden="1" customHeight="1">
      <c r="A169" s="1038">
        <v>1</v>
      </c>
      <c r="B169" s="1038">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c r="A170" s="1038">
        <v>2</v>
      </c>
      <c r="B170" s="1038">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c r="A171" s="1038">
        <v>3</v>
      </c>
      <c r="B171" s="1038">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c r="A172" s="1038">
        <v>4</v>
      </c>
      <c r="B172" s="1038">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c r="A173" s="1038">
        <v>5</v>
      </c>
      <c r="B173" s="1038">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c r="A174" s="1038">
        <v>6</v>
      </c>
      <c r="B174" s="1038">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c r="A175" s="1038">
        <v>7</v>
      </c>
      <c r="B175" s="1038">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c r="A176" s="1038">
        <v>8</v>
      </c>
      <c r="B176" s="1038">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c r="A177" s="1038">
        <v>9</v>
      </c>
      <c r="B177" s="1038">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c r="A178" s="1038">
        <v>10</v>
      </c>
      <c r="B178" s="1038">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c r="A179" s="1038">
        <v>11</v>
      </c>
      <c r="B179" s="1038">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c r="A180" s="1038">
        <v>12</v>
      </c>
      <c r="B180" s="1038">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c r="A181" s="1038">
        <v>13</v>
      </c>
      <c r="B181" s="1038">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c r="A182" s="1038">
        <v>14</v>
      </c>
      <c r="B182" s="1038">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c r="A183" s="1038">
        <v>15</v>
      </c>
      <c r="B183" s="1038">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c r="A184" s="1038">
        <v>16</v>
      </c>
      <c r="B184" s="1038">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c r="A185" s="1038">
        <v>17</v>
      </c>
      <c r="B185" s="1038">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c r="A186" s="1038">
        <v>18</v>
      </c>
      <c r="B186" s="1038">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c r="A187" s="1038">
        <v>19</v>
      </c>
      <c r="B187" s="1038">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c r="A188" s="1038">
        <v>20</v>
      </c>
      <c r="B188" s="1038">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c r="A189" s="1038">
        <v>21</v>
      </c>
      <c r="B189" s="1038">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c r="A190" s="1038">
        <v>22</v>
      </c>
      <c r="B190" s="1038">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c r="A191" s="1038">
        <v>23</v>
      </c>
      <c r="B191" s="1038">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c r="A192" s="1038">
        <v>24</v>
      </c>
      <c r="B192" s="1038">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c r="A193" s="1038">
        <v>25</v>
      </c>
      <c r="B193" s="1038">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c r="A194" s="1038">
        <v>26</v>
      </c>
      <c r="B194" s="1038">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c r="A195" s="1038">
        <v>27</v>
      </c>
      <c r="B195" s="1038">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c r="A196" s="1038">
        <v>28</v>
      </c>
      <c r="B196" s="1038">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c r="A197" s="1038">
        <v>29</v>
      </c>
      <c r="B197" s="1038">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c r="A198" s="1038">
        <v>30</v>
      </c>
      <c r="B198" s="1038">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c r="P199" s="95"/>
      <c r="Q199" s="95"/>
      <c r="R199" s="95"/>
      <c r="S199" s="95"/>
      <c r="T199" s="95"/>
      <c r="U199" s="95"/>
      <c r="V199" s="95"/>
      <c r="W199" s="95"/>
      <c r="X199" s="95"/>
      <c r="Y199" s="97"/>
      <c r="Z199" s="97"/>
      <c r="AA199" s="97"/>
      <c r="AB199" s="97"/>
      <c r="AC199" s="97"/>
      <c r="AD199" s="97"/>
      <c r="AE199" s="97"/>
      <c r="AF199" s="97"/>
      <c r="AG199" s="97"/>
      <c r="AH199" s="97"/>
      <c r="AI199" s="97"/>
      <c r="AJ199" s="97"/>
      <c r="AK199" s="97"/>
      <c r="AL199" s="97"/>
      <c r="AM199" s="97"/>
      <c r="AN199" s="97"/>
      <c r="AO199" s="97"/>
    </row>
    <row r="200" spans="1:50" hidden="1">
      <c r="A200" s="9"/>
      <c r="B200" s="44" t="s">
        <v>643</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row>
    <row r="201" spans="1:50" customFormat="1" ht="59.25" hidden="1" customHeight="1">
      <c r="A201" s="346"/>
      <c r="B201" s="346"/>
      <c r="C201" s="346" t="s">
        <v>26</v>
      </c>
      <c r="D201" s="346"/>
      <c r="E201" s="346"/>
      <c r="F201" s="346"/>
      <c r="G201" s="346"/>
      <c r="H201" s="346"/>
      <c r="I201" s="346"/>
      <c r="J201" s="277" t="s">
        <v>341</v>
      </c>
      <c r="K201" s="101"/>
      <c r="L201" s="101"/>
      <c r="M201" s="101"/>
      <c r="N201" s="101"/>
      <c r="O201" s="101"/>
      <c r="P201" s="347" t="s">
        <v>27</v>
      </c>
      <c r="Q201" s="347"/>
      <c r="R201" s="347"/>
      <c r="S201" s="347"/>
      <c r="T201" s="347"/>
      <c r="U201" s="347"/>
      <c r="V201" s="347"/>
      <c r="W201" s="347"/>
      <c r="X201" s="347"/>
      <c r="Y201" s="344" t="s">
        <v>607</v>
      </c>
      <c r="Z201" s="345"/>
      <c r="AA201" s="345"/>
      <c r="AB201" s="345"/>
      <c r="AC201" s="277" t="s">
        <v>377</v>
      </c>
      <c r="AD201" s="277"/>
      <c r="AE201" s="277"/>
      <c r="AF201" s="277"/>
      <c r="AG201" s="277"/>
      <c r="AH201" s="344" t="s">
        <v>331</v>
      </c>
      <c r="AI201" s="346"/>
      <c r="AJ201" s="346"/>
      <c r="AK201" s="346"/>
      <c r="AL201" s="346" t="s">
        <v>21</v>
      </c>
      <c r="AM201" s="346"/>
      <c r="AN201" s="346"/>
      <c r="AO201" s="428"/>
      <c r="AP201" s="429" t="s">
        <v>342</v>
      </c>
      <c r="AQ201" s="429"/>
      <c r="AR201" s="429"/>
      <c r="AS201" s="429"/>
      <c r="AT201" s="429"/>
      <c r="AU201" s="429"/>
      <c r="AV201" s="429"/>
      <c r="AW201" s="429"/>
      <c r="AX201" s="429"/>
    </row>
    <row r="202" spans="1:50" ht="26.25" hidden="1" customHeight="1">
      <c r="A202" s="1038">
        <v>1</v>
      </c>
      <c r="B202" s="1038">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c r="A203" s="1038">
        <v>2</v>
      </c>
      <c r="B203" s="1038">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c r="A204" s="1038">
        <v>3</v>
      </c>
      <c r="B204" s="1038">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c r="A205" s="1038">
        <v>4</v>
      </c>
      <c r="B205" s="1038">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c r="A206" s="1038">
        <v>5</v>
      </c>
      <c r="B206" s="1038">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c r="A207" s="1038">
        <v>6</v>
      </c>
      <c r="B207" s="1038">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c r="A208" s="1038">
        <v>7</v>
      </c>
      <c r="B208" s="1038">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c r="A209" s="1038">
        <v>8</v>
      </c>
      <c r="B209" s="1038">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c r="A210" s="1038">
        <v>9</v>
      </c>
      <c r="B210" s="1038">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c r="A211" s="1038">
        <v>10</v>
      </c>
      <c r="B211" s="1038">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c r="A212" s="1038">
        <v>11</v>
      </c>
      <c r="B212" s="1038">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c r="A213" s="1038">
        <v>12</v>
      </c>
      <c r="B213" s="1038">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c r="A214" s="1038">
        <v>13</v>
      </c>
      <c r="B214" s="1038">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c r="A215" s="1038">
        <v>14</v>
      </c>
      <c r="B215" s="1038">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c r="A216" s="1038">
        <v>15</v>
      </c>
      <c r="B216" s="1038">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c r="A217" s="1038">
        <v>16</v>
      </c>
      <c r="B217" s="1038">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c r="A218" s="1038">
        <v>17</v>
      </c>
      <c r="B218" s="1038">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c r="A219" s="1038">
        <v>18</v>
      </c>
      <c r="B219" s="1038">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c r="A220" s="1038">
        <v>19</v>
      </c>
      <c r="B220" s="1038">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c r="A221" s="1038">
        <v>20</v>
      </c>
      <c r="B221" s="1038">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c r="A222" s="1038">
        <v>21</v>
      </c>
      <c r="B222" s="1038">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c r="A223" s="1038">
        <v>22</v>
      </c>
      <c r="B223" s="1038">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c r="A224" s="1038">
        <v>23</v>
      </c>
      <c r="B224" s="1038">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c r="A225" s="1038">
        <v>24</v>
      </c>
      <c r="B225" s="1038">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c r="A226" s="1038">
        <v>25</v>
      </c>
      <c r="B226" s="1038">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c r="A227" s="1038">
        <v>26</v>
      </c>
      <c r="B227" s="1038">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c r="A228" s="1038">
        <v>27</v>
      </c>
      <c r="B228" s="1038">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c r="A229" s="1038">
        <v>28</v>
      </c>
      <c r="B229" s="1038">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c r="A230" s="1038">
        <v>29</v>
      </c>
      <c r="B230" s="1038">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c r="A231" s="1038">
        <v>30</v>
      </c>
      <c r="B231" s="1038">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c r="P232" s="95"/>
      <c r="Q232" s="95"/>
      <c r="R232" s="95"/>
      <c r="S232" s="95"/>
      <c r="T232" s="95"/>
      <c r="U232" s="95"/>
      <c r="V232" s="95"/>
      <c r="W232" s="95"/>
      <c r="X232" s="95"/>
      <c r="Y232" s="97"/>
      <c r="Z232" s="97"/>
      <c r="AA232" s="97"/>
      <c r="AB232" s="97"/>
      <c r="AC232" s="97"/>
      <c r="AD232" s="97"/>
      <c r="AE232" s="97"/>
      <c r="AF232" s="97"/>
      <c r="AG232" s="97"/>
      <c r="AH232" s="97"/>
      <c r="AI232" s="97"/>
      <c r="AJ232" s="97"/>
      <c r="AK232" s="97"/>
      <c r="AL232" s="97"/>
      <c r="AM232" s="97"/>
      <c r="AN232" s="97"/>
      <c r="AO232" s="97"/>
    </row>
    <row r="233" spans="1:50" hidden="1">
      <c r="A233" s="9"/>
      <c r="B233" s="44" t="s">
        <v>642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row>
    <row r="234" spans="1:50" customFormat="1" ht="59.25" hidden="1" customHeight="1">
      <c r="A234" s="346"/>
      <c r="B234" s="346"/>
      <c r="C234" s="346" t="s">
        <v>26</v>
      </c>
      <c r="D234" s="346"/>
      <c r="E234" s="346"/>
      <c r="F234" s="346"/>
      <c r="G234" s="346"/>
      <c r="H234" s="346"/>
      <c r="I234" s="346"/>
      <c r="J234" s="277" t="s">
        <v>341</v>
      </c>
      <c r="K234" s="101"/>
      <c r="L234" s="101"/>
      <c r="M234" s="101"/>
      <c r="N234" s="101"/>
      <c r="O234" s="101"/>
      <c r="P234" s="347" t="s">
        <v>27</v>
      </c>
      <c r="Q234" s="347"/>
      <c r="R234" s="347"/>
      <c r="S234" s="347"/>
      <c r="T234" s="347"/>
      <c r="U234" s="347"/>
      <c r="V234" s="347"/>
      <c r="W234" s="347"/>
      <c r="X234" s="347"/>
      <c r="Y234" s="344" t="s">
        <v>607</v>
      </c>
      <c r="Z234" s="345"/>
      <c r="AA234" s="345"/>
      <c r="AB234" s="345"/>
      <c r="AC234" s="277" t="s">
        <v>377</v>
      </c>
      <c r="AD234" s="277"/>
      <c r="AE234" s="277"/>
      <c r="AF234" s="277"/>
      <c r="AG234" s="277"/>
      <c r="AH234" s="344" t="s">
        <v>331</v>
      </c>
      <c r="AI234" s="346"/>
      <c r="AJ234" s="346"/>
      <c r="AK234" s="346"/>
      <c r="AL234" s="346" t="s">
        <v>21</v>
      </c>
      <c r="AM234" s="346"/>
      <c r="AN234" s="346"/>
      <c r="AO234" s="428"/>
      <c r="AP234" s="429" t="s">
        <v>342</v>
      </c>
      <c r="AQ234" s="429"/>
      <c r="AR234" s="429"/>
      <c r="AS234" s="429"/>
      <c r="AT234" s="429"/>
      <c r="AU234" s="429"/>
      <c r="AV234" s="429"/>
      <c r="AW234" s="429"/>
      <c r="AX234" s="429"/>
    </row>
    <row r="235" spans="1:50" ht="26.25" hidden="1" customHeight="1">
      <c r="A235" s="1038">
        <v>1</v>
      </c>
      <c r="B235" s="1038">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c r="A236" s="1038">
        <v>2</v>
      </c>
      <c r="B236" s="1038">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c r="A237" s="1038">
        <v>3</v>
      </c>
      <c r="B237" s="1038">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c r="A238" s="1038">
        <v>4</v>
      </c>
      <c r="B238" s="1038">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c r="A239" s="1038">
        <v>5</v>
      </c>
      <c r="B239" s="1038">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c r="A240" s="1038">
        <v>6</v>
      </c>
      <c r="B240" s="1038">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c r="A241" s="1038">
        <v>7</v>
      </c>
      <c r="B241" s="1038">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c r="A242" s="1038">
        <v>8</v>
      </c>
      <c r="B242" s="1038">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c r="A243" s="1038">
        <v>9</v>
      </c>
      <c r="B243" s="1038">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c r="A244" s="1038">
        <v>10</v>
      </c>
      <c r="B244" s="1038">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c r="A245" s="1038">
        <v>11</v>
      </c>
      <c r="B245" s="1038">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c r="A246" s="1038">
        <v>12</v>
      </c>
      <c r="B246" s="1038">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c r="A247" s="1038">
        <v>13</v>
      </c>
      <c r="B247" s="1038">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c r="A248" s="1038">
        <v>14</v>
      </c>
      <c r="B248" s="1038">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c r="A249" s="1038">
        <v>15</v>
      </c>
      <c r="B249" s="1038">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c r="A250" s="1038">
        <v>16</v>
      </c>
      <c r="B250" s="1038">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c r="A251" s="1038">
        <v>17</v>
      </c>
      <c r="B251" s="1038">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c r="A252" s="1038">
        <v>18</v>
      </c>
      <c r="B252" s="1038">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c r="A253" s="1038">
        <v>19</v>
      </c>
      <c r="B253" s="1038">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c r="A254" s="1038">
        <v>20</v>
      </c>
      <c r="B254" s="1038">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c r="A255" s="1038">
        <v>21</v>
      </c>
      <c r="B255" s="1038">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c r="A256" s="1038">
        <v>22</v>
      </c>
      <c r="B256" s="1038">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c r="A257" s="1038">
        <v>23</v>
      </c>
      <c r="B257" s="1038">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c r="A258" s="1038">
        <v>24</v>
      </c>
      <c r="B258" s="1038">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c r="A259" s="1038">
        <v>25</v>
      </c>
      <c r="B259" s="1038">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c r="A260" s="1038">
        <v>26</v>
      </c>
      <c r="B260" s="1038">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c r="A261" s="1038">
        <v>27</v>
      </c>
      <c r="B261" s="1038">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c r="A262" s="1038">
        <v>28</v>
      </c>
      <c r="B262" s="1038">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c r="A263" s="1038">
        <v>29</v>
      </c>
      <c r="B263" s="1038">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c r="A264" s="1038">
        <v>30</v>
      </c>
      <c r="B264" s="1038">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c r="P265" s="95"/>
      <c r="Q265" s="95"/>
      <c r="R265" s="95"/>
      <c r="S265" s="95"/>
      <c r="T265" s="95"/>
      <c r="U265" s="95"/>
      <c r="V265" s="95"/>
      <c r="W265" s="95"/>
      <c r="X265" s="95"/>
      <c r="Y265" s="97"/>
      <c r="Z265" s="97"/>
      <c r="AA265" s="97"/>
      <c r="AB265" s="97"/>
      <c r="AC265" s="97"/>
      <c r="AD265" s="97"/>
      <c r="AE265" s="97"/>
      <c r="AF265" s="97"/>
      <c r="AG265" s="97"/>
      <c r="AH265" s="97"/>
      <c r="AI265" s="97"/>
      <c r="AJ265" s="97"/>
      <c r="AK265" s="97"/>
      <c r="AL265" s="97"/>
      <c r="AM265" s="97"/>
      <c r="AN265" s="97"/>
      <c r="AO265" s="97"/>
    </row>
    <row r="266" spans="1:50" hidden="1">
      <c r="A266" s="9"/>
      <c r="B266" s="44" t="s">
        <v>641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row>
    <row r="267" spans="1:50" customFormat="1" ht="59.25" hidden="1" customHeight="1">
      <c r="A267" s="346"/>
      <c r="B267" s="346"/>
      <c r="C267" s="346" t="s">
        <v>26</v>
      </c>
      <c r="D267" s="346"/>
      <c r="E267" s="346"/>
      <c r="F267" s="346"/>
      <c r="G267" s="346"/>
      <c r="H267" s="346"/>
      <c r="I267" s="346"/>
      <c r="J267" s="277" t="s">
        <v>341</v>
      </c>
      <c r="K267" s="101"/>
      <c r="L267" s="101"/>
      <c r="M267" s="101"/>
      <c r="N267" s="101"/>
      <c r="O267" s="101"/>
      <c r="P267" s="347" t="s">
        <v>27</v>
      </c>
      <c r="Q267" s="347"/>
      <c r="R267" s="347"/>
      <c r="S267" s="347"/>
      <c r="T267" s="347"/>
      <c r="U267" s="347"/>
      <c r="V267" s="347"/>
      <c r="W267" s="347"/>
      <c r="X267" s="347"/>
      <c r="Y267" s="344" t="s">
        <v>607</v>
      </c>
      <c r="Z267" s="345"/>
      <c r="AA267" s="345"/>
      <c r="AB267" s="345"/>
      <c r="AC267" s="277" t="s">
        <v>377</v>
      </c>
      <c r="AD267" s="277"/>
      <c r="AE267" s="277"/>
      <c r="AF267" s="277"/>
      <c r="AG267" s="277"/>
      <c r="AH267" s="344" t="s">
        <v>331</v>
      </c>
      <c r="AI267" s="346"/>
      <c r="AJ267" s="346"/>
      <c r="AK267" s="346"/>
      <c r="AL267" s="346" t="s">
        <v>21</v>
      </c>
      <c r="AM267" s="346"/>
      <c r="AN267" s="346"/>
      <c r="AO267" s="428"/>
      <c r="AP267" s="429" t="s">
        <v>342</v>
      </c>
      <c r="AQ267" s="429"/>
      <c r="AR267" s="429"/>
      <c r="AS267" s="429"/>
      <c r="AT267" s="429"/>
      <c r="AU267" s="429"/>
      <c r="AV267" s="429"/>
      <c r="AW267" s="429"/>
      <c r="AX267" s="429"/>
    </row>
    <row r="268" spans="1:50" ht="26.25" hidden="1" customHeight="1">
      <c r="A268" s="1038">
        <v>1</v>
      </c>
      <c r="B268" s="1038">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c r="A269" s="1038">
        <v>2</v>
      </c>
      <c r="B269" s="1038">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c r="A270" s="1038">
        <v>3</v>
      </c>
      <c r="B270" s="1038">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c r="A271" s="1038">
        <v>4</v>
      </c>
      <c r="B271" s="1038">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c r="A272" s="1038">
        <v>5</v>
      </c>
      <c r="B272" s="1038">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c r="A273" s="1038">
        <v>6</v>
      </c>
      <c r="B273" s="1038">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c r="A274" s="1038">
        <v>7</v>
      </c>
      <c r="B274" s="1038">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c r="A275" s="1038">
        <v>8</v>
      </c>
      <c r="B275" s="1038">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c r="A276" s="1038">
        <v>9</v>
      </c>
      <c r="B276" s="1038">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c r="A277" s="1038">
        <v>10</v>
      </c>
      <c r="B277" s="1038">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c r="A278" s="1038">
        <v>11</v>
      </c>
      <c r="B278" s="1038">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c r="A279" s="1038">
        <v>12</v>
      </c>
      <c r="B279" s="1038">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c r="A280" s="1038">
        <v>13</v>
      </c>
      <c r="B280" s="1038">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c r="A281" s="1038">
        <v>14</v>
      </c>
      <c r="B281" s="1038">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c r="A282" s="1038">
        <v>15</v>
      </c>
      <c r="B282" s="1038">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c r="A283" s="1038">
        <v>16</v>
      </c>
      <c r="B283" s="1038">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c r="A284" s="1038">
        <v>17</v>
      </c>
      <c r="B284" s="1038">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c r="A285" s="1038">
        <v>18</v>
      </c>
      <c r="B285" s="1038">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c r="A286" s="1038">
        <v>19</v>
      </c>
      <c r="B286" s="1038">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c r="A287" s="1038">
        <v>20</v>
      </c>
      <c r="B287" s="1038">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c r="A288" s="1038">
        <v>21</v>
      </c>
      <c r="B288" s="1038">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c r="A289" s="1038">
        <v>22</v>
      </c>
      <c r="B289" s="1038">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c r="A290" s="1038">
        <v>23</v>
      </c>
      <c r="B290" s="1038">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c r="A291" s="1038">
        <v>24</v>
      </c>
      <c r="B291" s="1038">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c r="A292" s="1038">
        <v>25</v>
      </c>
      <c r="B292" s="1038">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c r="A293" s="1038">
        <v>26</v>
      </c>
      <c r="B293" s="1038">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c r="A294" s="1038">
        <v>27</v>
      </c>
      <c r="B294" s="1038">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c r="A295" s="1038">
        <v>28</v>
      </c>
      <c r="B295" s="1038">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c r="A296" s="1038">
        <v>29</v>
      </c>
      <c r="B296" s="1038">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c r="A297" s="1038">
        <v>30</v>
      </c>
      <c r="B297" s="1038">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c r="A298" s="98"/>
      <c r="B298" s="98"/>
      <c r="P298" s="95"/>
      <c r="Q298" s="95"/>
      <c r="R298" s="95"/>
      <c r="S298" s="95"/>
      <c r="T298" s="95"/>
      <c r="U298" s="95"/>
      <c r="V298" s="95"/>
      <c r="W298" s="95"/>
      <c r="X298" s="95"/>
      <c r="Y298" s="97"/>
      <c r="Z298" s="97"/>
      <c r="AA298" s="97"/>
      <c r="AB298" s="97"/>
      <c r="AC298" s="97"/>
      <c r="AD298" s="97"/>
      <c r="AE298" s="97"/>
      <c r="AF298" s="97"/>
      <c r="AG298" s="97"/>
      <c r="AH298" s="97"/>
      <c r="AI298" s="97"/>
      <c r="AJ298" s="97"/>
      <c r="AK298" s="97"/>
      <c r="AL298" s="97"/>
      <c r="AM298" s="97"/>
      <c r="AN298" s="97"/>
      <c r="AO298" s="97"/>
    </row>
    <row r="299" spans="1:50" hidden="1">
      <c r="A299" s="9"/>
      <c r="B299" s="44" t="s">
        <v>640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row>
    <row r="300" spans="1:50" customFormat="1" ht="59.25" hidden="1" customHeight="1">
      <c r="A300" s="346"/>
      <c r="B300" s="346"/>
      <c r="C300" s="346" t="s">
        <v>26</v>
      </c>
      <c r="D300" s="346"/>
      <c r="E300" s="346"/>
      <c r="F300" s="346"/>
      <c r="G300" s="346"/>
      <c r="H300" s="346"/>
      <c r="I300" s="346"/>
      <c r="J300" s="277" t="s">
        <v>341</v>
      </c>
      <c r="K300" s="101"/>
      <c r="L300" s="101"/>
      <c r="M300" s="101"/>
      <c r="N300" s="101"/>
      <c r="O300" s="101"/>
      <c r="P300" s="347" t="s">
        <v>27</v>
      </c>
      <c r="Q300" s="347"/>
      <c r="R300" s="347"/>
      <c r="S300" s="347"/>
      <c r="T300" s="347"/>
      <c r="U300" s="347"/>
      <c r="V300" s="347"/>
      <c r="W300" s="347"/>
      <c r="X300" s="347"/>
      <c r="Y300" s="344" t="s">
        <v>607</v>
      </c>
      <c r="Z300" s="345"/>
      <c r="AA300" s="345"/>
      <c r="AB300" s="345"/>
      <c r="AC300" s="277" t="s">
        <v>377</v>
      </c>
      <c r="AD300" s="277"/>
      <c r="AE300" s="277"/>
      <c r="AF300" s="277"/>
      <c r="AG300" s="277"/>
      <c r="AH300" s="344" t="s">
        <v>331</v>
      </c>
      <c r="AI300" s="346"/>
      <c r="AJ300" s="346"/>
      <c r="AK300" s="346"/>
      <c r="AL300" s="346" t="s">
        <v>21</v>
      </c>
      <c r="AM300" s="346"/>
      <c r="AN300" s="346"/>
      <c r="AO300" s="428"/>
      <c r="AP300" s="429" t="s">
        <v>342</v>
      </c>
      <c r="AQ300" s="429"/>
      <c r="AR300" s="429"/>
      <c r="AS300" s="429"/>
      <c r="AT300" s="429"/>
      <c r="AU300" s="429"/>
      <c r="AV300" s="429"/>
      <c r="AW300" s="429"/>
      <c r="AX300" s="429"/>
    </row>
    <row r="301" spans="1:50" ht="26.25" hidden="1" customHeight="1">
      <c r="A301" s="1038">
        <v>1</v>
      </c>
      <c r="B301" s="1038">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c r="A302" s="1038">
        <v>2</v>
      </c>
      <c r="B302" s="1038">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c r="A303" s="1038">
        <v>3</v>
      </c>
      <c r="B303" s="1038">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c r="A304" s="1038">
        <v>4</v>
      </c>
      <c r="B304" s="1038">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c r="A305" s="1038">
        <v>5</v>
      </c>
      <c r="B305" s="1038">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c r="A306" s="1038">
        <v>6</v>
      </c>
      <c r="B306" s="1038">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c r="A307" s="1038">
        <v>7</v>
      </c>
      <c r="B307" s="1038">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c r="A308" s="1038">
        <v>8</v>
      </c>
      <c r="B308" s="1038">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c r="A309" s="1038">
        <v>9</v>
      </c>
      <c r="B309" s="1038">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c r="A310" s="1038">
        <v>10</v>
      </c>
      <c r="B310" s="1038">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c r="A311" s="1038">
        <v>11</v>
      </c>
      <c r="B311" s="1038">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c r="A312" s="1038">
        <v>12</v>
      </c>
      <c r="B312" s="1038">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c r="A313" s="1038">
        <v>13</v>
      </c>
      <c r="B313" s="1038">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c r="A314" s="1038">
        <v>14</v>
      </c>
      <c r="B314" s="1038">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c r="A315" s="1038">
        <v>15</v>
      </c>
      <c r="B315" s="1038">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c r="A316" s="1038">
        <v>16</v>
      </c>
      <c r="B316" s="1038">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c r="A317" s="1038">
        <v>17</v>
      </c>
      <c r="B317" s="1038">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c r="A318" s="1038">
        <v>18</v>
      </c>
      <c r="B318" s="1038">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c r="A319" s="1038">
        <v>19</v>
      </c>
      <c r="B319" s="1038">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c r="A320" s="1038">
        <v>20</v>
      </c>
      <c r="B320" s="1038">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c r="A321" s="1038">
        <v>21</v>
      </c>
      <c r="B321" s="1038">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c r="A322" s="1038">
        <v>22</v>
      </c>
      <c r="B322" s="1038">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c r="A323" s="1038">
        <v>23</v>
      </c>
      <c r="B323" s="1038">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c r="A324" s="1038">
        <v>24</v>
      </c>
      <c r="B324" s="1038">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c r="A325" s="1038">
        <v>25</v>
      </c>
      <c r="B325" s="1038">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c r="A326" s="1038">
        <v>26</v>
      </c>
      <c r="B326" s="1038">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c r="A327" s="1038">
        <v>27</v>
      </c>
      <c r="B327" s="1038">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c r="A328" s="1038">
        <v>28</v>
      </c>
      <c r="B328" s="1038">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c r="A329" s="1038">
        <v>29</v>
      </c>
      <c r="B329" s="1038">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c r="A330" s="1038">
        <v>30</v>
      </c>
      <c r="B330" s="1038">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c r="P331" s="95"/>
      <c r="Q331" s="95"/>
      <c r="R331" s="95"/>
      <c r="S331" s="95"/>
      <c r="T331" s="95"/>
      <c r="U331" s="95"/>
      <c r="V331" s="95"/>
      <c r="W331" s="95"/>
      <c r="X331" s="95"/>
      <c r="Y331" s="97"/>
      <c r="Z331" s="97"/>
      <c r="AA331" s="97"/>
      <c r="AB331" s="97"/>
      <c r="AC331" s="97"/>
      <c r="AD331" s="97"/>
      <c r="AE331" s="97"/>
      <c r="AF331" s="97"/>
      <c r="AG331" s="97"/>
      <c r="AH331" s="97"/>
      <c r="AI331" s="97"/>
      <c r="AJ331" s="97"/>
      <c r="AK331" s="97"/>
      <c r="AL331" s="97"/>
      <c r="AM331" s="97"/>
      <c r="AN331" s="97"/>
      <c r="AO331" s="97"/>
    </row>
    <row r="332" spans="1:50" hidden="1">
      <c r="A332" s="9"/>
      <c r="B332" s="44" t="s">
        <v>639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row>
    <row r="333" spans="1:50" customFormat="1" ht="59.25" hidden="1" customHeight="1">
      <c r="A333" s="346"/>
      <c r="B333" s="346"/>
      <c r="C333" s="346" t="s">
        <v>26</v>
      </c>
      <c r="D333" s="346"/>
      <c r="E333" s="346"/>
      <c r="F333" s="346"/>
      <c r="G333" s="346"/>
      <c r="H333" s="346"/>
      <c r="I333" s="346"/>
      <c r="J333" s="277" t="s">
        <v>341</v>
      </c>
      <c r="K333" s="101"/>
      <c r="L333" s="101"/>
      <c r="M333" s="101"/>
      <c r="N333" s="101"/>
      <c r="O333" s="101"/>
      <c r="P333" s="347" t="s">
        <v>27</v>
      </c>
      <c r="Q333" s="347"/>
      <c r="R333" s="347"/>
      <c r="S333" s="347"/>
      <c r="T333" s="347"/>
      <c r="U333" s="347"/>
      <c r="V333" s="347"/>
      <c r="W333" s="347"/>
      <c r="X333" s="347"/>
      <c r="Y333" s="344" t="s">
        <v>607</v>
      </c>
      <c r="Z333" s="345"/>
      <c r="AA333" s="345"/>
      <c r="AB333" s="345"/>
      <c r="AC333" s="277" t="s">
        <v>377</v>
      </c>
      <c r="AD333" s="277"/>
      <c r="AE333" s="277"/>
      <c r="AF333" s="277"/>
      <c r="AG333" s="277"/>
      <c r="AH333" s="344" t="s">
        <v>331</v>
      </c>
      <c r="AI333" s="346"/>
      <c r="AJ333" s="346"/>
      <c r="AK333" s="346"/>
      <c r="AL333" s="346" t="s">
        <v>21</v>
      </c>
      <c r="AM333" s="346"/>
      <c r="AN333" s="346"/>
      <c r="AO333" s="428"/>
      <c r="AP333" s="429" t="s">
        <v>342</v>
      </c>
      <c r="AQ333" s="429"/>
      <c r="AR333" s="429"/>
      <c r="AS333" s="429"/>
      <c r="AT333" s="429"/>
      <c r="AU333" s="429"/>
      <c r="AV333" s="429"/>
      <c r="AW333" s="429"/>
      <c r="AX333" s="429"/>
    </row>
    <row r="334" spans="1:50" ht="26.25" hidden="1" customHeight="1">
      <c r="A334" s="1038">
        <v>1</v>
      </c>
      <c r="B334" s="1038">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c r="A335" s="1038">
        <v>2</v>
      </c>
      <c r="B335" s="1038">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c r="A336" s="1038">
        <v>3</v>
      </c>
      <c r="B336" s="1038">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c r="A337" s="1038">
        <v>4</v>
      </c>
      <c r="B337" s="1038">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c r="A338" s="1038">
        <v>5</v>
      </c>
      <c r="B338" s="1038">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c r="A339" s="1038">
        <v>6</v>
      </c>
      <c r="B339" s="1038">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c r="A340" s="1038">
        <v>7</v>
      </c>
      <c r="B340" s="1038">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c r="A341" s="1038">
        <v>8</v>
      </c>
      <c r="B341" s="1038">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c r="A342" s="1038">
        <v>9</v>
      </c>
      <c r="B342" s="1038">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c r="A343" s="1038">
        <v>10</v>
      </c>
      <c r="B343" s="1038">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c r="A344" s="1038">
        <v>11</v>
      </c>
      <c r="B344" s="1038">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c r="A345" s="1038">
        <v>12</v>
      </c>
      <c r="B345" s="1038">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c r="A346" s="1038">
        <v>13</v>
      </c>
      <c r="B346" s="1038">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c r="A347" s="1038">
        <v>14</v>
      </c>
      <c r="B347" s="1038">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c r="A348" s="1038">
        <v>15</v>
      </c>
      <c r="B348" s="1038">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c r="A349" s="1038">
        <v>16</v>
      </c>
      <c r="B349" s="1038">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c r="A350" s="1038">
        <v>17</v>
      </c>
      <c r="B350" s="1038">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c r="A351" s="1038">
        <v>18</v>
      </c>
      <c r="B351" s="1038">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c r="A352" s="1038">
        <v>19</v>
      </c>
      <c r="B352" s="1038">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c r="A353" s="1038">
        <v>20</v>
      </c>
      <c r="B353" s="1038">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c r="A354" s="1038">
        <v>21</v>
      </c>
      <c r="B354" s="1038">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c r="A355" s="1038">
        <v>22</v>
      </c>
      <c r="B355" s="1038">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c r="A356" s="1038">
        <v>23</v>
      </c>
      <c r="B356" s="1038">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c r="A357" s="1038">
        <v>24</v>
      </c>
      <c r="B357" s="1038">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c r="A358" s="1038">
        <v>25</v>
      </c>
      <c r="B358" s="1038">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c r="A359" s="1038">
        <v>26</v>
      </c>
      <c r="B359" s="1038">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c r="A360" s="1038">
        <v>27</v>
      </c>
      <c r="B360" s="1038">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c r="A361" s="1038">
        <v>28</v>
      </c>
      <c r="B361" s="1038">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c r="A362" s="1038">
        <v>29</v>
      </c>
      <c r="B362" s="1038">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c r="A363" s="1038">
        <v>30</v>
      </c>
      <c r="B363" s="1038">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c r="P364" s="95"/>
      <c r="Q364" s="95"/>
      <c r="R364" s="95"/>
      <c r="S364" s="95"/>
      <c r="T364" s="95"/>
      <c r="U364" s="95"/>
      <c r="V364" s="95"/>
      <c r="W364" s="95"/>
      <c r="X364" s="95"/>
      <c r="Y364" s="97"/>
      <c r="Z364" s="97"/>
      <c r="AA364" s="97"/>
      <c r="AB364" s="97"/>
      <c r="AC364" s="97"/>
      <c r="AD364" s="97"/>
      <c r="AE364" s="97"/>
      <c r="AF364" s="97"/>
      <c r="AG364" s="97"/>
      <c r="AH364" s="97"/>
      <c r="AI364" s="97"/>
      <c r="AJ364" s="97"/>
      <c r="AK364" s="97"/>
      <c r="AL364" s="97"/>
      <c r="AM364" s="97"/>
      <c r="AN364" s="97"/>
      <c r="AO364" s="97"/>
    </row>
    <row r="365" spans="1:50" hidden="1">
      <c r="A365" s="9"/>
      <c r="B365" s="44" t="s">
        <v>638</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row>
    <row r="366" spans="1:50" customFormat="1" ht="59.25" hidden="1" customHeight="1">
      <c r="A366" s="346"/>
      <c r="B366" s="346"/>
      <c r="C366" s="346" t="s">
        <v>26</v>
      </c>
      <c r="D366" s="346"/>
      <c r="E366" s="346"/>
      <c r="F366" s="346"/>
      <c r="G366" s="346"/>
      <c r="H366" s="346"/>
      <c r="I366" s="346"/>
      <c r="J366" s="277" t="s">
        <v>341</v>
      </c>
      <c r="K366" s="101"/>
      <c r="L366" s="101"/>
      <c r="M366" s="101"/>
      <c r="N366" s="101"/>
      <c r="O366" s="101"/>
      <c r="P366" s="347" t="s">
        <v>27</v>
      </c>
      <c r="Q366" s="347"/>
      <c r="R366" s="347"/>
      <c r="S366" s="347"/>
      <c r="T366" s="347"/>
      <c r="U366" s="347"/>
      <c r="V366" s="347"/>
      <c r="W366" s="347"/>
      <c r="X366" s="347"/>
      <c r="Y366" s="344" t="s">
        <v>607</v>
      </c>
      <c r="Z366" s="345"/>
      <c r="AA366" s="345"/>
      <c r="AB366" s="345"/>
      <c r="AC366" s="277" t="s">
        <v>377</v>
      </c>
      <c r="AD366" s="277"/>
      <c r="AE366" s="277"/>
      <c r="AF366" s="277"/>
      <c r="AG366" s="277"/>
      <c r="AH366" s="344" t="s">
        <v>331</v>
      </c>
      <c r="AI366" s="346"/>
      <c r="AJ366" s="346"/>
      <c r="AK366" s="346"/>
      <c r="AL366" s="346" t="s">
        <v>21</v>
      </c>
      <c r="AM366" s="346"/>
      <c r="AN366" s="346"/>
      <c r="AO366" s="428"/>
      <c r="AP366" s="429" t="s">
        <v>342</v>
      </c>
      <c r="AQ366" s="429"/>
      <c r="AR366" s="429"/>
      <c r="AS366" s="429"/>
      <c r="AT366" s="429"/>
      <c r="AU366" s="429"/>
      <c r="AV366" s="429"/>
      <c r="AW366" s="429"/>
      <c r="AX366" s="429"/>
    </row>
    <row r="367" spans="1:50" ht="26.25" hidden="1" customHeight="1">
      <c r="A367" s="1038">
        <v>1</v>
      </c>
      <c r="B367" s="1038">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c r="A368" s="1038">
        <v>2</v>
      </c>
      <c r="B368" s="1038">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c r="A369" s="1038">
        <v>3</v>
      </c>
      <c r="B369" s="1038">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c r="A370" s="1038">
        <v>4</v>
      </c>
      <c r="B370" s="1038">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c r="A371" s="1038">
        <v>5</v>
      </c>
      <c r="B371" s="1038">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c r="A372" s="1038">
        <v>6</v>
      </c>
      <c r="B372" s="1038">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c r="A373" s="1038">
        <v>7</v>
      </c>
      <c r="B373" s="1038">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c r="A374" s="1038">
        <v>8</v>
      </c>
      <c r="B374" s="1038">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c r="A375" s="1038">
        <v>9</v>
      </c>
      <c r="B375" s="1038">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c r="A376" s="1038">
        <v>10</v>
      </c>
      <c r="B376" s="1038">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c r="A377" s="1038">
        <v>11</v>
      </c>
      <c r="B377" s="1038">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c r="A378" s="1038">
        <v>12</v>
      </c>
      <c r="B378" s="1038">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c r="A379" s="1038">
        <v>13</v>
      </c>
      <c r="B379" s="1038">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c r="A380" s="1038">
        <v>14</v>
      </c>
      <c r="B380" s="1038">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c r="A381" s="1038">
        <v>15</v>
      </c>
      <c r="B381" s="1038">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c r="A382" s="1038">
        <v>16</v>
      </c>
      <c r="B382" s="1038">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c r="A383" s="1038">
        <v>17</v>
      </c>
      <c r="B383" s="1038">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c r="A384" s="1038">
        <v>18</v>
      </c>
      <c r="B384" s="1038">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c r="A385" s="1038">
        <v>19</v>
      </c>
      <c r="B385" s="1038">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c r="A386" s="1038">
        <v>20</v>
      </c>
      <c r="B386" s="1038">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c r="A387" s="1038">
        <v>21</v>
      </c>
      <c r="B387" s="1038">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c r="A388" s="1038">
        <v>22</v>
      </c>
      <c r="B388" s="1038">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c r="A389" s="1038">
        <v>23</v>
      </c>
      <c r="B389" s="1038">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c r="A390" s="1038">
        <v>24</v>
      </c>
      <c r="B390" s="1038">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c r="A391" s="1038">
        <v>25</v>
      </c>
      <c r="B391" s="1038">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c r="A392" s="1038">
        <v>26</v>
      </c>
      <c r="B392" s="1038">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c r="A393" s="1038">
        <v>27</v>
      </c>
      <c r="B393" s="1038">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c r="A394" s="1038">
        <v>28</v>
      </c>
      <c r="B394" s="1038">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c r="A395" s="1038">
        <v>29</v>
      </c>
      <c r="B395" s="1038">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c r="A396" s="1038">
        <v>30</v>
      </c>
      <c r="B396" s="1038">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c r="P397" s="95"/>
      <c r="Q397" s="95"/>
      <c r="R397" s="95"/>
      <c r="S397" s="95"/>
      <c r="T397" s="95"/>
      <c r="U397" s="95"/>
      <c r="V397" s="95"/>
      <c r="W397" s="95"/>
      <c r="X397" s="95"/>
      <c r="Y397" s="97"/>
      <c r="Z397" s="97"/>
      <c r="AA397" s="97"/>
      <c r="AB397" s="97"/>
      <c r="AC397" s="97"/>
      <c r="AD397" s="97"/>
      <c r="AE397" s="97"/>
      <c r="AF397" s="97"/>
      <c r="AG397" s="97"/>
      <c r="AH397" s="97"/>
      <c r="AI397" s="97"/>
      <c r="AJ397" s="97"/>
      <c r="AK397" s="97"/>
      <c r="AL397" s="97"/>
      <c r="AM397" s="97"/>
      <c r="AN397" s="97"/>
      <c r="AO397" s="97"/>
    </row>
    <row r="398" spans="1:50" hidden="1">
      <c r="A398" s="9"/>
      <c r="B398" s="44" t="s">
        <v>637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row>
    <row r="399" spans="1:50" customFormat="1" ht="59.25" hidden="1" customHeight="1">
      <c r="A399" s="346"/>
      <c r="B399" s="346"/>
      <c r="C399" s="346" t="s">
        <v>26</v>
      </c>
      <c r="D399" s="346"/>
      <c r="E399" s="346"/>
      <c r="F399" s="346"/>
      <c r="G399" s="346"/>
      <c r="H399" s="346"/>
      <c r="I399" s="346"/>
      <c r="J399" s="277" t="s">
        <v>341</v>
      </c>
      <c r="K399" s="101"/>
      <c r="L399" s="101"/>
      <c r="M399" s="101"/>
      <c r="N399" s="101"/>
      <c r="O399" s="101"/>
      <c r="P399" s="347" t="s">
        <v>27</v>
      </c>
      <c r="Q399" s="347"/>
      <c r="R399" s="347"/>
      <c r="S399" s="347"/>
      <c r="T399" s="347"/>
      <c r="U399" s="347"/>
      <c r="V399" s="347"/>
      <c r="W399" s="347"/>
      <c r="X399" s="347"/>
      <c r="Y399" s="344" t="s">
        <v>607</v>
      </c>
      <c r="Z399" s="345"/>
      <c r="AA399" s="345"/>
      <c r="AB399" s="345"/>
      <c r="AC399" s="277" t="s">
        <v>377</v>
      </c>
      <c r="AD399" s="277"/>
      <c r="AE399" s="277"/>
      <c r="AF399" s="277"/>
      <c r="AG399" s="277"/>
      <c r="AH399" s="344" t="s">
        <v>331</v>
      </c>
      <c r="AI399" s="346"/>
      <c r="AJ399" s="346"/>
      <c r="AK399" s="346"/>
      <c r="AL399" s="346" t="s">
        <v>21</v>
      </c>
      <c r="AM399" s="346"/>
      <c r="AN399" s="346"/>
      <c r="AO399" s="428"/>
      <c r="AP399" s="429" t="s">
        <v>342</v>
      </c>
      <c r="AQ399" s="429"/>
      <c r="AR399" s="429"/>
      <c r="AS399" s="429"/>
      <c r="AT399" s="429"/>
      <c r="AU399" s="429"/>
      <c r="AV399" s="429"/>
      <c r="AW399" s="429"/>
      <c r="AX399" s="429"/>
    </row>
    <row r="400" spans="1:50" ht="26.25" hidden="1" customHeight="1">
      <c r="A400" s="1038">
        <v>1</v>
      </c>
      <c r="B400" s="1038">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c r="A401" s="1038">
        <v>2</v>
      </c>
      <c r="B401" s="1038">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c r="A402" s="1038">
        <v>3</v>
      </c>
      <c r="B402" s="1038">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c r="A403" s="1038">
        <v>4</v>
      </c>
      <c r="B403" s="1038">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c r="A404" s="1038">
        <v>5</v>
      </c>
      <c r="B404" s="1038">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c r="A405" s="1038">
        <v>6</v>
      </c>
      <c r="B405" s="1038">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c r="A406" s="1038">
        <v>7</v>
      </c>
      <c r="B406" s="1038">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c r="A407" s="1038">
        <v>8</v>
      </c>
      <c r="B407" s="1038">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c r="A408" s="1038">
        <v>9</v>
      </c>
      <c r="B408" s="1038">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c r="A409" s="1038">
        <v>10</v>
      </c>
      <c r="B409" s="1038">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c r="A410" s="1038">
        <v>11</v>
      </c>
      <c r="B410" s="1038">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c r="A411" s="1038">
        <v>12</v>
      </c>
      <c r="B411" s="1038">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c r="A412" s="1038">
        <v>13</v>
      </c>
      <c r="B412" s="1038">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c r="A413" s="1038">
        <v>14</v>
      </c>
      <c r="B413" s="1038">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c r="A414" s="1038">
        <v>15</v>
      </c>
      <c r="B414" s="1038">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c r="A415" s="1038">
        <v>16</v>
      </c>
      <c r="B415" s="1038">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c r="A416" s="1038">
        <v>17</v>
      </c>
      <c r="B416" s="1038">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c r="A417" s="1038">
        <v>18</v>
      </c>
      <c r="B417" s="1038">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c r="A418" s="1038">
        <v>19</v>
      </c>
      <c r="B418" s="1038">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c r="A419" s="1038">
        <v>20</v>
      </c>
      <c r="B419" s="1038">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c r="A420" s="1038">
        <v>21</v>
      </c>
      <c r="B420" s="1038">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c r="A421" s="1038">
        <v>22</v>
      </c>
      <c r="B421" s="1038">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c r="A422" s="1038">
        <v>23</v>
      </c>
      <c r="B422" s="1038">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c r="A423" s="1038">
        <v>24</v>
      </c>
      <c r="B423" s="1038">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c r="A424" s="1038">
        <v>25</v>
      </c>
      <c r="B424" s="1038">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c r="A425" s="1038">
        <v>26</v>
      </c>
      <c r="B425" s="1038">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c r="A426" s="1038">
        <v>27</v>
      </c>
      <c r="B426" s="1038">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c r="A427" s="1038">
        <v>28</v>
      </c>
      <c r="B427" s="1038">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c r="A428" s="1038">
        <v>29</v>
      </c>
      <c r="B428" s="1038">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c r="A429" s="1038">
        <v>30</v>
      </c>
      <c r="B429" s="1038">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c r="P430" s="95"/>
      <c r="Q430" s="95"/>
      <c r="R430" s="95"/>
      <c r="S430" s="95"/>
      <c r="T430" s="95"/>
      <c r="U430" s="95"/>
      <c r="V430" s="95"/>
      <c r="W430" s="95"/>
      <c r="X430" s="95"/>
      <c r="Y430" s="97"/>
      <c r="Z430" s="97"/>
      <c r="AA430" s="97"/>
      <c r="AB430" s="97"/>
      <c r="AC430" s="97"/>
      <c r="AD430" s="97"/>
      <c r="AE430" s="97"/>
      <c r="AF430" s="97"/>
      <c r="AG430" s="97"/>
      <c r="AH430" s="97"/>
      <c r="AI430" s="97"/>
      <c r="AJ430" s="97"/>
      <c r="AK430" s="97"/>
      <c r="AL430" s="97"/>
      <c r="AM430" s="97"/>
      <c r="AN430" s="97"/>
      <c r="AO430" s="97"/>
    </row>
    <row r="431" spans="1:50" hidden="1">
      <c r="A431" s="9"/>
      <c r="B431" s="44" t="s">
        <v>636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row>
    <row r="432" spans="1:50" customFormat="1" ht="59.25" hidden="1" customHeight="1">
      <c r="A432" s="346"/>
      <c r="B432" s="346"/>
      <c r="C432" s="346" t="s">
        <v>26</v>
      </c>
      <c r="D432" s="346"/>
      <c r="E432" s="346"/>
      <c r="F432" s="346"/>
      <c r="G432" s="346"/>
      <c r="H432" s="346"/>
      <c r="I432" s="346"/>
      <c r="J432" s="277" t="s">
        <v>341</v>
      </c>
      <c r="K432" s="101"/>
      <c r="L432" s="101"/>
      <c r="M432" s="101"/>
      <c r="N432" s="101"/>
      <c r="O432" s="101"/>
      <c r="P432" s="347" t="s">
        <v>27</v>
      </c>
      <c r="Q432" s="347"/>
      <c r="R432" s="347"/>
      <c r="S432" s="347"/>
      <c r="T432" s="347"/>
      <c r="U432" s="347"/>
      <c r="V432" s="347"/>
      <c r="W432" s="347"/>
      <c r="X432" s="347"/>
      <c r="Y432" s="344" t="s">
        <v>607</v>
      </c>
      <c r="Z432" s="345"/>
      <c r="AA432" s="345"/>
      <c r="AB432" s="345"/>
      <c r="AC432" s="277" t="s">
        <v>377</v>
      </c>
      <c r="AD432" s="277"/>
      <c r="AE432" s="277"/>
      <c r="AF432" s="277"/>
      <c r="AG432" s="277"/>
      <c r="AH432" s="344" t="s">
        <v>331</v>
      </c>
      <c r="AI432" s="346"/>
      <c r="AJ432" s="346"/>
      <c r="AK432" s="346"/>
      <c r="AL432" s="346" t="s">
        <v>21</v>
      </c>
      <c r="AM432" s="346"/>
      <c r="AN432" s="346"/>
      <c r="AO432" s="428"/>
      <c r="AP432" s="429" t="s">
        <v>342</v>
      </c>
      <c r="AQ432" s="429"/>
      <c r="AR432" s="429"/>
      <c r="AS432" s="429"/>
      <c r="AT432" s="429"/>
      <c r="AU432" s="429"/>
      <c r="AV432" s="429"/>
      <c r="AW432" s="429"/>
      <c r="AX432" s="429"/>
    </row>
    <row r="433" spans="1:50" ht="26.25" hidden="1" customHeight="1">
      <c r="A433" s="1038">
        <v>1</v>
      </c>
      <c r="B433" s="1038">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c r="A434" s="1038">
        <v>2</v>
      </c>
      <c r="B434" s="1038">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c r="A435" s="1038">
        <v>3</v>
      </c>
      <c r="B435" s="1038">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c r="A436" s="1038">
        <v>4</v>
      </c>
      <c r="B436" s="1038">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c r="A437" s="1038">
        <v>5</v>
      </c>
      <c r="B437" s="1038">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c r="A438" s="1038">
        <v>6</v>
      </c>
      <c r="B438" s="1038">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c r="A439" s="1038">
        <v>7</v>
      </c>
      <c r="B439" s="1038">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c r="A440" s="1038">
        <v>8</v>
      </c>
      <c r="B440" s="1038">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c r="A441" s="1038">
        <v>9</v>
      </c>
      <c r="B441" s="1038">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c r="A442" s="1038">
        <v>10</v>
      </c>
      <c r="B442" s="1038">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c r="A443" s="1038">
        <v>11</v>
      </c>
      <c r="B443" s="1038">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c r="A444" s="1038">
        <v>12</v>
      </c>
      <c r="B444" s="1038">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c r="A445" s="1038">
        <v>13</v>
      </c>
      <c r="B445" s="1038">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c r="A446" s="1038">
        <v>14</v>
      </c>
      <c r="B446" s="1038">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c r="A447" s="1038">
        <v>15</v>
      </c>
      <c r="B447" s="1038">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c r="A448" s="1038">
        <v>16</v>
      </c>
      <c r="B448" s="1038">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c r="A449" s="1038">
        <v>17</v>
      </c>
      <c r="B449" s="1038">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c r="A450" s="1038">
        <v>18</v>
      </c>
      <c r="B450" s="1038">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c r="A451" s="1038">
        <v>19</v>
      </c>
      <c r="B451" s="1038">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c r="A452" s="1038">
        <v>20</v>
      </c>
      <c r="B452" s="1038">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c r="A453" s="1038">
        <v>21</v>
      </c>
      <c r="B453" s="1038">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c r="A454" s="1038">
        <v>22</v>
      </c>
      <c r="B454" s="1038">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c r="A455" s="1038">
        <v>23</v>
      </c>
      <c r="B455" s="1038">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c r="A456" s="1038">
        <v>24</v>
      </c>
      <c r="B456" s="1038">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c r="A457" s="1038">
        <v>25</v>
      </c>
      <c r="B457" s="1038">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c r="A458" s="1038">
        <v>26</v>
      </c>
      <c r="B458" s="1038">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c r="A459" s="1038">
        <v>27</v>
      </c>
      <c r="B459" s="1038">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c r="A460" s="1038">
        <v>28</v>
      </c>
      <c r="B460" s="1038">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c r="A461" s="1038">
        <v>29</v>
      </c>
      <c r="B461" s="1038">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c r="A462" s="1038">
        <v>30</v>
      </c>
      <c r="B462" s="1038">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c r="P463" s="95"/>
      <c r="Q463" s="95"/>
      <c r="R463" s="95"/>
      <c r="S463" s="95"/>
      <c r="T463" s="95"/>
      <c r="U463" s="95"/>
      <c r="V463" s="95"/>
      <c r="W463" s="95"/>
      <c r="X463" s="95"/>
      <c r="Y463" s="97"/>
      <c r="Z463" s="97"/>
      <c r="AA463" s="97"/>
      <c r="AB463" s="97"/>
      <c r="AC463" s="97"/>
      <c r="AD463" s="97"/>
      <c r="AE463" s="97"/>
      <c r="AF463" s="97"/>
      <c r="AG463" s="97"/>
      <c r="AH463" s="97"/>
      <c r="AI463" s="97"/>
      <c r="AJ463" s="97"/>
      <c r="AK463" s="97"/>
      <c r="AL463" s="97"/>
      <c r="AM463" s="97"/>
      <c r="AN463" s="97"/>
      <c r="AO463" s="97"/>
    </row>
    <row r="464" spans="1:50" hidden="1">
      <c r="A464" s="9"/>
      <c r="B464" s="44" t="s">
        <v>635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row>
    <row r="465" spans="1:50" customFormat="1" ht="59.25" hidden="1" customHeight="1">
      <c r="A465" s="346"/>
      <c r="B465" s="346"/>
      <c r="C465" s="346" t="s">
        <v>26</v>
      </c>
      <c r="D465" s="346"/>
      <c r="E465" s="346"/>
      <c r="F465" s="346"/>
      <c r="G465" s="346"/>
      <c r="H465" s="346"/>
      <c r="I465" s="346"/>
      <c r="J465" s="277" t="s">
        <v>341</v>
      </c>
      <c r="K465" s="101"/>
      <c r="L465" s="101"/>
      <c r="M465" s="101"/>
      <c r="N465" s="101"/>
      <c r="O465" s="101"/>
      <c r="P465" s="347" t="s">
        <v>27</v>
      </c>
      <c r="Q465" s="347"/>
      <c r="R465" s="347"/>
      <c r="S465" s="347"/>
      <c r="T465" s="347"/>
      <c r="U465" s="347"/>
      <c r="V465" s="347"/>
      <c r="W465" s="347"/>
      <c r="X465" s="347"/>
      <c r="Y465" s="344" t="s">
        <v>607</v>
      </c>
      <c r="Z465" s="345"/>
      <c r="AA465" s="345"/>
      <c r="AB465" s="345"/>
      <c r="AC465" s="277" t="s">
        <v>377</v>
      </c>
      <c r="AD465" s="277"/>
      <c r="AE465" s="277"/>
      <c r="AF465" s="277"/>
      <c r="AG465" s="277"/>
      <c r="AH465" s="344" t="s">
        <v>331</v>
      </c>
      <c r="AI465" s="346"/>
      <c r="AJ465" s="346"/>
      <c r="AK465" s="346"/>
      <c r="AL465" s="346" t="s">
        <v>21</v>
      </c>
      <c r="AM465" s="346"/>
      <c r="AN465" s="346"/>
      <c r="AO465" s="428"/>
      <c r="AP465" s="429" t="s">
        <v>342</v>
      </c>
      <c r="AQ465" s="429"/>
      <c r="AR465" s="429"/>
      <c r="AS465" s="429"/>
      <c r="AT465" s="429"/>
      <c r="AU465" s="429"/>
      <c r="AV465" s="429"/>
      <c r="AW465" s="429"/>
      <c r="AX465" s="429"/>
    </row>
    <row r="466" spans="1:50" ht="26.25" hidden="1" customHeight="1">
      <c r="A466" s="1038">
        <v>1</v>
      </c>
      <c r="B466" s="1038">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c r="A467" s="1038">
        <v>2</v>
      </c>
      <c r="B467" s="1038">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c r="A468" s="1038">
        <v>3</v>
      </c>
      <c r="B468" s="1038">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c r="A469" s="1038">
        <v>4</v>
      </c>
      <c r="B469" s="1038">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c r="A470" s="1038">
        <v>5</v>
      </c>
      <c r="B470" s="1038">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c r="A471" s="1038">
        <v>6</v>
      </c>
      <c r="B471" s="1038">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c r="A472" s="1038">
        <v>7</v>
      </c>
      <c r="B472" s="1038">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c r="A473" s="1038">
        <v>8</v>
      </c>
      <c r="B473" s="1038">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c r="A474" s="1038">
        <v>9</v>
      </c>
      <c r="B474" s="1038">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c r="A475" s="1038">
        <v>10</v>
      </c>
      <c r="B475" s="1038">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c r="A476" s="1038">
        <v>11</v>
      </c>
      <c r="B476" s="1038">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c r="A477" s="1038">
        <v>12</v>
      </c>
      <c r="B477" s="1038">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c r="A478" s="1038">
        <v>13</v>
      </c>
      <c r="B478" s="1038">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c r="A479" s="1038">
        <v>14</v>
      </c>
      <c r="B479" s="1038">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c r="A480" s="1038">
        <v>15</v>
      </c>
      <c r="B480" s="1038">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c r="A481" s="1038">
        <v>16</v>
      </c>
      <c r="B481" s="1038">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c r="A482" s="1038">
        <v>17</v>
      </c>
      <c r="B482" s="1038">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c r="A483" s="1038">
        <v>18</v>
      </c>
      <c r="B483" s="1038">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c r="A484" s="1038">
        <v>19</v>
      </c>
      <c r="B484" s="1038">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c r="A485" s="1038">
        <v>20</v>
      </c>
      <c r="B485" s="1038">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c r="A486" s="1038">
        <v>21</v>
      </c>
      <c r="B486" s="1038">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c r="A487" s="1038">
        <v>22</v>
      </c>
      <c r="B487" s="1038">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c r="A488" s="1038">
        <v>23</v>
      </c>
      <c r="B488" s="1038">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c r="A489" s="1038">
        <v>24</v>
      </c>
      <c r="B489" s="1038">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c r="A490" s="1038">
        <v>25</v>
      </c>
      <c r="B490" s="1038">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c r="A491" s="1038">
        <v>26</v>
      </c>
      <c r="B491" s="1038">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c r="A492" s="1038">
        <v>27</v>
      </c>
      <c r="B492" s="1038">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c r="A493" s="1038">
        <v>28</v>
      </c>
      <c r="B493" s="1038">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c r="A494" s="1038">
        <v>29</v>
      </c>
      <c r="B494" s="1038">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c r="A495" s="1038">
        <v>30</v>
      </c>
      <c r="B495" s="1038">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c r="P496" s="95"/>
      <c r="Q496" s="95"/>
      <c r="R496" s="95"/>
      <c r="S496" s="95"/>
      <c r="T496" s="95"/>
      <c r="U496" s="95"/>
      <c r="V496" s="95"/>
      <c r="W496" s="95"/>
      <c r="X496" s="95"/>
      <c r="Y496" s="97"/>
      <c r="Z496" s="97"/>
      <c r="AA496" s="97"/>
      <c r="AB496" s="97"/>
      <c r="AC496" s="97"/>
      <c r="AD496" s="97"/>
      <c r="AE496" s="97"/>
      <c r="AF496" s="97"/>
      <c r="AG496" s="97"/>
      <c r="AH496" s="97"/>
      <c r="AI496" s="97"/>
      <c r="AJ496" s="97"/>
      <c r="AK496" s="97"/>
      <c r="AL496" s="97"/>
      <c r="AM496" s="97"/>
      <c r="AN496" s="97"/>
      <c r="AO496" s="97"/>
    </row>
    <row r="497" spans="1:50" hidden="1">
      <c r="A497" s="9"/>
      <c r="B497" s="44" t="s">
        <v>634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row>
    <row r="498" spans="1:50" customFormat="1" ht="59.25" hidden="1" customHeight="1">
      <c r="A498" s="346"/>
      <c r="B498" s="346"/>
      <c r="C498" s="346" t="s">
        <v>26</v>
      </c>
      <c r="D498" s="346"/>
      <c r="E498" s="346"/>
      <c r="F498" s="346"/>
      <c r="G498" s="346"/>
      <c r="H498" s="346"/>
      <c r="I498" s="346"/>
      <c r="J498" s="277" t="s">
        <v>341</v>
      </c>
      <c r="K498" s="101"/>
      <c r="L498" s="101"/>
      <c r="M498" s="101"/>
      <c r="N498" s="101"/>
      <c r="O498" s="101"/>
      <c r="P498" s="347" t="s">
        <v>27</v>
      </c>
      <c r="Q498" s="347"/>
      <c r="R498" s="347"/>
      <c r="S498" s="347"/>
      <c r="T498" s="347"/>
      <c r="U498" s="347"/>
      <c r="V498" s="347"/>
      <c r="W498" s="347"/>
      <c r="X498" s="347"/>
      <c r="Y498" s="344" t="s">
        <v>607</v>
      </c>
      <c r="Z498" s="345"/>
      <c r="AA498" s="345"/>
      <c r="AB498" s="345"/>
      <c r="AC498" s="277" t="s">
        <v>377</v>
      </c>
      <c r="AD498" s="277"/>
      <c r="AE498" s="277"/>
      <c r="AF498" s="277"/>
      <c r="AG498" s="277"/>
      <c r="AH498" s="344" t="s">
        <v>331</v>
      </c>
      <c r="AI498" s="346"/>
      <c r="AJ498" s="346"/>
      <c r="AK498" s="346"/>
      <c r="AL498" s="346" t="s">
        <v>21</v>
      </c>
      <c r="AM498" s="346"/>
      <c r="AN498" s="346"/>
      <c r="AO498" s="428"/>
      <c r="AP498" s="429" t="s">
        <v>342</v>
      </c>
      <c r="AQ498" s="429"/>
      <c r="AR498" s="429"/>
      <c r="AS498" s="429"/>
      <c r="AT498" s="429"/>
      <c r="AU498" s="429"/>
      <c r="AV498" s="429"/>
      <c r="AW498" s="429"/>
      <c r="AX498" s="429"/>
    </row>
    <row r="499" spans="1:50" ht="26.25" hidden="1" customHeight="1">
      <c r="A499" s="1038">
        <v>1</v>
      </c>
      <c r="B499" s="1038">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c r="A500" s="1038">
        <v>2</v>
      </c>
      <c r="B500" s="1038">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c r="A501" s="1038">
        <v>3</v>
      </c>
      <c r="B501" s="1038">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c r="A502" s="1038">
        <v>4</v>
      </c>
      <c r="B502" s="1038">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c r="A503" s="1038">
        <v>5</v>
      </c>
      <c r="B503" s="1038">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c r="A504" s="1038">
        <v>6</v>
      </c>
      <c r="B504" s="1038">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c r="A505" s="1038">
        <v>7</v>
      </c>
      <c r="B505" s="1038">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c r="A506" s="1038">
        <v>8</v>
      </c>
      <c r="B506" s="1038">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c r="A507" s="1038">
        <v>9</v>
      </c>
      <c r="B507" s="1038">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c r="A508" s="1038">
        <v>10</v>
      </c>
      <c r="B508" s="1038">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c r="A509" s="1038">
        <v>11</v>
      </c>
      <c r="B509" s="1038">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c r="A510" s="1038">
        <v>12</v>
      </c>
      <c r="B510" s="1038">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c r="A511" s="1038">
        <v>13</v>
      </c>
      <c r="B511" s="1038">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c r="A512" s="1038">
        <v>14</v>
      </c>
      <c r="B512" s="1038">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c r="A513" s="1038">
        <v>15</v>
      </c>
      <c r="B513" s="1038">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c r="A514" s="1038">
        <v>16</v>
      </c>
      <c r="B514" s="1038">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c r="A515" s="1038">
        <v>17</v>
      </c>
      <c r="B515" s="1038">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c r="A516" s="1038">
        <v>18</v>
      </c>
      <c r="B516" s="1038">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c r="A517" s="1038">
        <v>19</v>
      </c>
      <c r="B517" s="1038">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c r="A518" s="1038">
        <v>20</v>
      </c>
      <c r="B518" s="1038">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c r="A519" s="1038">
        <v>21</v>
      </c>
      <c r="B519" s="1038">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c r="A520" s="1038">
        <v>22</v>
      </c>
      <c r="B520" s="1038">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c r="A521" s="1038">
        <v>23</v>
      </c>
      <c r="B521" s="1038">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c r="A522" s="1038">
        <v>24</v>
      </c>
      <c r="B522" s="1038">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c r="A523" s="1038">
        <v>25</v>
      </c>
      <c r="B523" s="1038">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c r="A524" s="1038">
        <v>26</v>
      </c>
      <c r="B524" s="1038">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c r="A525" s="1038">
        <v>27</v>
      </c>
      <c r="B525" s="1038">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c r="A526" s="1038">
        <v>28</v>
      </c>
      <c r="B526" s="1038">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c r="A527" s="1038">
        <v>29</v>
      </c>
      <c r="B527" s="1038">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c r="A528" s="1038">
        <v>30</v>
      </c>
      <c r="B528" s="1038">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c r="P529" s="95"/>
      <c r="Q529" s="95"/>
      <c r="R529" s="95"/>
      <c r="S529" s="95"/>
      <c r="T529" s="95"/>
      <c r="U529" s="95"/>
      <c r="V529" s="95"/>
      <c r="W529" s="95"/>
      <c r="X529" s="95"/>
      <c r="Y529" s="97"/>
      <c r="Z529" s="97"/>
      <c r="AA529" s="97"/>
      <c r="AB529" s="97"/>
      <c r="AC529" s="97"/>
      <c r="AD529" s="97"/>
      <c r="AE529" s="97"/>
      <c r="AF529" s="97"/>
      <c r="AG529" s="97"/>
      <c r="AH529" s="97"/>
      <c r="AI529" s="97"/>
      <c r="AJ529" s="97"/>
      <c r="AK529" s="97"/>
      <c r="AL529" s="97"/>
      <c r="AM529" s="97"/>
      <c r="AN529" s="97"/>
      <c r="AO529" s="97"/>
    </row>
    <row r="530" spans="1:50" hidden="1">
      <c r="A530" s="9"/>
      <c r="B530" s="44" t="s">
        <v>633</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row>
    <row r="531" spans="1:50" customFormat="1" ht="59.25" hidden="1" customHeight="1">
      <c r="A531" s="346"/>
      <c r="B531" s="346"/>
      <c r="C531" s="346" t="s">
        <v>26</v>
      </c>
      <c r="D531" s="346"/>
      <c r="E531" s="346"/>
      <c r="F531" s="346"/>
      <c r="G531" s="346"/>
      <c r="H531" s="346"/>
      <c r="I531" s="346"/>
      <c r="J531" s="277" t="s">
        <v>341</v>
      </c>
      <c r="K531" s="101"/>
      <c r="L531" s="101"/>
      <c r="M531" s="101"/>
      <c r="N531" s="101"/>
      <c r="O531" s="101"/>
      <c r="P531" s="347" t="s">
        <v>27</v>
      </c>
      <c r="Q531" s="347"/>
      <c r="R531" s="347"/>
      <c r="S531" s="347"/>
      <c r="T531" s="347"/>
      <c r="U531" s="347"/>
      <c r="V531" s="347"/>
      <c r="W531" s="347"/>
      <c r="X531" s="347"/>
      <c r="Y531" s="344" t="s">
        <v>607</v>
      </c>
      <c r="Z531" s="345"/>
      <c r="AA531" s="345"/>
      <c r="AB531" s="345"/>
      <c r="AC531" s="277" t="s">
        <v>377</v>
      </c>
      <c r="AD531" s="277"/>
      <c r="AE531" s="277"/>
      <c r="AF531" s="277"/>
      <c r="AG531" s="277"/>
      <c r="AH531" s="344" t="s">
        <v>331</v>
      </c>
      <c r="AI531" s="346"/>
      <c r="AJ531" s="346"/>
      <c r="AK531" s="346"/>
      <c r="AL531" s="346" t="s">
        <v>21</v>
      </c>
      <c r="AM531" s="346"/>
      <c r="AN531" s="346"/>
      <c r="AO531" s="428"/>
      <c r="AP531" s="429" t="s">
        <v>342</v>
      </c>
      <c r="AQ531" s="429"/>
      <c r="AR531" s="429"/>
      <c r="AS531" s="429"/>
      <c r="AT531" s="429"/>
      <c r="AU531" s="429"/>
      <c r="AV531" s="429"/>
      <c r="AW531" s="429"/>
      <c r="AX531" s="429"/>
    </row>
    <row r="532" spans="1:50" ht="26.25" hidden="1" customHeight="1">
      <c r="A532" s="1038">
        <v>1</v>
      </c>
      <c r="B532" s="1038">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c r="A533" s="1038">
        <v>2</v>
      </c>
      <c r="B533" s="1038">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c r="A534" s="1038">
        <v>3</v>
      </c>
      <c r="B534" s="1038">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c r="A535" s="1038">
        <v>4</v>
      </c>
      <c r="B535" s="1038">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c r="A536" s="1038">
        <v>5</v>
      </c>
      <c r="B536" s="1038">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c r="A537" s="1038">
        <v>6</v>
      </c>
      <c r="B537" s="1038">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c r="A538" s="1038">
        <v>7</v>
      </c>
      <c r="B538" s="1038">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c r="A539" s="1038">
        <v>8</v>
      </c>
      <c r="B539" s="1038">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c r="A540" s="1038">
        <v>9</v>
      </c>
      <c r="B540" s="1038">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c r="A541" s="1038">
        <v>10</v>
      </c>
      <c r="B541" s="1038">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c r="A542" s="1038">
        <v>11</v>
      </c>
      <c r="B542" s="1038">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c r="A543" s="1038">
        <v>12</v>
      </c>
      <c r="B543" s="1038">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c r="A544" s="1038">
        <v>13</v>
      </c>
      <c r="B544" s="1038">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c r="A545" s="1038">
        <v>14</v>
      </c>
      <c r="B545" s="1038">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c r="A546" s="1038">
        <v>15</v>
      </c>
      <c r="B546" s="1038">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c r="A547" s="1038">
        <v>16</v>
      </c>
      <c r="B547" s="1038">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c r="A548" s="1038">
        <v>17</v>
      </c>
      <c r="B548" s="1038">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c r="A549" s="1038">
        <v>18</v>
      </c>
      <c r="B549" s="1038">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c r="A550" s="1038">
        <v>19</v>
      </c>
      <c r="B550" s="1038">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c r="A551" s="1038">
        <v>20</v>
      </c>
      <c r="B551" s="1038">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c r="A552" s="1038">
        <v>21</v>
      </c>
      <c r="B552" s="1038">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c r="A553" s="1038">
        <v>22</v>
      </c>
      <c r="B553" s="1038">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c r="A554" s="1038">
        <v>23</v>
      </c>
      <c r="B554" s="1038">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c r="A555" s="1038">
        <v>24</v>
      </c>
      <c r="B555" s="1038">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c r="A556" s="1038">
        <v>25</v>
      </c>
      <c r="B556" s="1038">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c r="A557" s="1038">
        <v>26</v>
      </c>
      <c r="B557" s="1038">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c r="A558" s="1038">
        <v>27</v>
      </c>
      <c r="B558" s="1038">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c r="A559" s="1038">
        <v>28</v>
      </c>
      <c r="B559" s="1038">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c r="A560" s="1038">
        <v>29</v>
      </c>
      <c r="B560" s="1038">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c r="A561" s="1038">
        <v>30</v>
      </c>
      <c r="B561" s="1038">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c r="A562" s="98"/>
      <c r="B562" s="98"/>
      <c r="P562" s="95"/>
      <c r="Q562" s="95"/>
      <c r="R562" s="95"/>
      <c r="S562" s="95"/>
      <c r="T562" s="95"/>
      <c r="U562" s="95"/>
      <c r="V562" s="95"/>
      <c r="W562" s="95"/>
      <c r="X562" s="95"/>
      <c r="Y562" s="97"/>
      <c r="Z562" s="97"/>
      <c r="AA562" s="97"/>
      <c r="AB562" s="97"/>
      <c r="AC562" s="97"/>
      <c r="AD562" s="97"/>
      <c r="AE562" s="97"/>
      <c r="AF562" s="97"/>
      <c r="AG562" s="97"/>
      <c r="AH562" s="97"/>
      <c r="AI562" s="97"/>
      <c r="AJ562" s="97"/>
      <c r="AK562" s="97"/>
      <c r="AL562" s="97"/>
      <c r="AM562" s="97"/>
      <c r="AN562" s="97"/>
      <c r="AO562" s="97"/>
    </row>
    <row r="563" spans="1:50" hidden="1">
      <c r="A563" s="9"/>
      <c r="B563" s="44" t="s">
        <v>632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row>
    <row r="564" spans="1:50" customFormat="1" ht="59.25" hidden="1" customHeight="1">
      <c r="A564" s="346"/>
      <c r="B564" s="346"/>
      <c r="C564" s="346" t="s">
        <v>26</v>
      </c>
      <c r="D564" s="346"/>
      <c r="E564" s="346"/>
      <c r="F564" s="346"/>
      <c r="G564" s="346"/>
      <c r="H564" s="346"/>
      <c r="I564" s="346"/>
      <c r="J564" s="277" t="s">
        <v>341</v>
      </c>
      <c r="K564" s="101"/>
      <c r="L564" s="101"/>
      <c r="M564" s="101"/>
      <c r="N564" s="101"/>
      <c r="O564" s="101"/>
      <c r="P564" s="347" t="s">
        <v>27</v>
      </c>
      <c r="Q564" s="347"/>
      <c r="R564" s="347"/>
      <c r="S564" s="347"/>
      <c r="T564" s="347"/>
      <c r="U564" s="347"/>
      <c r="V564" s="347"/>
      <c r="W564" s="347"/>
      <c r="X564" s="347"/>
      <c r="Y564" s="344" t="s">
        <v>607</v>
      </c>
      <c r="Z564" s="345"/>
      <c r="AA564" s="345"/>
      <c r="AB564" s="345"/>
      <c r="AC564" s="277" t="s">
        <v>377</v>
      </c>
      <c r="AD564" s="277"/>
      <c r="AE564" s="277"/>
      <c r="AF564" s="277"/>
      <c r="AG564" s="277"/>
      <c r="AH564" s="344" t="s">
        <v>331</v>
      </c>
      <c r="AI564" s="346"/>
      <c r="AJ564" s="346"/>
      <c r="AK564" s="346"/>
      <c r="AL564" s="346" t="s">
        <v>21</v>
      </c>
      <c r="AM564" s="346"/>
      <c r="AN564" s="346"/>
      <c r="AO564" s="428"/>
      <c r="AP564" s="429" t="s">
        <v>342</v>
      </c>
      <c r="AQ564" s="429"/>
      <c r="AR564" s="429"/>
      <c r="AS564" s="429"/>
      <c r="AT564" s="429"/>
      <c r="AU564" s="429"/>
      <c r="AV564" s="429"/>
      <c r="AW564" s="429"/>
      <c r="AX564" s="429"/>
    </row>
    <row r="565" spans="1:50" ht="26.25" hidden="1" customHeight="1">
      <c r="A565" s="1038">
        <v>1</v>
      </c>
      <c r="B565" s="1038">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c r="A566" s="1038">
        <v>2</v>
      </c>
      <c r="B566" s="1038">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c r="A567" s="1038">
        <v>3</v>
      </c>
      <c r="B567" s="1038">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c r="A568" s="1038">
        <v>4</v>
      </c>
      <c r="B568" s="1038">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c r="A569" s="1038">
        <v>5</v>
      </c>
      <c r="B569" s="1038">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c r="A570" s="1038">
        <v>6</v>
      </c>
      <c r="B570" s="1038">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c r="A571" s="1038">
        <v>7</v>
      </c>
      <c r="B571" s="1038">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c r="A572" s="1038">
        <v>8</v>
      </c>
      <c r="B572" s="1038">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c r="A573" s="1038">
        <v>9</v>
      </c>
      <c r="B573" s="1038">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c r="A574" s="1038">
        <v>10</v>
      </c>
      <c r="B574" s="1038">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c r="A575" s="1038">
        <v>11</v>
      </c>
      <c r="B575" s="1038">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c r="A576" s="1038">
        <v>12</v>
      </c>
      <c r="B576" s="1038">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c r="A577" s="1038">
        <v>13</v>
      </c>
      <c r="B577" s="1038">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c r="A578" s="1038">
        <v>14</v>
      </c>
      <c r="B578" s="1038">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c r="A579" s="1038">
        <v>15</v>
      </c>
      <c r="B579" s="1038">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c r="A580" s="1038">
        <v>16</v>
      </c>
      <c r="B580" s="1038">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c r="A581" s="1038">
        <v>17</v>
      </c>
      <c r="B581" s="1038">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c r="A582" s="1038">
        <v>18</v>
      </c>
      <c r="B582" s="1038">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c r="A583" s="1038">
        <v>19</v>
      </c>
      <c r="B583" s="1038">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c r="A584" s="1038">
        <v>20</v>
      </c>
      <c r="B584" s="1038">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c r="A585" s="1038">
        <v>21</v>
      </c>
      <c r="B585" s="1038">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c r="A586" s="1038">
        <v>22</v>
      </c>
      <c r="B586" s="1038">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c r="A587" s="1038">
        <v>23</v>
      </c>
      <c r="B587" s="1038">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c r="A588" s="1038">
        <v>24</v>
      </c>
      <c r="B588" s="1038">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c r="A589" s="1038">
        <v>25</v>
      </c>
      <c r="B589" s="1038">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c r="A590" s="1038">
        <v>26</v>
      </c>
      <c r="B590" s="1038">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c r="A591" s="1038">
        <v>27</v>
      </c>
      <c r="B591" s="1038">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c r="A592" s="1038">
        <v>28</v>
      </c>
      <c r="B592" s="1038">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c r="A593" s="1038">
        <v>29</v>
      </c>
      <c r="B593" s="1038">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c r="A594" s="1038">
        <v>30</v>
      </c>
      <c r="B594" s="1038">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c r="P595" s="95"/>
      <c r="Q595" s="95"/>
      <c r="R595" s="95"/>
      <c r="S595" s="95"/>
      <c r="T595" s="95"/>
      <c r="U595" s="95"/>
      <c r="V595" s="95"/>
      <c r="W595" s="95"/>
      <c r="X595" s="95"/>
      <c r="Y595" s="97"/>
      <c r="Z595" s="97"/>
      <c r="AA595" s="97"/>
      <c r="AB595" s="97"/>
      <c r="AC595" s="97"/>
      <c r="AD595" s="97"/>
      <c r="AE595" s="97"/>
      <c r="AF595" s="97"/>
      <c r="AG595" s="97"/>
      <c r="AH595" s="97"/>
      <c r="AI595" s="97"/>
      <c r="AJ595" s="97"/>
      <c r="AK595" s="97"/>
      <c r="AL595" s="97"/>
      <c r="AM595" s="97"/>
      <c r="AN595" s="97"/>
      <c r="AO595" s="97"/>
    </row>
    <row r="596" spans="1:50" hidden="1">
      <c r="A596" s="9"/>
      <c r="B596" s="44" t="s">
        <v>631</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row>
    <row r="597" spans="1:50" customFormat="1" ht="59.25" hidden="1" customHeight="1">
      <c r="A597" s="346"/>
      <c r="B597" s="346"/>
      <c r="C597" s="346" t="s">
        <v>26</v>
      </c>
      <c r="D597" s="346"/>
      <c r="E597" s="346"/>
      <c r="F597" s="346"/>
      <c r="G597" s="346"/>
      <c r="H597" s="346"/>
      <c r="I597" s="346"/>
      <c r="J597" s="277" t="s">
        <v>341</v>
      </c>
      <c r="K597" s="101"/>
      <c r="L597" s="101"/>
      <c r="M597" s="101"/>
      <c r="N597" s="101"/>
      <c r="O597" s="101"/>
      <c r="P597" s="347" t="s">
        <v>27</v>
      </c>
      <c r="Q597" s="347"/>
      <c r="R597" s="347"/>
      <c r="S597" s="347"/>
      <c r="T597" s="347"/>
      <c r="U597" s="347"/>
      <c r="V597" s="347"/>
      <c r="W597" s="347"/>
      <c r="X597" s="347"/>
      <c r="Y597" s="344" t="s">
        <v>607</v>
      </c>
      <c r="Z597" s="345"/>
      <c r="AA597" s="345"/>
      <c r="AB597" s="345"/>
      <c r="AC597" s="277" t="s">
        <v>377</v>
      </c>
      <c r="AD597" s="277"/>
      <c r="AE597" s="277"/>
      <c r="AF597" s="277"/>
      <c r="AG597" s="277"/>
      <c r="AH597" s="344" t="s">
        <v>331</v>
      </c>
      <c r="AI597" s="346"/>
      <c r="AJ597" s="346"/>
      <c r="AK597" s="346"/>
      <c r="AL597" s="346" t="s">
        <v>21</v>
      </c>
      <c r="AM597" s="346"/>
      <c r="AN597" s="346"/>
      <c r="AO597" s="428"/>
      <c r="AP597" s="429" t="s">
        <v>342</v>
      </c>
      <c r="AQ597" s="429"/>
      <c r="AR597" s="429"/>
      <c r="AS597" s="429"/>
      <c r="AT597" s="429"/>
      <c r="AU597" s="429"/>
      <c r="AV597" s="429"/>
      <c r="AW597" s="429"/>
      <c r="AX597" s="429"/>
    </row>
    <row r="598" spans="1:50" ht="26.25" hidden="1" customHeight="1">
      <c r="A598" s="1038">
        <v>1</v>
      </c>
      <c r="B598" s="1038">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c r="A599" s="1038">
        <v>2</v>
      </c>
      <c r="B599" s="1038">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c r="A600" s="1038">
        <v>3</v>
      </c>
      <c r="B600" s="1038">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c r="A601" s="1038">
        <v>4</v>
      </c>
      <c r="B601" s="1038">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c r="A602" s="1038">
        <v>5</v>
      </c>
      <c r="B602" s="1038">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c r="A603" s="1038">
        <v>6</v>
      </c>
      <c r="B603" s="1038">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c r="A604" s="1038">
        <v>7</v>
      </c>
      <c r="B604" s="1038">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c r="A605" s="1038">
        <v>8</v>
      </c>
      <c r="B605" s="1038">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c r="A606" s="1038">
        <v>9</v>
      </c>
      <c r="B606" s="1038">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c r="A607" s="1038">
        <v>10</v>
      </c>
      <c r="B607" s="1038">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c r="A608" s="1038">
        <v>11</v>
      </c>
      <c r="B608" s="1038">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c r="A609" s="1038">
        <v>12</v>
      </c>
      <c r="B609" s="1038">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c r="A610" s="1038">
        <v>13</v>
      </c>
      <c r="B610" s="1038">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c r="A611" s="1038">
        <v>14</v>
      </c>
      <c r="B611" s="1038">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c r="A612" s="1038">
        <v>15</v>
      </c>
      <c r="B612" s="1038">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c r="A613" s="1038">
        <v>16</v>
      </c>
      <c r="B613" s="1038">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c r="A614" s="1038">
        <v>17</v>
      </c>
      <c r="B614" s="1038">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c r="A615" s="1038">
        <v>18</v>
      </c>
      <c r="B615" s="1038">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c r="A616" s="1038">
        <v>19</v>
      </c>
      <c r="B616" s="1038">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c r="A617" s="1038">
        <v>20</v>
      </c>
      <c r="B617" s="1038">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c r="A618" s="1038">
        <v>21</v>
      </c>
      <c r="B618" s="1038">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c r="A619" s="1038">
        <v>22</v>
      </c>
      <c r="B619" s="1038">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c r="A620" s="1038">
        <v>23</v>
      </c>
      <c r="B620" s="1038">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c r="A621" s="1038">
        <v>24</v>
      </c>
      <c r="B621" s="1038">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c r="A622" s="1038">
        <v>25</v>
      </c>
      <c r="B622" s="1038">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c r="A623" s="1038">
        <v>26</v>
      </c>
      <c r="B623" s="1038">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c r="A624" s="1038">
        <v>27</v>
      </c>
      <c r="B624" s="1038">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c r="A625" s="1038">
        <v>28</v>
      </c>
      <c r="B625" s="1038">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c r="A626" s="1038">
        <v>29</v>
      </c>
      <c r="B626" s="1038">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c r="A627" s="1038">
        <v>30</v>
      </c>
      <c r="B627" s="1038">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c r="P628" s="95"/>
      <c r="Q628" s="95"/>
      <c r="R628" s="95"/>
      <c r="S628" s="95"/>
      <c r="T628" s="95"/>
      <c r="U628" s="95"/>
      <c r="V628" s="95"/>
      <c r="W628" s="95"/>
      <c r="X628" s="95"/>
      <c r="Y628" s="97"/>
      <c r="Z628" s="97"/>
      <c r="AA628" s="97"/>
      <c r="AB628" s="97"/>
      <c r="AC628" s="97"/>
      <c r="AD628" s="97"/>
      <c r="AE628" s="97"/>
      <c r="AF628" s="97"/>
      <c r="AG628" s="97"/>
      <c r="AH628" s="97"/>
      <c r="AI628" s="97"/>
      <c r="AJ628" s="97"/>
      <c r="AK628" s="97"/>
      <c r="AL628" s="97"/>
      <c r="AM628" s="97"/>
      <c r="AN628" s="97"/>
      <c r="AO628" s="97"/>
    </row>
    <row r="629" spans="1:50" hidden="1">
      <c r="A629" s="9"/>
      <c r="B629" s="44" t="s">
        <v>630</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row>
    <row r="630" spans="1:50" customFormat="1" ht="59.25" hidden="1" customHeight="1">
      <c r="A630" s="346"/>
      <c r="B630" s="346"/>
      <c r="C630" s="346" t="s">
        <v>26</v>
      </c>
      <c r="D630" s="346"/>
      <c r="E630" s="346"/>
      <c r="F630" s="346"/>
      <c r="G630" s="346"/>
      <c r="H630" s="346"/>
      <c r="I630" s="346"/>
      <c r="J630" s="277" t="s">
        <v>341</v>
      </c>
      <c r="K630" s="101"/>
      <c r="L630" s="101"/>
      <c r="M630" s="101"/>
      <c r="N630" s="101"/>
      <c r="O630" s="101"/>
      <c r="P630" s="347" t="s">
        <v>27</v>
      </c>
      <c r="Q630" s="347"/>
      <c r="R630" s="347"/>
      <c r="S630" s="347"/>
      <c r="T630" s="347"/>
      <c r="U630" s="347"/>
      <c r="V630" s="347"/>
      <c r="W630" s="347"/>
      <c r="X630" s="347"/>
      <c r="Y630" s="344" t="s">
        <v>607</v>
      </c>
      <c r="Z630" s="345"/>
      <c r="AA630" s="345"/>
      <c r="AB630" s="345"/>
      <c r="AC630" s="277" t="s">
        <v>377</v>
      </c>
      <c r="AD630" s="277"/>
      <c r="AE630" s="277"/>
      <c r="AF630" s="277"/>
      <c r="AG630" s="277"/>
      <c r="AH630" s="344" t="s">
        <v>331</v>
      </c>
      <c r="AI630" s="346"/>
      <c r="AJ630" s="346"/>
      <c r="AK630" s="346"/>
      <c r="AL630" s="346" t="s">
        <v>21</v>
      </c>
      <c r="AM630" s="346"/>
      <c r="AN630" s="346"/>
      <c r="AO630" s="428"/>
      <c r="AP630" s="429" t="s">
        <v>342</v>
      </c>
      <c r="AQ630" s="429"/>
      <c r="AR630" s="429"/>
      <c r="AS630" s="429"/>
      <c r="AT630" s="429"/>
      <c r="AU630" s="429"/>
      <c r="AV630" s="429"/>
      <c r="AW630" s="429"/>
      <c r="AX630" s="429"/>
    </row>
    <row r="631" spans="1:50" ht="26.25" hidden="1" customHeight="1">
      <c r="A631" s="1038">
        <v>1</v>
      </c>
      <c r="B631" s="1038">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c r="A632" s="1038">
        <v>2</v>
      </c>
      <c r="B632" s="1038">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c r="A633" s="1038">
        <v>3</v>
      </c>
      <c r="B633" s="1038">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c r="A634" s="1038">
        <v>4</v>
      </c>
      <c r="B634" s="1038">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c r="A635" s="1038">
        <v>5</v>
      </c>
      <c r="B635" s="1038">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c r="A636" s="1038">
        <v>6</v>
      </c>
      <c r="B636" s="1038">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c r="A637" s="1038">
        <v>7</v>
      </c>
      <c r="B637" s="1038">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c r="A638" s="1038">
        <v>8</v>
      </c>
      <c r="B638" s="1038">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c r="A639" s="1038">
        <v>9</v>
      </c>
      <c r="B639" s="1038">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c r="A640" s="1038">
        <v>10</v>
      </c>
      <c r="B640" s="1038">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c r="A641" s="1038">
        <v>11</v>
      </c>
      <c r="B641" s="1038">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c r="A642" s="1038">
        <v>12</v>
      </c>
      <c r="B642" s="1038">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c r="A643" s="1038">
        <v>13</v>
      </c>
      <c r="B643" s="1038">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c r="A644" s="1038">
        <v>14</v>
      </c>
      <c r="B644" s="1038">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c r="A645" s="1038">
        <v>15</v>
      </c>
      <c r="B645" s="1038">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c r="A646" s="1038">
        <v>16</v>
      </c>
      <c r="B646" s="1038">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c r="A647" s="1038">
        <v>17</v>
      </c>
      <c r="B647" s="1038">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c r="A648" s="1038">
        <v>18</v>
      </c>
      <c r="B648" s="1038">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c r="A649" s="1038">
        <v>19</v>
      </c>
      <c r="B649" s="1038">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c r="A650" s="1038">
        <v>20</v>
      </c>
      <c r="B650" s="1038">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c r="A651" s="1038">
        <v>21</v>
      </c>
      <c r="B651" s="1038">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c r="A652" s="1038">
        <v>22</v>
      </c>
      <c r="B652" s="1038">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c r="A653" s="1038">
        <v>23</v>
      </c>
      <c r="B653" s="1038">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c r="A654" s="1038">
        <v>24</v>
      </c>
      <c r="B654" s="1038">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c r="A655" s="1038">
        <v>25</v>
      </c>
      <c r="B655" s="1038">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c r="A656" s="1038">
        <v>26</v>
      </c>
      <c r="B656" s="1038">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c r="A657" s="1038">
        <v>27</v>
      </c>
      <c r="B657" s="1038">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c r="A658" s="1038">
        <v>28</v>
      </c>
      <c r="B658" s="1038">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c r="A659" s="1038">
        <v>29</v>
      </c>
      <c r="B659" s="1038">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c r="A660" s="1038">
        <v>30</v>
      </c>
      <c r="B660" s="1038">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c r="P661" s="95"/>
      <c r="Q661" s="95"/>
      <c r="R661" s="95"/>
      <c r="S661" s="95"/>
      <c r="T661" s="95"/>
      <c r="U661" s="95"/>
      <c r="V661" s="95"/>
      <c r="W661" s="95"/>
      <c r="X661" s="95"/>
      <c r="Y661" s="97"/>
      <c r="Z661" s="97"/>
      <c r="AA661" s="97"/>
      <c r="AB661" s="97"/>
      <c r="AC661" s="97"/>
      <c r="AD661" s="97"/>
      <c r="AE661" s="97"/>
      <c r="AF661" s="97"/>
      <c r="AG661" s="97"/>
      <c r="AH661" s="97"/>
      <c r="AI661" s="97"/>
      <c r="AJ661" s="97"/>
      <c r="AK661" s="97"/>
      <c r="AL661" s="97"/>
      <c r="AM661" s="97"/>
      <c r="AN661" s="97"/>
      <c r="AO661" s="97"/>
    </row>
    <row r="662" spans="1:50" hidden="1">
      <c r="A662" s="9"/>
      <c r="B662" s="44" t="s">
        <v>629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row>
    <row r="663" spans="1:50" customFormat="1" ht="59.25" hidden="1" customHeight="1">
      <c r="A663" s="346"/>
      <c r="B663" s="346"/>
      <c r="C663" s="346" t="s">
        <v>26</v>
      </c>
      <c r="D663" s="346"/>
      <c r="E663" s="346"/>
      <c r="F663" s="346"/>
      <c r="G663" s="346"/>
      <c r="H663" s="346"/>
      <c r="I663" s="346"/>
      <c r="J663" s="277" t="s">
        <v>341</v>
      </c>
      <c r="K663" s="101"/>
      <c r="L663" s="101"/>
      <c r="M663" s="101"/>
      <c r="N663" s="101"/>
      <c r="O663" s="101"/>
      <c r="P663" s="347" t="s">
        <v>27</v>
      </c>
      <c r="Q663" s="347"/>
      <c r="R663" s="347"/>
      <c r="S663" s="347"/>
      <c r="T663" s="347"/>
      <c r="U663" s="347"/>
      <c r="V663" s="347"/>
      <c r="W663" s="347"/>
      <c r="X663" s="347"/>
      <c r="Y663" s="344" t="s">
        <v>607</v>
      </c>
      <c r="Z663" s="345"/>
      <c r="AA663" s="345"/>
      <c r="AB663" s="345"/>
      <c r="AC663" s="277" t="s">
        <v>377</v>
      </c>
      <c r="AD663" s="277"/>
      <c r="AE663" s="277"/>
      <c r="AF663" s="277"/>
      <c r="AG663" s="277"/>
      <c r="AH663" s="344" t="s">
        <v>331</v>
      </c>
      <c r="AI663" s="346"/>
      <c r="AJ663" s="346"/>
      <c r="AK663" s="346"/>
      <c r="AL663" s="346" t="s">
        <v>21</v>
      </c>
      <c r="AM663" s="346"/>
      <c r="AN663" s="346"/>
      <c r="AO663" s="428"/>
      <c r="AP663" s="429" t="s">
        <v>342</v>
      </c>
      <c r="AQ663" s="429"/>
      <c r="AR663" s="429"/>
      <c r="AS663" s="429"/>
      <c r="AT663" s="429"/>
      <c r="AU663" s="429"/>
      <c r="AV663" s="429"/>
      <c r="AW663" s="429"/>
      <c r="AX663" s="429"/>
    </row>
    <row r="664" spans="1:50" ht="26.25" hidden="1" customHeight="1">
      <c r="A664" s="1038">
        <v>1</v>
      </c>
      <c r="B664" s="1038">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c r="A665" s="1038">
        <v>2</v>
      </c>
      <c r="B665" s="1038">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c r="A666" s="1038">
        <v>3</v>
      </c>
      <c r="B666" s="1038">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c r="A667" s="1038">
        <v>4</v>
      </c>
      <c r="B667" s="1038">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c r="A668" s="1038">
        <v>5</v>
      </c>
      <c r="B668" s="1038">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c r="A669" s="1038">
        <v>6</v>
      </c>
      <c r="B669" s="1038">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c r="A670" s="1038">
        <v>7</v>
      </c>
      <c r="B670" s="1038">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c r="A671" s="1038">
        <v>8</v>
      </c>
      <c r="B671" s="1038">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c r="A672" s="1038">
        <v>9</v>
      </c>
      <c r="B672" s="1038">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c r="A673" s="1038">
        <v>10</v>
      </c>
      <c r="B673" s="1038">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c r="A674" s="1038">
        <v>11</v>
      </c>
      <c r="B674" s="1038">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c r="A675" s="1038">
        <v>12</v>
      </c>
      <c r="B675" s="1038">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c r="A676" s="1038">
        <v>13</v>
      </c>
      <c r="B676" s="1038">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c r="A677" s="1038">
        <v>14</v>
      </c>
      <c r="B677" s="1038">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c r="A678" s="1038">
        <v>15</v>
      </c>
      <c r="B678" s="1038">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c r="A679" s="1038">
        <v>16</v>
      </c>
      <c r="B679" s="1038">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c r="A680" s="1038">
        <v>17</v>
      </c>
      <c r="B680" s="1038">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c r="A681" s="1038">
        <v>18</v>
      </c>
      <c r="B681" s="1038">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c r="A682" s="1038">
        <v>19</v>
      </c>
      <c r="B682" s="1038">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c r="A683" s="1038">
        <v>20</v>
      </c>
      <c r="B683" s="1038">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c r="A684" s="1038">
        <v>21</v>
      </c>
      <c r="B684" s="1038">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c r="A685" s="1038">
        <v>22</v>
      </c>
      <c r="B685" s="1038">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c r="A686" s="1038">
        <v>23</v>
      </c>
      <c r="B686" s="1038">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c r="A687" s="1038">
        <v>24</v>
      </c>
      <c r="B687" s="1038">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c r="A688" s="1038">
        <v>25</v>
      </c>
      <c r="B688" s="1038">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c r="A689" s="1038">
        <v>26</v>
      </c>
      <c r="B689" s="1038">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c r="A690" s="1038">
        <v>27</v>
      </c>
      <c r="B690" s="1038">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c r="A691" s="1038">
        <v>28</v>
      </c>
      <c r="B691" s="1038">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c r="A692" s="1038">
        <v>29</v>
      </c>
      <c r="B692" s="1038">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c r="A693" s="1038">
        <v>30</v>
      </c>
      <c r="B693" s="1038">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c r="P694" s="95"/>
      <c r="Q694" s="95"/>
      <c r="R694" s="95"/>
      <c r="S694" s="95"/>
      <c r="T694" s="95"/>
      <c r="U694" s="95"/>
      <c r="V694" s="95"/>
      <c r="W694" s="95"/>
      <c r="X694" s="95"/>
      <c r="Y694" s="97"/>
      <c r="Z694" s="97"/>
      <c r="AA694" s="97"/>
      <c r="AB694" s="97"/>
      <c r="AC694" s="97"/>
      <c r="AD694" s="97"/>
      <c r="AE694" s="97"/>
      <c r="AF694" s="97"/>
      <c r="AG694" s="97"/>
      <c r="AH694" s="97"/>
      <c r="AI694" s="97"/>
      <c r="AJ694" s="97"/>
      <c r="AK694" s="97"/>
      <c r="AL694" s="97"/>
      <c r="AM694" s="97"/>
      <c r="AN694" s="97"/>
      <c r="AO694" s="97"/>
    </row>
    <row r="695" spans="1:50" hidden="1">
      <c r="A695" s="9"/>
      <c r="B695" s="44" t="s">
        <v>628</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row>
    <row r="696" spans="1:50" customFormat="1" ht="59.25" hidden="1" customHeight="1">
      <c r="A696" s="346"/>
      <c r="B696" s="346"/>
      <c r="C696" s="346" t="s">
        <v>26</v>
      </c>
      <c r="D696" s="346"/>
      <c r="E696" s="346"/>
      <c r="F696" s="346"/>
      <c r="G696" s="346"/>
      <c r="H696" s="346"/>
      <c r="I696" s="346"/>
      <c r="J696" s="277" t="s">
        <v>341</v>
      </c>
      <c r="K696" s="101"/>
      <c r="L696" s="101"/>
      <c r="M696" s="101"/>
      <c r="N696" s="101"/>
      <c r="O696" s="101"/>
      <c r="P696" s="347" t="s">
        <v>27</v>
      </c>
      <c r="Q696" s="347"/>
      <c r="R696" s="347"/>
      <c r="S696" s="347"/>
      <c r="T696" s="347"/>
      <c r="U696" s="347"/>
      <c r="V696" s="347"/>
      <c r="W696" s="347"/>
      <c r="X696" s="347"/>
      <c r="Y696" s="344" t="s">
        <v>607</v>
      </c>
      <c r="Z696" s="345"/>
      <c r="AA696" s="345"/>
      <c r="AB696" s="345"/>
      <c r="AC696" s="277" t="s">
        <v>377</v>
      </c>
      <c r="AD696" s="277"/>
      <c r="AE696" s="277"/>
      <c r="AF696" s="277"/>
      <c r="AG696" s="277"/>
      <c r="AH696" s="344" t="s">
        <v>331</v>
      </c>
      <c r="AI696" s="346"/>
      <c r="AJ696" s="346"/>
      <c r="AK696" s="346"/>
      <c r="AL696" s="346" t="s">
        <v>21</v>
      </c>
      <c r="AM696" s="346"/>
      <c r="AN696" s="346"/>
      <c r="AO696" s="428"/>
      <c r="AP696" s="429" t="s">
        <v>342</v>
      </c>
      <c r="AQ696" s="429"/>
      <c r="AR696" s="429"/>
      <c r="AS696" s="429"/>
      <c r="AT696" s="429"/>
      <c r="AU696" s="429"/>
      <c r="AV696" s="429"/>
      <c r="AW696" s="429"/>
      <c r="AX696" s="429"/>
    </row>
    <row r="697" spans="1:50" ht="26.25" hidden="1" customHeight="1">
      <c r="A697" s="1038">
        <v>1</v>
      </c>
      <c r="B697" s="1038">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c r="A698" s="1038">
        <v>2</v>
      </c>
      <c r="B698" s="1038">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c r="A699" s="1038">
        <v>3</v>
      </c>
      <c r="B699" s="1038">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c r="A700" s="1038">
        <v>4</v>
      </c>
      <c r="B700" s="1038">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c r="A701" s="1038">
        <v>5</v>
      </c>
      <c r="B701" s="1038">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c r="A702" s="1038">
        <v>6</v>
      </c>
      <c r="B702" s="1038">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c r="A703" s="1038">
        <v>7</v>
      </c>
      <c r="B703" s="1038">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c r="A704" s="1038">
        <v>8</v>
      </c>
      <c r="B704" s="1038">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c r="A705" s="1038">
        <v>9</v>
      </c>
      <c r="B705" s="1038">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c r="A706" s="1038">
        <v>10</v>
      </c>
      <c r="B706" s="1038">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c r="A707" s="1038">
        <v>11</v>
      </c>
      <c r="B707" s="1038">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c r="A708" s="1038">
        <v>12</v>
      </c>
      <c r="B708" s="1038">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c r="A709" s="1038">
        <v>13</v>
      </c>
      <c r="B709" s="1038">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c r="A710" s="1038">
        <v>14</v>
      </c>
      <c r="B710" s="1038">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c r="A711" s="1038">
        <v>15</v>
      </c>
      <c r="B711" s="1038">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c r="A712" s="1038">
        <v>16</v>
      </c>
      <c r="B712" s="1038">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c r="A713" s="1038">
        <v>17</v>
      </c>
      <c r="B713" s="1038">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c r="A714" s="1038">
        <v>18</v>
      </c>
      <c r="B714" s="1038">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c r="A715" s="1038">
        <v>19</v>
      </c>
      <c r="B715" s="1038">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c r="A716" s="1038">
        <v>20</v>
      </c>
      <c r="B716" s="1038">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c r="A717" s="1038">
        <v>21</v>
      </c>
      <c r="B717" s="1038">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c r="A718" s="1038">
        <v>22</v>
      </c>
      <c r="B718" s="1038">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c r="A719" s="1038">
        <v>23</v>
      </c>
      <c r="B719" s="1038">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c r="A720" s="1038">
        <v>24</v>
      </c>
      <c r="B720" s="1038">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c r="A721" s="1038">
        <v>25</v>
      </c>
      <c r="B721" s="1038">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c r="A722" s="1038">
        <v>26</v>
      </c>
      <c r="B722" s="1038">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c r="A723" s="1038">
        <v>27</v>
      </c>
      <c r="B723" s="1038">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c r="A724" s="1038">
        <v>28</v>
      </c>
      <c r="B724" s="1038">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c r="A725" s="1038">
        <v>29</v>
      </c>
      <c r="B725" s="1038">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c r="A726" s="1038">
        <v>30</v>
      </c>
      <c r="B726" s="1038">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c r="P727" s="95"/>
      <c r="Q727" s="95"/>
      <c r="R727" s="95"/>
      <c r="S727" s="95"/>
      <c r="T727" s="95"/>
      <c r="U727" s="95"/>
      <c r="V727" s="95"/>
      <c r="W727" s="95"/>
      <c r="X727" s="95"/>
      <c r="Y727" s="97"/>
      <c r="Z727" s="97"/>
      <c r="AA727" s="97"/>
      <c r="AB727" s="97"/>
      <c r="AC727" s="97"/>
      <c r="AD727" s="97"/>
      <c r="AE727" s="97"/>
      <c r="AF727" s="97"/>
      <c r="AG727" s="97"/>
      <c r="AH727" s="97"/>
      <c r="AI727" s="97"/>
      <c r="AJ727" s="97"/>
      <c r="AK727" s="97"/>
      <c r="AL727" s="97"/>
      <c r="AM727" s="97"/>
      <c r="AN727" s="97"/>
      <c r="AO727" s="97"/>
    </row>
    <row r="728" spans="1:50" hidden="1">
      <c r="A728" s="9"/>
      <c r="B728" s="44" t="s">
        <v>627</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row>
    <row r="729" spans="1:50" customFormat="1" ht="59.25" hidden="1" customHeight="1">
      <c r="A729" s="346"/>
      <c r="B729" s="346"/>
      <c r="C729" s="346" t="s">
        <v>26</v>
      </c>
      <c r="D729" s="346"/>
      <c r="E729" s="346"/>
      <c r="F729" s="346"/>
      <c r="G729" s="346"/>
      <c r="H729" s="346"/>
      <c r="I729" s="346"/>
      <c r="J729" s="277" t="s">
        <v>341</v>
      </c>
      <c r="K729" s="101"/>
      <c r="L729" s="101"/>
      <c r="M729" s="101"/>
      <c r="N729" s="101"/>
      <c r="O729" s="101"/>
      <c r="P729" s="347" t="s">
        <v>27</v>
      </c>
      <c r="Q729" s="347"/>
      <c r="R729" s="347"/>
      <c r="S729" s="347"/>
      <c r="T729" s="347"/>
      <c r="U729" s="347"/>
      <c r="V729" s="347"/>
      <c r="W729" s="347"/>
      <c r="X729" s="347"/>
      <c r="Y729" s="344" t="s">
        <v>607</v>
      </c>
      <c r="Z729" s="345"/>
      <c r="AA729" s="345"/>
      <c r="AB729" s="345"/>
      <c r="AC729" s="277" t="s">
        <v>377</v>
      </c>
      <c r="AD729" s="277"/>
      <c r="AE729" s="277"/>
      <c r="AF729" s="277"/>
      <c r="AG729" s="277"/>
      <c r="AH729" s="344" t="s">
        <v>331</v>
      </c>
      <c r="AI729" s="346"/>
      <c r="AJ729" s="346"/>
      <c r="AK729" s="346"/>
      <c r="AL729" s="346" t="s">
        <v>21</v>
      </c>
      <c r="AM729" s="346"/>
      <c r="AN729" s="346"/>
      <c r="AO729" s="428"/>
      <c r="AP729" s="429" t="s">
        <v>342</v>
      </c>
      <c r="AQ729" s="429"/>
      <c r="AR729" s="429"/>
      <c r="AS729" s="429"/>
      <c r="AT729" s="429"/>
      <c r="AU729" s="429"/>
      <c r="AV729" s="429"/>
      <c r="AW729" s="429"/>
      <c r="AX729" s="429"/>
    </row>
    <row r="730" spans="1:50" ht="26.25" hidden="1" customHeight="1">
      <c r="A730" s="1038">
        <v>1</v>
      </c>
      <c r="B730" s="1038">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c r="A731" s="1038">
        <v>2</v>
      </c>
      <c r="B731" s="1038">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c r="A732" s="1038">
        <v>3</v>
      </c>
      <c r="B732" s="1038">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c r="A733" s="1038">
        <v>4</v>
      </c>
      <c r="B733" s="1038">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c r="A734" s="1038">
        <v>5</v>
      </c>
      <c r="B734" s="1038">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c r="A735" s="1038">
        <v>6</v>
      </c>
      <c r="B735" s="1038">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c r="A736" s="1038">
        <v>7</v>
      </c>
      <c r="B736" s="1038">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c r="A737" s="1038">
        <v>8</v>
      </c>
      <c r="B737" s="1038">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c r="A738" s="1038">
        <v>9</v>
      </c>
      <c r="B738" s="1038">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c r="A739" s="1038">
        <v>10</v>
      </c>
      <c r="B739" s="1038">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c r="A740" s="1038">
        <v>11</v>
      </c>
      <c r="B740" s="1038">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c r="A741" s="1038">
        <v>12</v>
      </c>
      <c r="B741" s="1038">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c r="A742" s="1038">
        <v>13</v>
      </c>
      <c r="B742" s="1038">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c r="A743" s="1038">
        <v>14</v>
      </c>
      <c r="B743" s="1038">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c r="A744" s="1038">
        <v>15</v>
      </c>
      <c r="B744" s="1038">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c r="A745" s="1038">
        <v>16</v>
      </c>
      <c r="B745" s="1038">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c r="A746" s="1038">
        <v>17</v>
      </c>
      <c r="B746" s="1038">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c r="A747" s="1038">
        <v>18</v>
      </c>
      <c r="B747" s="1038">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c r="A748" s="1038">
        <v>19</v>
      </c>
      <c r="B748" s="1038">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c r="A749" s="1038">
        <v>20</v>
      </c>
      <c r="B749" s="1038">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c r="A750" s="1038">
        <v>21</v>
      </c>
      <c r="B750" s="1038">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c r="A751" s="1038">
        <v>22</v>
      </c>
      <c r="B751" s="1038">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c r="A752" s="1038">
        <v>23</v>
      </c>
      <c r="B752" s="1038">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c r="A753" s="1038">
        <v>24</v>
      </c>
      <c r="B753" s="1038">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c r="A754" s="1038">
        <v>25</v>
      </c>
      <c r="B754" s="1038">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c r="A755" s="1038">
        <v>26</v>
      </c>
      <c r="B755" s="1038">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c r="A756" s="1038">
        <v>27</v>
      </c>
      <c r="B756" s="1038">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c r="A757" s="1038">
        <v>28</v>
      </c>
      <c r="B757" s="1038">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c r="A758" s="1038">
        <v>29</v>
      </c>
      <c r="B758" s="1038">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c r="A759" s="1038">
        <v>30</v>
      </c>
      <c r="B759" s="1038">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c r="P760" s="95"/>
      <c r="Q760" s="95"/>
      <c r="R760" s="95"/>
      <c r="S760" s="95"/>
      <c r="T760" s="95"/>
      <c r="U760" s="95"/>
      <c r="V760" s="95"/>
      <c r="W760" s="95"/>
      <c r="X760" s="95"/>
      <c r="Y760" s="97"/>
      <c r="Z760" s="97"/>
      <c r="AA760" s="97"/>
      <c r="AB760" s="97"/>
      <c r="AC760" s="97"/>
      <c r="AD760" s="97"/>
      <c r="AE760" s="97"/>
      <c r="AF760" s="97"/>
      <c r="AG760" s="97"/>
      <c r="AH760" s="97"/>
      <c r="AI760" s="97"/>
      <c r="AJ760" s="97"/>
      <c r="AK760" s="97"/>
      <c r="AL760" s="97"/>
      <c r="AM760" s="97"/>
      <c r="AN760" s="97"/>
      <c r="AO760" s="97"/>
    </row>
    <row r="761" spans="1:50" hidden="1">
      <c r="A761" s="9"/>
      <c r="B761" s="44" t="s">
        <v>626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row>
    <row r="762" spans="1:50" customFormat="1" ht="59.25" hidden="1" customHeight="1">
      <c r="A762" s="346"/>
      <c r="B762" s="346"/>
      <c r="C762" s="346" t="s">
        <v>26</v>
      </c>
      <c r="D762" s="346"/>
      <c r="E762" s="346"/>
      <c r="F762" s="346"/>
      <c r="G762" s="346"/>
      <c r="H762" s="346"/>
      <c r="I762" s="346"/>
      <c r="J762" s="277" t="s">
        <v>341</v>
      </c>
      <c r="K762" s="101"/>
      <c r="L762" s="101"/>
      <c r="M762" s="101"/>
      <c r="N762" s="101"/>
      <c r="O762" s="101"/>
      <c r="P762" s="347" t="s">
        <v>27</v>
      </c>
      <c r="Q762" s="347"/>
      <c r="R762" s="347"/>
      <c r="S762" s="347"/>
      <c r="T762" s="347"/>
      <c r="U762" s="347"/>
      <c r="V762" s="347"/>
      <c r="W762" s="347"/>
      <c r="X762" s="347"/>
      <c r="Y762" s="344" t="s">
        <v>607</v>
      </c>
      <c r="Z762" s="345"/>
      <c r="AA762" s="345"/>
      <c r="AB762" s="345"/>
      <c r="AC762" s="277" t="s">
        <v>377</v>
      </c>
      <c r="AD762" s="277"/>
      <c r="AE762" s="277"/>
      <c r="AF762" s="277"/>
      <c r="AG762" s="277"/>
      <c r="AH762" s="344" t="s">
        <v>331</v>
      </c>
      <c r="AI762" s="346"/>
      <c r="AJ762" s="346"/>
      <c r="AK762" s="346"/>
      <c r="AL762" s="346" t="s">
        <v>21</v>
      </c>
      <c r="AM762" s="346"/>
      <c r="AN762" s="346"/>
      <c r="AO762" s="428"/>
      <c r="AP762" s="429" t="s">
        <v>342</v>
      </c>
      <c r="AQ762" s="429"/>
      <c r="AR762" s="429"/>
      <c r="AS762" s="429"/>
      <c r="AT762" s="429"/>
      <c r="AU762" s="429"/>
      <c r="AV762" s="429"/>
      <c r="AW762" s="429"/>
      <c r="AX762" s="429"/>
    </row>
    <row r="763" spans="1:50" ht="26.25" hidden="1" customHeight="1">
      <c r="A763" s="1038">
        <v>1</v>
      </c>
      <c r="B763" s="1038">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c r="A764" s="1038">
        <v>2</v>
      </c>
      <c r="B764" s="1038">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c r="A765" s="1038">
        <v>3</v>
      </c>
      <c r="B765" s="1038">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c r="A766" s="1038">
        <v>4</v>
      </c>
      <c r="B766" s="1038">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c r="A767" s="1038">
        <v>5</v>
      </c>
      <c r="B767" s="1038">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c r="A768" s="1038">
        <v>6</v>
      </c>
      <c r="B768" s="1038">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c r="A769" s="1038">
        <v>7</v>
      </c>
      <c r="B769" s="1038">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c r="A770" s="1038">
        <v>8</v>
      </c>
      <c r="B770" s="1038">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c r="A771" s="1038">
        <v>9</v>
      </c>
      <c r="B771" s="1038">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c r="A772" s="1038">
        <v>10</v>
      </c>
      <c r="B772" s="1038">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c r="A773" s="1038">
        <v>11</v>
      </c>
      <c r="B773" s="1038">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c r="A774" s="1038">
        <v>12</v>
      </c>
      <c r="B774" s="1038">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c r="A775" s="1038">
        <v>13</v>
      </c>
      <c r="B775" s="1038">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c r="A776" s="1038">
        <v>14</v>
      </c>
      <c r="B776" s="1038">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c r="A777" s="1038">
        <v>15</v>
      </c>
      <c r="B777" s="1038">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c r="A778" s="1038">
        <v>16</v>
      </c>
      <c r="B778" s="1038">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c r="A779" s="1038">
        <v>17</v>
      </c>
      <c r="B779" s="1038">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c r="A780" s="1038">
        <v>18</v>
      </c>
      <c r="B780" s="1038">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c r="A781" s="1038">
        <v>19</v>
      </c>
      <c r="B781" s="1038">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c r="A782" s="1038">
        <v>20</v>
      </c>
      <c r="B782" s="1038">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c r="A783" s="1038">
        <v>21</v>
      </c>
      <c r="B783" s="1038">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c r="A784" s="1038">
        <v>22</v>
      </c>
      <c r="B784" s="1038">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c r="A785" s="1038">
        <v>23</v>
      </c>
      <c r="B785" s="1038">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c r="A786" s="1038">
        <v>24</v>
      </c>
      <c r="B786" s="1038">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c r="A787" s="1038">
        <v>25</v>
      </c>
      <c r="B787" s="1038">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c r="A788" s="1038">
        <v>26</v>
      </c>
      <c r="B788" s="1038">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c r="A789" s="1038">
        <v>27</v>
      </c>
      <c r="B789" s="1038">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c r="A790" s="1038">
        <v>28</v>
      </c>
      <c r="B790" s="1038">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c r="A791" s="1038">
        <v>29</v>
      </c>
      <c r="B791" s="1038">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c r="A792" s="1038">
        <v>30</v>
      </c>
      <c r="B792" s="1038">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c r="P793" s="95"/>
      <c r="Q793" s="95"/>
      <c r="R793" s="95"/>
      <c r="S793" s="95"/>
      <c r="T793" s="95"/>
      <c r="U793" s="95"/>
      <c r="V793" s="95"/>
      <c r="W793" s="95"/>
      <c r="X793" s="95"/>
      <c r="Y793" s="97"/>
      <c r="Z793" s="97"/>
      <c r="AA793" s="97"/>
      <c r="AB793" s="97"/>
      <c r="AC793" s="97"/>
      <c r="AD793" s="97"/>
      <c r="AE793" s="97"/>
      <c r="AF793" s="97"/>
      <c r="AG793" s="97"/>
      <c r="AH793" s="97"/>
      <c r="AI793" s="97"/>
      <c r="AJ793" s="97"/>
      <c r="AK793" s="97"/>
      <c r="AL793" s="97"/>
      <c r="AM793" s="97"/>
      <c r="AN793" s="97"/>
      <c r="AO793" s="97"/>
    </row>
    <row r="794" spans="1:50" hidden="1">
      <c r="A794" s="9"/>
      <c r="B794" s="44" t="s">
        <v>625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row>
    <row r="795" spans="1:50" customFormat="1" ht="59.25" hidden="1" customHeight="1">
      <c r="A795" s="346"/>
      <c r="B795" s="346"/>
      <c r="C795" s="346" t="s">
        <v>26</v>
      </c>
      <c r="D795" s="346"/>
      <c r="E795" s="346"/>
      <c r="F795" s="346"/>
      <c r="G795" s="346"/>
      <c r="H795" s="346"/>
      <c r="I795" s="346"/>
      <c r="J795" s="277" t="s">
        <v>341</v>
      </c>
      <c r="K795" s="101"/>
      <c r="L795" s="101"/>
      <c r="M795" s="101"/>
      <c r="N795" s="101"/>
      <c r="O795" s="101"/>
      <c r="P795" s="347" t="s">
        <v>27</v>
      </c>
      <c r="Q795" s="347"/>
      <c r="R795" s="347"/>
      <c r="S795" s="347"/>
      <c r="T795" s="347"/>
      <c r="U795" s="347"/>
      <c r="V795" s="347"/>
      <c r="W795" s="347"/>
      <c r="X795" s="347"/>
      <c r="Y795" s="344" t="s">
        <v>607</v>
      </c>
      <c r="Z795" s="345"/>
      <c r="AA795" s="345"/>
      <c r="AB795" s="345"/>
      <c r="AC795" s="277" t="s">
        <v>377</v>
      </c>
      <c r="AD795" s="277"/>
      <c r="AE795" s="277"/>
      <c r="AF795" s="277"/>
      <c r="AG795" s="277"/>
      <c r="AH795" s="344" t="s">
        <v>331</v>
      </c>
      <c r="AI795" s="346"/>
      <c r="AJ795" s="346"/>
      <c r="AK795" s="346"/>
      <c r="AL795" s="346" t="s">
        <v>21</v>
      </c>
      <c r="AM795" s="346"/>
      <c r="AN795" s="346"/>
      <c r="AO795" s="428"/>
      <c r="AP795" s="429" t="s">
        <v>342</v>
      </c>
      <c r="AQ795" s="429"/>
      <c r="AR795" s="429"/>
      <c r="AS795" s="429"/>
      <c r="AT795" s="429"/>
      <c r="AU795" s="429"/>
      <c r="AV795" s="429"/>
      <c r="AW795" s="429"/>
      <c r="AX795" s="429"/>
    </row>
    <row r="796" spans="1:50" ht="26.25" hidden="1" customHeight="1">
      <c r="A796" s="1038">
        <v>1</v>
      </c>
      <c r="B796" s="1038">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c r="A797" s="1038">
        <v>2</v>
      </c>
      <c r="B797" s="1038">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c r="A798" s="1038">
        <v>3</v>
      </c>
      <c r="B798" s="1038">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c r="A799" s="1038">
        <v>4</v>
      </c>
      <c r="B799" s="1038">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c r="A800" s="1038">
        <v>5</v>
      </c>
      <c r="B800" s="1038">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c r="A801" s="1038">
        <v>6</v>
      </c>
      <c r="B801" s="1038">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c r="A802" s="1038">
        <v>7</v>
      </c>
      <c r="B802" s="1038">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c r="A803" s="1038">
        <v>8</v>
      </c>
      <c r="B803" s="1038">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c r="A804" s="1038">
        <v>9</v>
      </c>
      <c r="B804" s="1038">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c r="A805" s="1038">
        <v>10</v>
      </c>
      <c r="B805" s="1038">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c r="A806" s="1038">
        <v>11</v>
      </c>
      <c r="B806" s="1038">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c r="A807" s="1038">
        <v>12</v>
      </c>
      <c r="B807" s="1038">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c r="A808" s="1038">
        <v>13</v>
      </c>
      <c r="B808" s="1038">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c r="A809" s="1038">
        <v>14</v>
      </c>
      <c r="B809" s="1038">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c r="A810" s="1038">
        <v>15</v>
      </c>
      <c r="B810" s="1038">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c r="A811" s="1038">
        <v>16</v>
      </c>
      <c r="B811" s="1038">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c r="A812" s="1038">
        <v>17</v>
      </c>
      <c r="B812" s="1038">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c r="A813" s="1038">
        <v>18</v>
      </c>
      <c r="B813" s="1038">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c r="A814" s="1038">
        <v>19</v>
      </c>
      <c r="B814" s="1038">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c r="A815" s="1038">
        <v>20</v>
      </c>
      <c r="B815" s="1038">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c r="A816" s="1038">
        <v>21</v>
      </c>
      <c r="B816" s="1038">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c r="A817" s="1038">
        <v>22</v>
      </c>
      <c r="B817" s="1038">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c r="A818" s="1038">
        <v>23</v>
      </c>
      <c r="B818" s="1038">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c r="A819" s="1038">
        <v>24</v>
      </c>
      <c r="B819" s="1038">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c r="A820" s="1038">
        <v>25</v>
      </c>
      <c r="B820" s="1038">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c r="A821" s="1038">
        <v>26</v>
      </c>
      <c r="B821" s="1038">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c r="A822" s="1038">
        <v>27</v>
      </c>
      <c r="B822" s="1038">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c r="A823" s="1038">
        <v>28</v>
      </c>
      <c r="B823" s="1038">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c r="A824" s="1038">
        <v>29</v>
      </c>
      <c r="B824" s="1038">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c r="A825" s="1038">
        <v>30</v>
      </c>
      <c r="B825" s="1038">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c r="A826" s="98"/>
      <c r="B826" s="98"/>
      <c r="P826" s="95"/>
      <c r="Q826" s="95"/>
      <c r="R826" s="95"/>
      <c r="S826" s="95"/>
      <c r="T826" s="95"/>
      <c r="U826" s="95"/>
      <c r="V826" s="95"/>
      <c r="W826" s="95"/>
      <c r="X826" s="95"/>
      <c r="Y826" s="97"/>
      <c r="Z826" s="97"/>
      <c r="AA826" s="97"/>
      <c r="AB826" s="97"/>
      <c r="AC826" s="97"/>
      <c r="AD826" s="97"/>
      <c r="AE826" s="97"/>
      <c r="AF826" s="97"/>
      <c r="AG826" s="97"/>
      <c r="AH826" s="97"/>
      <c r="AI826" s="97"/>
      <c r="AJ826" s="97"/>
      <c r="AK826" s="97"/>
      <c r="AL826" s="97"/>
      <c r="AM826" s="97"/>
      <c r="AN826" s="97"/>
      <c r="AO826" s="97"/>
    </row>
    <row r="827" spans="1:50" hidden="1">
      <c r="A827" s="9"/>
      <c r="B827" s="44" t="s">
        <v>624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row>
    <row r="828" spans="1:50" customFormat="1" ht="59.25" hidden="1" customHeight="1">
      <c r="A828" s="346"/>
      <c r="B828" s="346"/>
      <c r="C828" s="346" t="s">
        <v>26</v>
      </c>
      <c r="D828" s="346"/>
      <c r="E828" s="346"/>
      <c r="F828" s="346"/>
      <c r="G828" s="346"/>
      <c r="H828" s="346"/>
      <c r="I828" s="346"/>
      <c r="J828" s="277" t="s">
        <v>341</v>
      </c>
      <c r="K828" s="101"/>
      <c r="L828" s="101"/>
      <c r="M828" s="101"/>
      <c r="N828" s="101"/>
      <c r="O828" s="101"/>
      <c r="P828" s="347" t="s">
        <v>27</v>
      </c>
      <c r="Q828" s="347"/>
      <c r="R828" s="347"/>
      <c r="S828" s="347"/>
      <c r="T828" s="347"/>
      <c r="U828" s="347"/>
      <c r="V828" s="347"/>
      <c r="W828" s="347"/>
      <c r="X828" s="347"/>
      <c r="Y828" s="344" t="s">
        <v>607</v>
      </c>
      <c r="Z828" s="345"/>
      <c r="AA828" s="345"/>
      <c r="AB828" s="345"/>
      <c r="AC828" s="277" t="s">
        <v>377</v>
      </c>
      <c r="AD828" s="277"/>
      <c r="AE828" s="277"/>
      <c r="AF828" s="277"/>
      <c r="AG828" s="277"/>
      <c r="AH828" s="344" t="s">
        <v>331</v>
      </c>
      <c r="AI828" s="346"/>
      <c r="AJ828" s="346"/>
      <c r="AK828" s="346"/>
      <c r="AL828" s="346" t="s">
        <v>21</v>
      </c>
      <c r="AM828" s="346"/>
      <c r="AN828" s="346"/>
      <c r="AO828" s="428"/>
      <c r="AP828" s="429" t="s">
        <v>342</v>
      </c>
      <c r="AQ828" s="429"/>
      <c r="AR828" s="429"/>
      <c r="AS828" s="429"/>
      <c r="AT828" s="429"/>
      <c r="AU828" s="429"/>
      <c r="AV828" s="429"/>
      <c r="AW828" s="429"/>
      <c r="AX828" s="429"/>
    </row>
    <row r="829" spans="1:50" ht="26.25" hidden="1" customHeight="1">
      <c r="A829" s="1038">
        <v>1</v>
      </c>
      <c r="B829" s="1038">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c r="A830" s="1038">
        <v>2</v>
      </c>
      <c r="B830" s="1038">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c r="A831" s="1038">
        <v>3</v>
      </c>
      <c r="B831" s="1038">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c r="A832" s="1038">
        <v>4</v>
      </c>
      <c r="B832" s="1038">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c r="A833" s="1038">
        <v>5</v>
      </c>
      <c r="B833" s="1038">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c r="A834" s="1038">
        <v>6</v>
      </c>
      <c r="B834" s="1038">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c r="A835" s="1038">
        <v>7</v>
      </c>
      <c r="B835" s="1038">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c r="A836" s="1038">
        <v>8</v>
      </c>
      <c r="B836" s="1038">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c r="A837" s="1038">
        <v>9</v>
      </c>
      <c r="B837" s="1038">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c r="A838" s="1038">
        <v>10</v>
      </c>
      <c r="B838" s="1038">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c r="A839" s="1038">
        <v>11</v>
      </c>
      <c r="B839" s="1038">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c r="A840" s="1038">
        <v>12</v>
      </c>
      <c r="B840" s="1038">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c r="A841" s="1038">
        <v>13</v>
      </c>
      <c r="B841" s="1038">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c r="A842" s="1038">
        <v>14</v>
      </c>
      <c r="B842" s="1038">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c r="A843" s="1038">
        <v>15</v>
      </c>
      <c r="B843" s="1038">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c r="A844" s="1038">
        <v>16</v>
      </c>
      <c r="B844" s="1038">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c r="A845" s="1038">
        <v>17</v>
      </c>
      <c r="B845" s="1038">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c r="A846" s="1038">
        <v>18</v>
      </c>
      <c r="B846" s="1038">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c r="A847" s="1038">
        <v>19</v>
      </c>
      <c r="B847" s="1038">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c r="A848" s="1038">
        <v>20</v>
      </c>
      <c r="B848" s="1038">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c r="A849" s="1038">
        <v>21</v>
      </c>
      <c r="B849" s="1038">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c r="A850" s="1038">
        <v>22</v>
      </c>
      <c r="B850" s="1038">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c r="A851" s="1038">
        <v>23</v>
      </c>
      <c r="B851" s="1038">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c r="A852" s="1038">
        <v>24</v>
      </c>
      <c r="B852" s="1038">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c r="A853" s="1038">
        <v>25</v>
      </c>
      <c r="B853" s="1038">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c r="A854" s="1038">
        <v>26</v>
      </c>
      <c r="B854" s="1038">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c r="A855" s="1038">
        <v>27</v>
      </c>
      <c r="B855" s="1038">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c r="A856" s="1038">
        <v>28</v>
      </c>
      <c r="B856" s="1038">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c r="A857" s="1038">
        <v>29</v>
      </c>
      <c r="B857" s="1038">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c r="A858" s="1038">
        <v>30</v>
      </c>
      <c r="B858" s="1038">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c r="P859" s="95"/>
      <c r="Q859" s="95"/>
      <c r="R859" s="95"/>
      <c r="S859" s="95"/>
      <c r="T859" s="95"/>
      <c r="U859" s="95"/>
      <c r="V859" s="95"/>
      <c r="W859" s="95"/>
      <c r="X859" s="95"/>
      <c r="Y859" s="97"/>
      <c r="Z859" s="97"/>
      <c r="AA859" s="97"/>
      <c r="AB859" s="97"/>
      <c r="AC859" s="97"/>
      <c r="AD859" s="97"/>
      <c r="AE859" s="97"/>
      <c r="AF859" s="97"/>
      <c r="AG859" s="97"/>
      <c r="AH859" s="97"/>
      <c r="AI859" s="97"/>
      <c r="AJ859" s="97"/>
      <c r="AK859" s="97"/>
      <c r="AL859" s="97"/>
      <c r="AM859" s="97"/>
      <c r="AN859" s="97"/>
      <c r="AO859" s="97"/>
    </row>
    <row r="860" spans="1:50" hidden="1">
      <c r="A860" s="9"/>
      <c r="B860" s="44" t="s">
        <v>623</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row>
    <row r="861" spans="1:50" customFormat="1" ht="59.25" hidden="1" customHeight="1">
      <c r="A861" s="346"/>
      <c r="B861" s="346"/>
      <c r="C861" s="346" t="s">
        <v>26</v>
      </c>
      <c r="D861" s="346"/>
      <c r="E861" s="346"/>
      <c r="F861" s="346"/>
      <c r="G861" s="346"/>
      <c r="H861" s="346"/>
      <c r="I861" s="346"/>
      <c r="J861" s="277" t="s">
        <v>341</v>
      </c>
      <c r="K861" s="101"/>
      <c r="L861" s="101"/>
      <c r="M861" s="101"/>
      <c r="N861" s="101"/>
      <c r="O861" s="101"/>
      <c r="P861" s="347" t="s">
        <v>27</v>
      </c>
      <c r="Q861" s="347"/>
      <c r="R861" s="347"/>
      <c r="S861" s="347"/>
      <c r="T861" s="347"/>
      <c r="U861" s="347"/>
      <c r="V861" s="347"/>
      <c r="W861" s="347"/>
      <c r="X861" s="347"/>
      <c r="Y861" s="344" t="s">
        <v>607</v>
      </c>
      <c r="Z861" s="345"/>
      <c r="AA861" s="345"/>
      <c r="AB861" s="345"/>
      <c r="AC861" s="277" t="s">
        <v>377</v>
      </c>
      <c r="AD861" s="277"/>
      <c r="AE861" s="277"/>
      <c r="AF861" s="277"/>
      <c r="AG861" s="277"/>
      <c r="AH861" s="344" t="s">
        <v>331</v>
      </c>
      <c r="AI861" s="346"/>
      <c r="AJ861" s="346"/>
      <c r="AK861" s="346"/>
      <c r="AL861" s="346" t="s">
        <v>21</v>
      </c>
      <c r="AM861" s="346"/>
      <c r="AN861" s="346"/>
      <c r="AO861" s="428"/>
      <c r="AP861" s="429" t="s">
        <v>342</v>
      </c>
      <c r="AQ861" s="429"/>
      <c r="AR861" s="429"/>
      <c r="AS861" s="429"/>
      <c r="AT861" s="429"/>
      <c r="AU861" s="429"/>
      <c r="AV861" s="429"/>
      <c r="AW861" s="429"/>
      <c r="AX861" s="429"/>
    </row>
    <row r="862" spans="1:50" ht="26.25" hidden="1" customHeight="1">
      <c r="A862" s="1038">
        <v>1</v>
      </c>
      <c r="B862" s="1038">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c r="A863" s="1038">
        <v>2</v>
      </c>
      <c r="B863" s="1038">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c r="A864" s="1038">
        <v>3</v>
      </c>
      <c r="B864" s="1038">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c r="A865" s="1038">
        <v>4</v>
      </c>
      <c r="B865" s="1038">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c r="A866" s="1038">
        <v>5</v>
      </c>
      <c r="B866" s="1038">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c r="A867" s="1038">
        <v>6</v>
      </c>
      <c r="B867" s="1038">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c r="A868" s="1038">
        <v>7</v>
      </c>
      <c r="B868" s="1038">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c r="A869" s="1038">
        <v>8</v>
      </c>
      <c r="B869" s="1038">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c r="A870" s="1038">
        <v>9</v>
      </c>
      <c r="B870" s="1038">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c r="A871" s="1038">
        <v>10</v>
      </c>
      <c r="B871" s="1038">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c r="A872" s="1038">
        <v>11</v>
      </c>
      <c r="B872" s="1038">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c r="A873" s="1038">
        <v>12</v>
      </c>
      <c r="B873" s="1038">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c r="A874" s="1038">
        <v>13</v>
      </c>
      <c r="B874" s="1038">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c r="A875" s="1038">
        <v>14</v>
      </c>
      <c r="B875" s="1038">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c r="A876" s="1038">
        <v>15</v>
      </c>
      <c r="B876" s="1038">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c r="A877" s="1038">
        <v>16</v>
      </c>
      <c r="B877" s="1038">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c r="A878" s="1038">
        <v>17</v>
      </c>
      <c r="B878" s="1038">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c r="A879" s="1038">
        <v>18</v>
      </c>
      <c r="B879" s="1038">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c r="A880" s="1038">
        <v>19</v>
      </c>
      <c r="B880" s="1038">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c r="A881" s="1038">
        <v>20</v>
      </c>
      <c r="B881" s="1038">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c r="A882" s="1038">
        <v>21</v>
      </c>
      <c r="B882" s="1038">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c r="A883" s="1038">
        <v>22</v>
      </c>
      <c r="B883" s="1038">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c r="A884" s="1038">
        <v>23</v>
      </c>
      <c r="B884" s="1038">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c r="A885" s="1038">
        <v>24</v>
      </c>
      <c r="B885" s="1038">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c r="A886" s="1038">
        <v>25</v>
      </c>
      <c r="B886" s="1038">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c r="A887" s="1038">
        <v>26</v>
      </c>
      <c r="B887" s="1038">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c r="A888" s="1038">
        <v>27</v>
      </c>
      <c r="B888" s="1038">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c r="A889" s="1038">
        <v>28</v>
      </c>
      <c r="B889" s="1038">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c r="A890" s="1038">
        <v>29</v>
      </c>
      <c r="B890" s="1038">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c r="A891" s="1038">
        <v>30</v>
      </c>
      <c r="B891" s="1038">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c r="P892" s="95"/>
      <c r="Q892" s="95"/>
      <c r="R892" s="95"/>
      <c r="S892" s="95"/>
      <c r="T892" s="95"/>
      <c r="U892" s="95"/>
      <c r="V892" s="95"/>
      <c r="W892" s="95"/>
      <c r="X892" s="95"/>
      <c r="Y892" s="97"/>
      <c r="Z892" s="97"/>
      <c r="AA892" s="97"/>
      <c r="AB892" s="97"/>
      <c r="AC892" s="97"/>
      <c r="AD892" s="97"/>
      <c r="AE892" s="97"/>
      <c r="AF892" s="97"/>
      <c r="AG892" s="97"/>
      <c r="AH892" s="97"/>
      <c r="AI892" s="97"/>
      <c r="AJ892" s="97"/>
      <c r="AK892" s="97"/>
      <c r="AL892" s="97"/>
      <c r="AM892" s="97"/>
      <c r="AN892" s="97"/>
      <c r="AO892" s="97"/>
    </row>
    <row r="893" spans="1:50" hidden="1">
      <c r="A893" s="9"/>
      <c r="B893" s="44" t="s">
        <v>622</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row>
    <row r="894" spans="1:50" customFormat="1" ht="59.25" hidden="1" customHeight="1">
      <c r="A894" s="346"/>
      <c r="B894" s="346"/>
      <c r="C894" s="346" t="s">
        <v>26</v>
      </c>
      <c r="D894" s="346"/>
      <c r="E894" s="346"/>
      <c r="F894" s="346"/>
      <c r="G894" s="346"/>
      <c r="H894" s="346"/>
      <c r="I894" s="346"/>
      <c r="J894" s="277" t="s">
        <v>341</v>
      </c>
      <c r="K894" s="101"/>
      <c r="L894" s="101"/>
      <c r="M894" s="101"/>
      <c r="N894" s="101"/>
      <c r="O894" s="101"/>
      <c r="P894" s="347" t="s">
        <v>27</v>
      </c>
      <c r="Q894" s="347"/>
      <c r="R894" s="347"/>
      <c r="S894" s="347"/>
      <c r="T894" s="347"/>
      <c r="U894" s="347"/>
      <c r="V894" s="347"/>
      <c r="W894" s="347"/>
      <c r="X894" s="347"/>
      <c r="Y894" s="344" t="s">
        <v>607</v>
      </c>
      <c r="Z894" s="345"/>
      <c r="AA894" s="345"/>
      <c r="AB894" s="345"/>
      <c r="AC894" s="277" t="s">
        <v>377</v>
      </c>
      <c r="AD894" s="277"/>
      <c r="AE894" s="277"/>
      <c r="AF894" s="277"/>
      <c r="AG894" s="277"/>
      <c r="AH894" s="344" t="s">
        <v>331</v>
      </c>
      <c r="AI894" s="346"/>
      <c r="AJ894" s="346"/>
      <c r="AK894" s="346"/>
      <c r="AL894" s="346" t="s">
        <v>21</v>
      </c>
      <c r="AM894" s="346"/>
      <c r="AN894" s="346"/>
      <c r="AO894" s="428"/>
      <c r="AP894" s="429" t="s">
        <v>342</v>
      </c>
      <c r="AQ894" s="429"/>
      <c r="AR894" s="429"/>
      <c r="AS894" s="429"/>
      <c r="AT894" s="429"/>
      <c r="AU894" s="429"/>
      <c r="AV894" s="429"/>
      <c r="AW894" s="429"/>
      <c r="AX894" s="429"/>
    </row>
    <row r="895" spans="1:50" ht="26.25" hidden="1" customHeight="1">
      <c r="A895" s="1038">
        <v>1</v>
      </c>
      <c r="B895" s="1038">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c r="A896" s="1038">
        <v>2</v>
      </c>
      <c r="B896" s="1038">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c r="A897" s="1038">
        <v>3</v>
      </c>
      <c r="B897" s="1038">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c r="A898" s="1038">
        <v>4</v>
      </c>
      <c r="B898" s="1038">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c r="A899" s="1038">
        <v>5</v>
      </c>
      <c r="B899" s="1038">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c r="A900" s="1038">
        <v>6</v>
      </c>
      <c r="B900" s="1038">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c r="A901" s="1038">
        <v>7</v>
      </c>
      <c r="B901" s="1038">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c r="A902" s="1038">
        <v>8</v>
      </c>
      <c r="B902" s="1038">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c r="A903" s="1038">
        <v>9</v>
      </c>
      <c r="B903" s="1038">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c r="A904" s="1038">
        <v>10</v>
      </c>
      <c r="B904" s="1038">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c r="A905" s="1038">
        <v>11</v>
      </c>
      <c r="B905" s="1038">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c r="A906" s="1038">
        <v>12</v>
      </c>
      <c r="B906" s="1038">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c r="A907" s="1038">
        <v>13</v>
      </c>
      <c r="B907" s="1038">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c r="A908" s="1038">
        <v>14</v>
      </c>
      <c r="B908" s="1038">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c r="A909" s="1038">
        <v>15</v>
      </c>
      <c r="B909" s="1038">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c r="A910" s="1038">
        <v>16</v>
      </c>
      <c r="B910" s="1038">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c r="A911" s="1038">
        <v>17</v>
      </c>
      <c r="B911" s="1038">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c r="A912" s="1038">
        <v>18</v>
      </c>
      <c r="B912" s="1038">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c r="A913" s="1038">
        <v>19</v>
      </c>
      <c r="B913" s="1038">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c r="A914" s="1038">
        <v>20</v>
      </c>
      <c r="B914" s="1038">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c r="A915" s="1038">
        <v>21</v>
      </c>
      <c r="B915" s="1038">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c r="A916" s="1038">
        <v>22</v>
      </c>
      <c r="B916" s="1038">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c r="A917" s="1038">
        <v>23</v>
      </c>
      <c r="B917" s="1038">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c r="A918" s="1038">
        <v>24</v>
      </c>
      <c r="B918" s="1038">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c r="A919" s="1038">
        <v>25</v>
      </c>
      <c r="B919" s="1038">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c r="A920" s="1038">
        <v>26</v>
      </c>
      <c r="B920" s="1038">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c r="A921" s="1038">
        <v>27</v>
      </c>
      <c r="B921" s="1038">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c r="A922" s="1038">
        <v>28</v>
      </c>
      <c r="B922" s="1038">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c r="A923" s="1038">
        <v>29</v>
      </c>
      <c r="B923" s="1038">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c r="A924" s="1038">
        <v>30</v>
      </c>
      <c r="B924" s="1038">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c r="P925" s="95"/>
      <c r="Q925" s="95"/>
      <c r="R925" s="95"/>
      <c r="S925" s="95"/>
      <c r="T925" s="95"/>
      <c r="U925" s="95"/>
      <c r="V925" s="95"/>
      <c r="W925" s="95"/>
      <c r="X925" s="95"/>
      <c r="Y925" s="97"/>
      <c r="Z925" s="97"/>
      <c r="AA925" s="97"/>
      <c r="AB925" s="97"/>
      <c r="AC925" s="97"/>
      <c r="AD925" s="97"/>
      <c r="AE925" s="97"/>
      <c r="AF925" s="97"/>
      <c r="AG925" s="97"/>
      <c r="AH925" s="97"/>
      <c r="AI925" s="97"/>
      <c r="AJ925" s="97"/>
      <c r="AK925" s="97"/>
      <c r="AL925" s="97"/>
      <c r="AM925" s="97"/>
      <c r="AN925" s="97"/>
      <c r="AO925" s="97"/>
    </row>
    <row r="926" spans="1:50" hidden="1">
      <c r="A926" s="9"/>
      <c r="B926" s="44" t="s">
        <v>621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row>
    <row r="927" spans="1:50" customFormat="1" ht="59.25" hidden="1" customHeight="1">
      <c r="A927" s="346"/>
      <c r="B927" s="346"/>
      <c r="C927" s="346" t="s">
        <v>26</v>
      </c>
      <c r="D927" s="346"/>
      <c r="E927" s="346"/>
      <c r="F927" s="346"/>
      <c r="G927" s="346"/>
      <c r="H927" s="346"/>
      <c r="I927" s="346"/>
      <c r="J927" s="277" t="s">
        <v>341</v>
      </c>
      <c r="K927" s="101"/>
      <c r="L927" s="101"/>
      <c r="M927" s="101"/>
      <c r="N927" s="101"/>
      <c r="O927" s="101"/>
      <c r="P927" s="347" t="s">
        <v>27</v>
      </c>
      <c r="Q927" s="347"/>
      <c r="R927" s="347"/>
      <c r="S927" s="347"/>
      <c r="T927" s="347"/>
      <c r="U927" s="347"/>
      <c r="V927" s="347"/>
      <c r="W927" s="347"/>
      <c r="X927" s="347"/>
      <c r="Y927" s="344" t="s">
        <v>607</v>
      </c>
      <c r="Z927" s="345"/>
      <c r="AA927" s="345"/>
      <c r="AB927" s="345"/>
      <c r="AC927" s="277" t="s">
        <v>377</v>
      </c>
      <c r="AD927" s="277"/>
      <c r="AE927" s="277"/>
      <c r="AF927" s="277"/>
      <c r="AG927" s="277"/>
      <c r="AH927" s="344" t="s">
        <v>331</v>
      </c>
      <c r="AI927" s="346"/>
      <c r="AJ927" s="346"/>
      <c r="AK927" s="346"/>
      <c r="AL927" s="346" t="s">
        <v>21</v>
      </c>
      <c r="AM927" s="346"/>
      <c r="AN927" s="346"/>
      <c r="AO927" s="428"/>
      <c r="AP927" s="429" t="s">
        <v>342</v>
      </c>
      <c r="AQ927" s="429"/>
      <c r="AR927" s="429"/>
      <c r="AS927" s="429"/>
      <c r="AT927" s="429"/>
      <c r="AU927" s="429"/>
      <c r="AV927" s="429"/>
      <c r="AW927" s="429"/>
      <c r="AX927" s="429"/>
    </row>
    <row r="928" spans="1:50" ht="26.25" hidden="1" customHeight="1">
      <c r="A928" s="1038">
        <v>1</v>
      </c>
      <c r="B928" s="1038">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c r="A929" s="1038">
        <v>2</v>
      </c>
      <c r="B929" s="1038">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c r="A930" s="1038">
        <v>3</v>
      </c>
      <c r="B930" s="1038">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c r="A931" s="1038">
        <v>4</v>
      </c>
      <c r="B931" s="1038">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c r="A932" s="1038">
        <v>5</v>
      </c>
      <c r="B932" s="1038">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c r="A933" s="1038">
        <v>6</v>
      </c>
      <c r="B933" s="1038">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c r="A934" s="1038">
        <v>7</v>
      </c>
      <c r="B934" s="1038">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c r="A935" s="1038">
        <v>8</v>
      </c>
      <c r="B935" s="1038">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c r="A936" s="1038">
        <v>9</v>
      </c>
      <c r="B936" s="1038">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c r="A937" s="1038">
        <v>10</v>
      </c>
      <c r="B937" s="1038">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c r="A938" s="1038">
        <v>11</v>
      </c>
      <c r="B938" s="1038">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c r="A939" s="1038">
        <v>12</v>
      </c>
      <c r="B939" s="1038">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c r="A940" s="1038">
        <v>13</v>
      </c>
      <c r="B940" s="1038">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c r="A941" s="1038">
        <v>14</v>
      </c>
      <c r="B941" s="1038">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c r="A942" s="1038">
        <v>15</v>
      </c>
      <c r="B942" s="1038">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c r="A943" s="1038">
        <v>16</v>
      </c>
      <c r="B943" s="1038">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c r="A944" s="1038">
        <v>17</v>
      </c>
      <c r="B944" s="1038">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c r="A945" s="1038">
        <v>18</v>
      </c>
      <c r="B945" s="1038">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c r="A946" s="1038">
        <v>19</v>
      </c>
      <c r="B946" s="1038">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c r="A947" s="1038">
        <v>20</v>
      </c>
      <c r="B947" s="1038">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c r="A948" s="1038">
        <v>21</v>
      </c>
      <c r="B948" s="1038">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c r="A949" s="1038">
        <v>22</v>
      </c>
      <c r="B949" s="1038">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c r="A950" s="1038">
        <v>23</v>
      </c>
      <c r="B950" s="1038">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c r="A951" s="1038">
        <v>24</v>
      </c>
      <c r="B951" s="1038">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c r="A952" s="1038">
        <v>25</v>
      </c>
      <c r="B952" s="1038">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c r="A953" s="1038">
        <v>26</v>
      </c>
      <c r="B953" s="1038">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c r="A954" s="1038">
        <v>27</v>
      </c>
      <c r="B954" s="1038">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c r="A955" s="1038">
        <v>28</v>
      </c>
      <c r="B955" s="1038">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c r="A956" s="1038">
        <v>29</v>
      </c>
      <c r="B956" s="1038">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c r="A957" s="1038">
        <v>30</v>
      </c>
      <c r="B957" s="1038">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c r="P958" s="95"/>
      <c r="Q958" s="95"/>
      <c r="R958" s="95"/>
      <c r="S958" s="95"/>
      <c r="T958" s="95"/>
      <c r="U958" s="95"/>
      <c r="V958" s="95"/>
      <c r="W958" s="95"/>
      <c r="X958" s="95"/>
      <c r="Y958" s="97"/>
      <c r="Z958" s="97"/>
      <c r="AA958" s="97"/>
      <c r="AB958" s="97"/>
      <c r="AC958" s="97"/>
      <c r="AD958" s="97"/>
      <c r="AE958" s="97"/>
      <c r="AF958" s="97"/>
      <c r="AG958" s="97"/>
      <c r="AH958" s="97"/>
      <c r="AI958" s="97"/>
      <c r="AJ958" s="97"/>
      <c r="AK958" s="97"/>
      <c r="AL958" s="97"/>
      <c r="AM958" s="97"/>
      <c r="AN958" s="97"/>
      <c r="AO958" s="97"/>
    </row>
    <row r="959" spans="1:50" hidden="1">
      <c r="A959" s="9"/>
      <c r="B959" s="44" t="s">
        <v>620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row>
    <row r="960" spans="1:50" customFormat="1" ht="59.25" hidden="1" customHeight="1">
      <c r="A960" s="346"/>
      <c r="B960" s="346"/>
      <c r="C960" s="346" t="s">
        <v>26</v>
      </c>
      <c r="D960" s="346"/>
      <c r="E960" s="346"/>
      <c r="F960" s="346"/>
      <c r="G960" s="346"/>
      <c r="H960" s="346"/>
      <c r="I960" s="346"/>
      <c r="J960" s="277" t="s">
        <v>341</v>
      </c>
      <c r="K960" s="101"/>
      <c r="L960" s="101"/>
      <c r="M960" s="101"/>
      <c r="N960" s="101"/>
      <c r="O960" s="101"/>
      <c r="P960" s="347" t="s">
        <v>27</v>
      </c>
      <c r="Q960" s="347"/>
      <c r="R960" s="347"/>
      <c r="S960" s="347"/>
      <c r="T960" s="347"/>
      <c r="U960" s="347"/>
      <c r="V960" s="347"/>
      <c r="W960" s="347"/>
      <c r="X960" s="347"/>
      <c r="Y960" s="344" t="s">
        <v>607</v>
      </c>
      <c r="Z960" s="345"/>
      <c r="AA960" s="345"/>
      <c r="AB960" s="345"/>
      <c r="AC960" s="277" t="s">
        <v>377</v>
      </c>
      <c r="AD960" s="277"/>
      <c r="AE960" s="277"/>
      <c r="AF960" s="277"/>
      <c r="AG960" s="277"/>
      <c r="AH960" s="344" t="s">
        <v>331</v>
      </c>
      <c r="AI960" s="346"/>
      <c r="AJ960" s="346"/>
      <c r="AK960" s="346"/>
      <c r="AL960" s="346" t="s">
        <v>21</v>
      </c>
      <c r="AM960" s="346"/>
      <c r="AN960" s="346"/>
      <c r="AO960" s="428"/>
      <c r="AP960" s="429" t="s">
        <v>342</v>
      </c>
      <c r="AQ960" s="429"/>
      <c r="AR960" s="429"/>
      <c r="AS960" s="429"/>
      <c r="AT960" s="429"/>
      <c r="AU960" s="429"/>
      <c r="AV960" s="429"/>
      <c r="AW960" s="429"/>
      <c r="AX960" s="429"/>
    </row>
    <row r="961" spans="1:50" ht="26.25" hidden="1" customHeight="1">
      <c r="A961" s="1038">
        <v>1</v>
      </c>
      <c r="B961" s="1038">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c r="A962" s="1038">
        <v>2</v>
      </c>
      <c r="B962" s="1038">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c r="A963" s="1038">
        <v>3</v>
      </c>
      <c r="B963" s="1038">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c r="A964" s="1038">
        <v>4</v>
      </c>
      <c r="B964" s="1038">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c r="A965" s="1038">
        <v>5</v>
      </c>
      <c r="B965" s="1038">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c r="A966" s="1038">
        <v>6</v>
      </c>
      <c r="B966" s="1038">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c r="A967" s="1038">
        <v>7</v>
      </c>
      <c r="B967" s="1038">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c r="A968" s="1038">
        <v>8</v>
      </c>
      <c r="B968" s="1038">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c r="A969" s="1038">
        <v>9</v>
      </c>
      <c r="B969" s="1038">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c r="A970" s="1038">
        <v>10</v>
      </c>
      <c r="B970" s="1038">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c r="A971" s="1038">
        <v>11</v>
      </c>
      <c r="B971" s="1038">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c r="A972" s="1038">
        <v>12</v>
      </c>
      <c r="B972" s="1038">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c r="A973" s="1038">
        <v>13</v>
      </c>
      <c r="B973" s="1038">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c r="A974" s="1038">
        <v>14</v>
      </c>
      <c r="B974" s="1038">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c r="A975" s="1038">
        <v>15</v>
      </c>
      <c r="B975" s="1038">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c r="A976" s="1038">
        <v>16</v>
      </c>
      <c r="B976" s="1038">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c r="A977" s="1038">
        <v>17</v>
      </c>
      <c r="B977" s="1038">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c r="A978" s="1038">
        <v>18</v>
      </c>
      <c r="B978" s="1038">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c r="A979" s="1038">
        <v>19</v>
      </c>
      <c r="B979" s="1038">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c r="A980" s="1038">
        <v>20</v>
      </c>
      <c r="B980" s="1038">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c r="A981" s="1038">
        <v>21</v>
      </c>
      <c r="B981" s="1038">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c r="A982" s="1038">
        <v>22</v>
      </c>
      <c r="B982" s="1038">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c r="A983" s="1038">
        <v>23</v>
      </c>
      <c r="B983" s="1038">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c r="A984" s="1038">
        <v>24</v>
      </c>
      <c r="B984" s="1038">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c r="A985" s="1038">
        <v>25</v>
      </c>
      <c r="B985" s="1038">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c r="A986" s="1038">
        <v>26</v>
      </c>
      <c r="B986" s="1038">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c r="A987" s="1038">
        <v>27</v>
      </c>
      <c r="B987" s="1038">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c r="A988" s="1038">
        <v>28</v>
      </c>
      <c r="B988" s="1038">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c r="A989" s="1038">
        <v>29</v>
      </c>
      <c r="B989" s="1038">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c r="A990" s="1038">
        <v>30</v>
      </c>
      <c r="B990" s="1038">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c r="P991" s="95"/>
      <c r="Q991" s="95"/>
      <c r="R991" s="95"/>
      <c r="S991" s="95"/>
      <c r="T991" s="95"/>
      <c r="U991" s="95"/>
      <c r="V991" s="95"/>
      <c r="W991" s="95"/>
      <c r="X991" s="95"/>
      <c r="Y991" s="97"/>
      <c r="Z991" s="97"/>
      <c r="AA991" s="97"/>
      <c r="AB991" s="97"/>
      <c r="AC991" s="97"/>
      <c r="AD991" s="97"/>
      <c r="AE991" s="97"/>
      <c r="AF991" s="97"/>
      <c r="AG991" s="97"/>
      <c r="AH991" s="97"/>
      <c r="AI991" s="97"/>
      <c r="AJ991" s="97"/>
      <c r="AK991" s="97"/>
      <c r="AL991" s="97"/>
      <c r="AM991" s="97"/>
      <c r="AN991" s="97"/>
      <c r="AO991" s="97"/>
    </row>
    <row r="992" spans="1:50" hidden="1">
      <c r="A992" s="9"/>
      <c r="B992" s="44" t="s">
        <v>619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row>
    <row r="993" spans="1:50" customFormat="1" ht="59.25" hidden="1" customHeight="1">
      <c r="A993" s="346"/>
      <c r="B993" s="346"/>
      <c r="C993" s="346" t="s">
        <v>26</v>
      </c>
      <c r="D993" s="346"/>
      <c r="E993" s="346"/>
      <c r="F993" s="346"/>
      <c r="G993" s="346"/>
      <c r="H993" s="346"/>
      <c r="I993" s="346"/>
      <c r="J993" s="277" t="s">
        <v>341</v>
      </c>
      <c r="K993" s="101"/>
      <c r="L993" s="101"/>
      <c r="M993" s="101"/>
      <c r="N993" s="101"/>
      <c r="O993" s="101"/>
      <c r="P993" s="347" t="s">
        <v>27</v>
      </c>
      <c r="Q993" s="347"/>
      <c r="R993" s="347"/>
      <c r="S993" s="347"/>
      <c r="T993" s="347"/>
      <c r="U993" s="347"/>
      <c r="V993" s="347"/>
      <c r="W993" s="347"/>
      <c r="X993" s="347"/>
      <c r="Y993" s="344" t="s">
        <v>607</v>
      </c>
      <c r="Z993" s="345"/>
      <c r="AA993" s="345"/>
      <c r="AB993" s="345"/>
      <c r="AC993" s="277" t="s">
        <v>377</v>
      </c>
      <c r="AD993" s="277"/>
      <c r="AE993" s="277"/>
      <c r="AF993" s="277"/>
      <c r="AG993" s="277"/>
      <c r="AH993" s="344" t="s">
        <v>331</v>
      </c>
      <c r="AI993" s="346"/>
      <c r="AJ993" s="346"/>
      <c r="AK993" s="346"/>
      <c r="AL993" s="346" t="s">
        <v>21</v>
      </c>
      <c r="AM993" s="346"/>
      <c r="AN993" s="346"/>
      <c r="AO993" s="428"/>
      <c r="AP993" s="429" t="s">
        <v>342</v>
      </c>
      <c r="AQ993" s="429"/>
      <c r="AR993" s="429"/>
      <c r="AS993" s="429"/>
      <c r="AT993" s="429"/>
      <c r="AU993" s="429"/>
      <c r="AV993" s="429"/>
      <c r="AW993" s="429"/>
      <c r="AX993" s="429"/>
    </row>
    <row r="994" spans="1:50" ht="26.25" hidden="1" customHeight="1">
      <c r="A994" s="1038">
        <v>1</v>
      </c>
      <c r="B994" s="1038">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c r="A995" s="1038">
        <v>2</v>
      </c>
      <c r="B995" s="1038">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c r="A996" s="1038">
        <v>3</v>
      </c>
      <c r="B996" s="1038">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c r="A997" s="1038">
        <v>4</v>
      </c>
      <c r="B997" s="1038">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c r="A998" s="1038">
        <v>5</v>
      </c>
      <c r="B998" s="1038">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c r="A999" s="1038">
        <v>6</v>
      </c>
      <c r="B999" s="1038">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c r="A1000" s="1038">
        <v>7</v>
      </c>
      <c r="B1000" s="1038">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c r="A1001" s="1038">
        <v>8</v>
      </c>
      <c r="B1001" s="1038">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c r="A1002" s="1038">
        <v>9</v>
      </c>
      <c r="B1002" s="1038">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c r="A1003" s="1038">
        <v>10</v>
      </c>
      <c r="B1003" s="1038">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c r="A1004" s="1038">
        <v>11</v>
      </c>
      <c r="B1004" s="1038">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c r="A1005" s="1038">
        <v>12</v>
      </c>
      <c r="B1005" s="1038">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c r="A1006" s="1038">
        <v>13</v>
      </c>
      <c r="B1006" s="1038">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c r="A1007" s="1038">
        <v>14</v>
      </c>
      <c r="B1007" s="1038">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c r="A1008" s="1038">
        <v>15</v>
      </c>
      <c r="B1008" s="1038">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c r="A1009" s="1038">
        <v>16</v>
      </c>
      <c r="B1009" s="1038">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c r="A1010" s="1038">
        <v>17</v>
      </c>
      <c r="B1010" s="1038">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c r="A1011" s="1038">
        <v>18</v>
      </c>
      <c r="B1011" s="1038">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c r="A1012" s="1038">
        <v>19</v>
      </c>
      <c r="B1012" s="1038">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c r="A1013" s="1038">
        <v>20</v>
      </c>
      <c r="B1013" s="1038">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c r="A1014" s="1038">
        <v>21</v>
      </c>
      <c r="B1014" s="1038">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c r="A1015" s="1038">
        <v>22</v>
      </c>
      <c r="B1015" s="1038">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c r="A1016" s="1038">
        <v>23</v>
      </c>
      <c r="B1016" s="1038">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c r="A1017" s="1038">
        <v>24</v>
      </c>
      <c r="B1017" s="1038">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c r="A1018" s="1038">
        <v>25</v>
      </c>
      <c r="B1018" s="1038">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c r="A1019" s="1038">
        <v>26</v>
      </c>
      <c r="B1019" s="1038">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c r="A1020" s="1038">
        <v>27</v>
      </c>
      <c r="B1020" s="1038">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c r="A1021" s="1038">
        <v>28</v>
      </c>
      <c r="B1021" s="1038">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c r="A1022" s="1038">
        <v>29</v>
      </c>
      <c r="B1022" s="1038">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c r="A1023" s="1038">
        <v>30</v>
      </c>
      <c r="B1023" s="1038">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c r="P1024" s="95"/>
      <c r="Q1024" s="95"/>
      <c r="R1024" s="95"/>
      <c r="S1024" s="95"/>
      <c r="T1024" s="95"/>
      <c r="U1024" s="95"/>
      <c r="V1024" s="95"/>
      <c r="W1024" s="95"/>
      <c r="X1024" s="95"/>
      <c r="Y1024" s="97"/>
      <c r="Z1024" s="97"/>
      <c r="AA1024" s="97"/>
      <c r="AB1024" s="97"/>
      <c r="AC1024" s="97"/>
      <c r="AD1024" s="97"/>
      <c r="AE1024" s="97"/>
      <c r="AF1024" s="97"/>
      <c r="AG1024" s="97"/>
      <c r="AH1024" s="97"/>
      <c r="AI1024" s="97"/>
      <c r="AJ1024" s="97"/>
      <c r="AK1024" s="97"/>
      <c r="AL1024" s="97"/>
      <c r="AM1024" s="97"/>
      <c r="AN1024" s="97"/>
      <c r="AO1024" s="97"/>
    </row>
    <row r="1025" spans="1:50" hidden="1">
      <c r="A1025" s="9"/>
      <c r="B1025" s="44" t="s">
        <v>618</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row>
    <row r="1026" spans="1:50" customFormat="1" ht="59.25" hidden="1" customHeight="1">
      <c r="A1026" s="346"/>
      <c r="B1026" s="346"/>
      <c r="C1026" s="346" t="s">
        <v>26</v>
      </c>
      <c r="D1026" s="346"/>
      <c r="E1026" s="346"/>
      <c r="F1026" s="346"/>
      <c r="G1026" s="346"/>
      <c r="H1026" s="346"/>
      <c r="I1026" s="346"/>
      <c r="J1026" s="277" t="s">
        <v>341</v>
      </c>
      <c r="K1026" s="101"/>
      <c r="L1026" s="101"/>
      <c r="M1026" s="101"/>
      <c r="N1026" s="101"/>
      <c r="O1026" s="101"/>
      <c r="P1026" s="347" t="s">
        <v>27</v>
      </c>
      <c r="Q1026" s="347"/>
      <c r="R1026" s="347"/>
      <c r="S1026" s="347"/>
      <c r="T1026" s="347"/>
      <c r="U1026" s="347"/>
      <c r="V1026" s="347"/>
      <c r="W1026" s="347"/>
      <c r="X1026" s="347"/>
      <c r="Y1026" s="344" t="s">
        <v>607</v>
      </c>
      <c r="Z1026" s="345"/>
      <c r="AA1026" s="345"/>
      <c r="AB1026" s="345"/>
      <c r="AC1026" s="277" t="s">
        <v>377</v>
      </c>
      <c r="AD1026" s="277"/>
      <c r="AE1026" s="277"/>
      <c r="AF1026" s="277"/>
      <c r="AG1026" s="277"/>
      <c r="AH1026" s="344" t="s">
        <v>331</v>
      </c>
      <c r="AI1026" s="346"/>
      <c r="AJ1026" s="346"/>
      <c r="AK1026" s="346"/>
      <c r="AL1026" s="346" t="s">
        <v>21</v>
      </c>
      <c r="AM1026" s="346"/>
      <c r="AN1026" s="346"/>
      <c r="AO1026" s="428"/>
      <c r="AP1026" s="429" t="s">
        <v>342</v>
      </c>
      <c r="AQ1026" s="429"/>
      <c r="AR1026" s="429"/>
      <c r="AS1026" s="429"/>
      <c r="AT1026" s="429"/>
      <c r="AU1026" s="429"/>
      <c r="AV1026" s="429"/>
      <c r="AW1026" s="429"/>
      <c r="AX1026" s="429"/>
    </row>
    <row r="1027" spans="1:50" ht="26.25" hidden="1" customHeight="1">
      <c r="A1027" s="1038">
        <v>1</v>
      </c>
      <c r="B1027" s="1038">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c r="A1028" s="1038">
        <v>2</v>
      </c>
      <c r="B1028" s="1038">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c r="A1029" s="1038">
        <v>3</v>
      </c>
      <c r="B1029" s="1038">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c r="A1030" s="1038">
        <v>4</v>
      </c>
      <c r="B1030" s="1038">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c r="A1031" s="1038">
        <v>5</v>
      </c>
      <c r="B1031" s="1038">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c r="A1032" s="1038">
        <v>6</v>
      </c>
      <c r="B1032" s="1038">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c r="A1033" s="1038">
        <v>7</v>
      </c>
      <c r="B1033" s="1038">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c r="A1034" s="1038">
        <v>8</v>
      </c>
      <c r="B1034" s="1038">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c r="A1035" s="1038">
        <v>9</v>
      </c>
      <c r="B1035" s="1038">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c r="A1036" s="1038">
        <v>10</v>
      </c>
      <c r="B1036" s="1038">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c r="A1037" s="1038">
        <v>11</v>
      </c>
      <c r="B1037" s="1038">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c r="A1038" s="1038">
        <v>12</v>
      </c>
      <c r="B1038" s="1038">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c r="A1039" s="1038">
        <v>13</v>
      </c>
      <c r="B1039" s="1038">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c r="A1040" s="1038">
        <v>14</v>
      </c>
      <c r="B1040" s="1038">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c r="A1041" s="1038">
        <v>15</v>
      </c>
      <c r="B1041" s="1038">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c r="A1042" s="1038">
        <v>16</v>
      </c>
      <c r="B1042" s="1038">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c r="A1043" s="1038">
        <v>17</v>
      </c>
      <c r="B1043" s="1038">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c r="A1044" s="1038">
        <v>18</v>
      </c>
      <c r="B1044" s="1038">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c r="A1045" s="1038">
        <v>19</v>
      </c>
      <c r="B1045" s="1038">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c r="A1046" s="1038">
        <v>20</v>
      </c>
      <c r="B1046" s="1038">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c r="A1047" s="1038">
        <v>21</v>
      </c>
      <c r="B1047" s="1038">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c r="A1048" s="1038">
        <v>22</v>
      </c>
      <c r="B1048" s="1038">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c r="A1049" s="1038">
        <v>23</v>
      </c>
      <c r="B1049" s="1038">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c r="A1050" s="1038">
        <v>24</v>
      </c>
      <c r="B1050" s="1038">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c r="A1051" s="1038">
        <v>25</v>
      </c>
      <c r="B1051" s="1038">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c r="A1052" s="1038">
        <v>26</v>
      </c>
      <c r="B1052" s="1038">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c r="A1053" s="1038">
        <v>27</v>
      </c>
      <c r="B1053" s="1038">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c r="A1054" s="1038">
        <v>28</v>
      </c>
      <c r="B1054" s="1038">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c r="A1055" s="1038">
        <v>29</v>
      </c>
      <c r="B1055" s="1038">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c r="A1056" s="1038">
        <v>30</v>
      </c>
      <c r="B1056" s="1038">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c r="P1057" s="95"/>
      <c r="Q1057" s="95"/>
      <c r="R1057" s="95"/>
      <c r="S1057" s="95"/>
      <c r="T1057" s="95"/>
      <c r="U1057" s="95"/>
      <c r="V1057" s="95"/>
      <c r="W1057" s="95"/>
      <c r="X1057" s="95"/>
      <c r="Y1057" s="97"/>
      <c r="Z1057" s="97"/>
      <c r="AA1057" s="97"/>
      <c r="AB1057" s="97"/>
      <c r="AC1057" s="97"/>
      <c r="AD1057" s="97"/>
      <c r="AE1057" s="97"/>
      <c r="AF1057" s="97"/>
      <c r="AG1057" s="97"/>
      <c r="AH1057" s="97"/>
      <c r="AI1057" s="97"/>
      <c r="AJ1057" s="97"/>
      <c r="AK1057" s="97"/>
      <c r="AL1057" s="97"/>
      <c r="AM1057" s="97"/>
      <c r="AN1057" s="97"/>
      <c r="AO1057" s="97"/>
    </row>
    <row r="1058" spans="1:50" hidden="1">
      <c r="A1058" s="9"/>
      <c r="B1058" s="44" t="s">
        <v>617</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row>
    <row r="1059" spans="1:50" customFormat="1" ht="59.25" hidden="1" customHeight="1">
      <c r="A1059" s="346"/>
      <c r="B1059" s="346"/>
      <c r="C1059" s="346" t="s">
        <v>26</v>
      </c>
      <c r="D1059" s="346"/>
      <c r="E1059" s="346"/>
      <c r="F1059" s="346"/>
      <c r="G1059" s="346"/>
      <c r="H1059" s="346"/>
      <c r="I1059" s="346"/>
      <c r="J1059" s="277" t="s">
        <v>341</v>
      </c>
      <c r="K1059" s="101"/>
      <c r="L1059" s="101"/>
      <c r="M1059" s="101"/>
      <c r="N1059" s="101"/>
      <c r="O1059" s="101"/>
      <c r="P1059" s="347" t="s">
        <v>27</v>
      </c>
      <c r="Q1059" s="347"/>
      <c r="R1059" s="347"/>
      <c r="S1059" s="347"/>
      <c r="T1059" s="347"/>
      <c r="U1059" s="347"/>
      <c r="V1059" s="347"/>
      <c r="W1059" s="347"/>
      <c r="X1059" s="347"/>
      <c r="Y1059" s="344" t="s">
        <v>607</v>
      </c>
      <c r="Z1059" s="345"/>
      <c r="AA1059" s="345"/>
      <c r="AB1059" s="345"/>
      <c r="AC1059" s="277" t="s">
        <v>377</v>
      </c>
      <c r="AD1059" s="277"/>
      <c r="AE1059" s="277"/>
      <c r="AF1059" s="277"/>
      <c r="AG1059" s="277"/>
      <c r="AH1059" s="344" t="s">
        <v>331</v>
      </c>
      <c r="AI1059" s="346"/>
      <c r="AJ1059" s="346"/>
      <c r="AK1059" s="346"/>
      <c r="AL1059" s="346" t="s">
        <v>21</v>
      </c>
      <c r="AM1059" s="346"/>
      <c r="AN1059" s="346"/>
      <c r="AO1059" s="428"/>
      <c r="AP1059" s="429" t="s">
        <v>342</v>
      </c>
      <c r="AQ1059" s="429"/>
      <c r="AR1059" s="429"/>
      <c r="AS1059" s="429"/>
      <c r="AT1059" s="429"/>
      <c r="AU1059" s="429"/>
      <c r="AV1059" s="429"/>
      <c r="AW1059" s="429"/>
      <c r="AX1059" s="429"/>
    </row>
    <row r="1060" spans="1:50" ht="26.25" hidden="1" customHeight="1">
      <c r="A1060" s="1038">
        <v>1</v>
      </c>
      <c r="B1060" s="1038">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c r="A1061" s="1038">
        <v>2</v>
      </c>
      <c r="B1061" s="1038">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c r="A1062" s="1038">
        <v>3</v>
      </c>
      <c r="B1062" s="1038">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c r="A1063" s="1038">
        <v>4</v>
      </c>
      <c r="B1063" s="1038">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c r="A1064" s="1038">
        <v>5</v>
      </c>
      <c r="B1064" s="1038">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c r="A1065" s="1038">
        <v>6</v>
      </c>
      <c r="B1065" s="1038">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c r="A1066" s="1038">
        <v>7</v>
      </c>
      <c r="B1066" s="1038">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c r="A1067" s="1038">
        <v>8</v>
      </c>
      <c r="B1067" s="1038">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c r="A1068" s="1038">
        <v>9</v>
      </c>
      <c r="B1068" s="1038">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c r="A1069" s="1038">
        <v>10</v>
      </c>
      <c r="B1069" s="1038">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c r="A1070" s="1038">
        <v>11</v>
      </c>
      <c r="B1070" s="1038">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c r="A1071" s="1038">
        <v>12</v>
      </c>
      <c r="B1071" s="1038">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c r="A1072" s="1038">
        <v>13</v>
      </c>
      <c r="B1072" s="1038">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c r="A1073" s="1038">
        <v>14</v>
      </c>
      <c r="B1073" s="1038">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c r="A1074" s="1038">
        <v>15</v>
      </c>
      <c r="B1074" s="1038">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c r="A1075" s="1038">
        <v>16</v>
      </c>
      <c r="B1075" s="1038">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c r="A1076" s="1038">
        <v>17</v>
      </c>
      <c r="B1076" s="1038">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c r="A1077" s="1038">
        <v>18</v>
      </c>
      <c r="B1077" s="1038">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c r="A1078" s="1038">
        <v>19</v>
      </c>
      <c r="B1078" s="1038">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c r="A1079" s="1038">
        <v>20</v>
      </c>
      <c r="B1079" s="1038">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c r="A1080" s="1038">
        <v>21</v>
      </c>
      <c r="B1080" s="1038">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c r="A1081" s="1038">
        <v>22</v>
      </c>
      <c r="B1081" s="1038">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c r="A1082" s="1038">
        <v>23</v>
      </c>
      <c r="B1082" s="1038">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c r="A1083" s="1038">
        <v>24</v>
      </c>
      <c r="B1083" s="1038">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c r="A1084" s="1038">
        <v>25</v>
      </c>
      <c r="B1084" s="1038">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c r="A1085" s="1038">
        <v>26</v>
      </c>
      <c r="B1085" s="1038">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c r="A1086" s="1038">
        <v>27</v>
      </c>
      <c r="B1086" s="1038">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c r="A1087" s="1038">
        <v>28</v>
      </c>
      <c r="B1087" s="1038">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c r="A1088" s="1038">
        <v>29</v>
      </c>
      <c r="B1088" s="1038">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c r="A1089" s="1038">
        <v>30</v>
      </c>
      <c r="B1089" s="1038">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c r="A1090" s="98"/>
      <c r="B1090" s="98"/>
      <c r="P1090" s="95"/>
      <c r="Q1090" s="95"/>
      <c r="R1090" s="95"/>
      <c r="S1090" s="95"/>
      <c r="T1090" s="95"/>
      <c r="U1090" s="95"/>
      <c r="V1090" s="95"/>
      <c r="W1090" s="95"/>
      <c r="X1090" s="95"/>
      <c r="Y1090" s="97"/>
      <c r="Z1090" s="97"/>
      <c r="AA1090" s="97"/>
      <c r="AB1090" s="97"/>
      <c r="AC1090" s="97"/>
      <c r="AD1090" s="97"/>
      <c r="AE1090" s="97"/>
      <c r="AF1090" s="97"/>
      <c r="AG1090" s="97"/>
      <c r="AH1090" s="97"/>
      <c r="AI1090" s="97"/>
      <c r="AJ1090" s="97"/>
      <c r="AK1090" s="97"/>
      <c r="AL1090" s="97"/>
      <c r="AM1090" s="97"/>
      <c r="AN1090" s="97"/>
      <c r="AO1090" s="97"/>
    </row>
    <row r="1091" spans="1:50" hidden="1">
      <c r="A1091" s="9"/>
      <c r="B1091" s="44" t="s">
        <v>616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row>
    <row r="1092" spans="1:50" customFormat="1" ht="59.25" hidden="1" customHeight="1">
      <c r="A1092" s="346"/>
      <c r="B1092" s="346"/>
      <c r="C1092" s="346" t="s">
        <v>26</v>
      </c>
      <c r="D1092" s="346"/>
      <c r="E1092" s="346"/>
      <c r="F1092" s="346"/>
      <c r="G1092" s="346"/>
      <c r="H1092" s="346"/>
      <c r="I1092" s="346"/>
      <c r="J1092" s="277" t="s">
        <v>341</v>
      </c>
      <c r="K1092" s="101"/>
      <c r="L1092" s="101"/>
      <c r="M1092" s="101"/>
      <c r="N1092" s="101"/>
      <c r="O1092" s="101"/>
      <c r="P1092" s="347" t="s">
        <v>27</v>
      </c>
      <c r="Q1092" s="347"/>
      <c r="R1092" s="347"/>
      <c r="S1092" s="347"/>
      <c r="T1092" s="347"/>
      <c r="U1092" s="347"/>
      <c r="V1092" s="347"/>
      <c r="W1092" s="347"/>
      <c r="X1092" s="347"/>
      <c r="Y1092" s="344" t="s">
        <v>607</v>
      </c>
      <c r="Z1092" s="345"/>
      <c r="AA1092" s="345"/>
      <c r="AB1092" s="345"/>
      <c r="AC1092" s="277" t="s">
        <v>377</v>
      </c>
      <c r="AD1092" s="277"/>
      <c r="AE1092" s="277"/>
      <c r="AF1092" s="277"/>
      <c r="AG1092" s="277"/>
      <c r="AH1092" s="344" t="s">
        <v>331</v>
      </c>
      <c r="AI1092" s="346"/>
      <c r="AJ1092" s="346"/>
      <c r="AK1092" s="346"/>
      <c r="AL1092" s="346" t="s">
        <v>21</v>
      </c>
      <c r="AM1092" s="346"/>
      <c r="AN1092" s="346"/>
      <c r="AO1092" s="428"/>
      <c r="AP1092" s="429" t="s">
        <v>342</v>
      </c>
      <c r="AQ1092" s="429"/>
      <c r="AR1092" s="429"/>
      <c r="AS1092" s="429"/>
      <c r="AT1092" s="429"/>
      <c r="AU1092" s="429"/>
      <c r="AV1092" s="429"/>
      <c r="AW1092" s="429"/>
      <c r="AX1092" s="429"/>
    </row>
    <row r="1093" spans="1:50" ht="26.25" hidden="1" customHeight="1">
      <c r="A1093" s="1038">
        <v>1</v>
      </c>
      <c r="B1093" s="1038">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c r="A1094" s="1038">
        <v>2</v>
      </c>
      <c r="B1094" s="1038">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c r="A1095" s="1038">
        <v>3</v>
      </c>
      <c r="B1095" s="1038">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c r="A1096" s="1038">
        <v>4</v>
      </c>
      <c r="B1096" s="1038">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c r="A1097" s="1038">
        <v>5</v>
      </c>
      <c r="B1097" s="1038">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c r="A1098" s="1038">
        <v>6</v>
      </c>
      <c r="B1098" s="1038">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c r="A1099" s="1038">
        <v>7</v>
      </c>
      <c r="B1099" s="1038">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c r="A1100" s="1038">
        <v>8</v>
      </c>
      <c r="B1100" s="1038">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c r="A1101" s="1038">
        <v>9</v>
      </c>
      <c r="B1101" s="1038">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c r="A1102" s="1038">
        <v>10</v>
      </c>
      <c r="B1102" s="1038">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c r="A1103" s="1038">
        <v>11</v>
      </c>
      <c r="B1103" s="1038">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c r="A1104" s="1038">
        <v>12</v>
      </c>
      <c r="B1104" s="1038">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c r="A1105" s="1038">
        <v>13</v>
      </c>
      <c r="B1105" s="1038">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c r="A1106" s="1038">
        <v>14</v>
      </c>
      <c r="B1106" s="1038">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c r="A1107" s="1038">
        <v>15</v>
      </c>
      <c r="B1107" s="1038">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c r="A1108" s="1038">
        <v>16</v>
      </c>
      <c r="B1108" s="1038">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c r="A1109" s="1038">
        <v>17</v>
      </c>
      <c r="B1109" s="1038">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c r="A1110" s="1038">
        <v>18</v>
      </c>
      <c r="B1110" s="1038">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c r="A1111" s="1038">
        <v>19</v>
      </c>
      <c r="B1111" s="1038">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c r="A1112" s="1038">
        <v>20</v>
      </c>
      <c r="B1112" s="1038">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c r="A1113" s="1038">
        <v>21</v>
      </c>
      <c r="B1113" s="1038">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c r="A1114" s="1038">
        <v>22</v>
      </c>
      <c r="B1114" s="1038">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c r="A1115" s="1038">
        <v>23</v>
      </c>
      <c r="B1115" s="1038">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c r="A1116" s="1038">
        <v>24</v>
      </c>
      <c r="B1116" s="1038">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c r="A1117" s="1038">
        <v>25</v>
      </c>
      <c r="B1117" s="1038">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c r="A1118" s="1038">
        <v>26</v>
      </c>
      <c r="B1118" s="1038">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c r="A1119" s="1038">
        <v>27</v>
      </c>
      <c r="B1119" s="1038">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c r="A1120" s="1038">
        <v>28</v>
      </c>
      <c r="B1120" s="1038">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c r="A1121" s="1038">
        <v>29</v>
      </c>
      <c r="B1121" s="1038">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c r="A1122" s="1038">
        <v>30</v>
      </c>
      <c r="B1122" s="1038">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c r="P1123" s="95"/>
      <c r="Q1123" s="95"/>
      <c r="R1123" s="95"/>
      <c r="S1123" s="95"/>
      <c r="T1123" s="95"/>
      <c r="U1123" s="95"/>
      <c r="V1123" s="95"/>
      <c r="W1123" s="95"/>
      <c r="X1123" s="95"/>
      <c r="Y1123" s="97"/>
      <c r="Z1123" s="97"/>
      <c r="AA1123" s="97"/>
      <c r="AB1123" s="97"/>
      <c r="AC1123" s="97"/>
      <c r="AD1123" s="97"/>
      <c r="AE1123" s="97"/>
      <c r="AF1123" s="97"/>
      <c r="AG1123" s="97"/>
      <c r="AH1123" s="97"/>
      <c r="AI1123" s="97"/>
      <c r="AJ1123" s="97"/>
      <c r="AK1123" s="97"/>
      <c r="AL1123" s="97"/>
      <c r="AM1123" s="97"/>
      <c r="AN1123" s="97"/>
      <c r="AO1123" s="97"/>
    </row>
    <row r="1124" spans="1:50" hidden="1">
      <c r="A1124" s="9"/>
      <c r="B1124" s="44" t="s">
        <v>615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row>
    <row r="1125" spans="1:50" customFormat="1" ht="59.25" hidden="1" customHeight="1">
      <c r="A1125" s="346"/>
      <c r="B1125" s="346"/>
      <c r="C1125" s="346" t="s">
        <v>26</v>
      </c>
      <c r="D1125" s="346"/>
      <c r="E1125" s="346"/>
      <c r="F1125" s="346"/>
      <c r="G1125" s="346"/>
      <c r="H1125" s="346"/>
      <c r="I1125" s="346"/>
      <c r="J1125" s="277" t="s">
        <v>341</v>
      </c>
      <c r="K1125" s="101"/>
      <c r="L1125" s="101"/>
      <c r="M1125" s="101"/>
      <c r="N1125" s="101"/>
      <c r="O1125" s="101"/>
      <c r="P1125" s="347" t="s">
        <v>27</v>
      </c>
      <c r="Q1125" s="347"/>
      <c r="R1125" s="347"/>
      <c r="S1125" s="347"/>
      <c r="T1125" s="347"/>
      <c r="U1125" s="347"/>
      <c r="V1125" s="347"/>
      <c r="W1125" s="347"/>
      <c r="X1125" s="347"/>
      <c r="Y1125" s="344" t="s">
        <v>607</v>
      </c>
      <c r="Z1125" s="345"/>
      <c r="AA1125" s="345"/>
      <c r="AB1125" s="345"/>
      <c r="AC1125" s="277" t="s">
        <v>377</v>
      </c>
      <c r="AD1125" s="277"/>
      <c r="AE1125" s="277"/>
      <c r="AF1125" s="277"/>
      <c r="AG1125" s="277"/>
      <c r="AH1125" s="344" t="s">
        <v>331</v>
      </c>
      <c r="AI1125" s="346"/>
      <c r="AJ1125" s="346"/>
      <c r="AK1125" s="346"/>
      <c r="AL1125" s="346" t="s">
        <v>21</v>
      </c>
      <c r="AM1125" s="346"/>
      <c r="AN1125" s="346"/>
      <c r="AO1125" s="428"/>
      <c r="AP1125" s="429" t="s">
        <v>342</v>
      </c>
      <c r="AQ1125" s="429"/>
      <c r="AR1125" s="429"/>
      <c r="AS1125" s="429"/>
      <c r="AT1125" s="429"/>
      <c r="AU1125" s="429"/>
      <c r="AV1125" s="429"/>
      <c r="AW1125" s="429"/>
      <c r="AX1125" s="429"/>
    </row>
    <row r="1126" spans="1:50" ht="26.25" hidden="1" customHeight="1">
      <c r="A1126" s="1038">
        <v>1</v>
      </c>
      <c r="B1126" s="1038">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c r="A1127" s="1038">
        <v>2</v>
      </c>
      <c r="B1127" s="1038">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c r="A1128" s="1038">
        <v>3</v>
      </c>
      <c r="B1128" s="1038">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c r="A1129" s="1038">
        <v>4</v>
      </c>
      <c r="B1129" s="1038">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c r="A1130" s="1038">
        <v>5</v>
      </c>
      <c r="B1130" s="1038">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c r="A1131" s="1038">
        <v>6</v>
      </c>
      <c r="B1131" s="1038">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c r="A1132" s="1038">
        <v>7</v>
      </c>
      <c r="B1132" s="1038">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c r="A1133" s="1038">
        <v>8</v>
      </c>
      <c r="B1133" s="1038">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c r="A1134" s="1038">
        <v>9</v>
      </c>
      <c r="B1134" s="1038">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c r="A1135" s="1038">
        <v>10</v>
      </c>
      <c r="B1135" s="1038">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c r="A1136" s="1038">
        <v>11</v>
      </c>
      <c r="B1136" s="1038">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c r="A1137" s="1038">
        <v>12</v>
      </c>
      <c r="B1137" s="1038">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c r="A1138" s="1038">
        <v>13</v>
      </c>
      <c r="B1138" s="1038">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c r="A1139" s="1038">
        <v>14</v>
      </c>
      <c r="B1139" s="1038">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c r="A1140" s="1038">
        <v>15</v>
      </c>
      <c r="B1140" s="1038">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c r="A1141" s="1038">
        <v>16</v>
      </c>
      <c r="B1141" s="1038">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c r="A1142" s="1038">
        <v>17</v>
      </c>
      <c r="B1142" s="1038">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c r="A1143" s="1038">
        <v>18</v>
      </c>
      <c r="B1143" s="1038">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c r="A1144" s="1038">
        <v>19</v>
      </c>
      <c r="B1144" s="1038">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c r="A1145" s="1038">
        <v>20</v>
      </c>
      <c r="B1145" s="1038">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c r="A1146" s="1038">
        <v>21</v>
      </c>
      <c r="B1146" s="1038">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c r="A1147" s="1038">
        <v>22</v>
      </c>
      <c r="B1147" s="1038">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c r="A1148" s="1038">
        <v>23</v>
      </c>
      <c r="B1148" s="1038">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c r="A1149" s="1038">
        <v>24</v>
      </c>
      <c r="B1149" s="1038">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c r="A1150" s="1038">
        <v>25</v>
      </c>
      <c r="B1150" s="1038">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c r="A1151" s="1038">
        <v>26</v>
      </c>
      <c r="B1151" s="1038">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c r="A1152" s="1038">
        <v>27</v>
      </c>
      <c r="B1152" s="1038">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c r="A1153" s="1038">
        <v>28</v>
      </c>
      <c r="B1153" s="1038">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c r="A1154" s="1038">
        <v>29</v>
      </c>
      <c r="B1154" s="1038">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c r="A1155" s="1038">
        <v>30</v>
      </c>
      <c r="B1155" s="1038">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c r="P1156" s="95"/>
      <c r="Q1156" s="95"/>
      <c r="R1156" s="95"/>
      <c r="S1156" s="95"/>
      <c r="T1156" s="95"/>
      <c r="U1156" s="95"/>
      <c r="V1156" s="95"/>
      <c r="W1156" s="95"/>
      <c r="X1156" s="95"/>
      <c r="Y1156" s="97"/>
      <c r="Z1156" s="97"/>
      <c r="AA1156" s="97"/>
      <c r="AB1156" s="97"/>
      <c r="AC1156" s="97"/>
      <c r="AD1156" s="97"/>
      <c r="AE1156" s="97"/>
      <c r="AF1156" s="97"/>
      <c r="AG1156" s="97"/>
      <c r="AH1156" s="97"/>
      <c r="AI1156" s="97"/>
      <c r="AJ1156" s="97"/>
      <c r="AK1156" s="97"/>
      <c r="AL1156" s="97"/>
      <c r="AM1156" s="97"/>
      <c r="AN1156" s="97"/>
      <c r="AO1156" s="97"/>
    </row>
    <row r="1157" spans="1:50" hidden="1">
      <c r="A1157" s="9"/>
      <c r="B1157" s="44" t="s">
        <v>614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row>
    <row r="1158" spans="1:50" customFormat="1" ht="59.25" hidden="1" customHeight="1">
      <c r="A1158" s="346"/>
      <c r="B1158" s="346"/>
      <c r="C1158" s="346" t="s">
        <v>26</v>
      </c>
      <c r="D1158" s="346"/>
      <c r="E1158" s="346"/>
      <c r="F1158" s="346"/>
      <c r="G1158" s="346"/>
      <c r="H1158" s="346"/>
      <c r="I1158" s="346"/>
      <c r="J1158" s="277" t="s">
        <v>341</v>
      </c>
      <c r="K1158" s="101"/>
      <c r="L1158" s="101"/>
      <c r="M1158" s="101"/>
      <c r="N1158" s="101"/>
      <c r="O1158" s="101"/>
      <c r="P1158" s="347" t="s">
        <v>27</v>
      </c>
      <c r="Q1158" s="347"/>
      <c r="R1158" s="347"/>
      <c r="S1158" s="347"/>
      <c r="T1158" s="347"/>
      <c r="U1158" s="347"/>
      <c r="V1158" s="347"/>
      <c r="W1158" s="347"/>
      <c r="X1158" s="347"/>
      <c r="Y1158" s="344" t="s">
        <v>607</v>
      </c>
      <c r="Z1158" s="345"/>
      <c r="AA1158" s="345"/>
      <c r="AB1158" s="345"/>
      <c r="AC1158" s="277" t="s">
        <v>377</v>
      </c>
      <c r="AD1158" s="277"/>
      <c r="AE1158" s="277"/>
      <c r="AF1158" s="277"/>
      <c r="AG1158" s="277"/>
      <c r="AH1158" s="344" t="s">
        <v>331</v>
      </c>
      <c r="AI1158" s="346"/>
      <c r="AJ1158" s="346"/>
      <c r="AK1158" s="346"/>
      <c r="AL1158" s="346" t="s">
        <v>21</v>
      </c>
      <c r="AM1158" s="346"/>
      <c r="AN1158" s="346"/>
      <c r="AO1158" s="428"/>
      <c r="AP1158" s="429" t="s">
        <v>342</v>
      </c>
      <c r="AQ1158" s="429"/>
      <c r="AR1158" s="429"/>
      <c r="AS1158" s="429"/>
      <c r="AT1158" s="429"/>
      <c r="AU1158" s="429"/>
      <c r="AV1158" s="429"/>
      <c r="AW1158" s="429"/>
      <c r="AX1158" s="429"/>
    </row>
    <row r="1159" spans="1:50" ht="26.25" hidden="1" customHeight="1">
      <c r="A1159" s="1038">
        <v>1</v>
      </c>
      <c r="B1159" s="1038">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c r="A1160" s="1038">
        <v>2</v>
      </c>
      <c r="B1160" s="1038">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c r="A1161" s="1038">
        <v>3</v>
      </c>
      <c r="B1161" s="1038">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c r="A1162" s="1038">
        <v>4</v>
      </c>
      <c r="B1162" s="1038">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c r="A1163" s="1038">
        <v>5</v>
      </c>
      <c r="B1163" s="1038">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c r="A1164" s="1038">
        <v>6</v>
      </c>
      <c r="B1164" s="1038">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c r="A1165" s="1038">
        <v>7</v>
      </c>
      <c r="B1165" s="1038">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c r="A1166" s="1038">
        <v>8</v>
      </c>
      <c r="B1166" s="1038">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c r="A1167" s="1038">
        <v>9</v>
      </c>
      <c r="B1167" s="1038">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c r="A1168" s="1038">
        <v>10</v>
      </c>
      <c r="B1168" s="1038">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c r="A1169" s="1038">
        <v>11</v>
      </c>
      <c r="B1169" s="1038">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c r="A1170" s="1038">
        <v>12</v>
      </c>
      <c r="B1170" s="1038">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c r="A1171" s="1038">
        <v>13</v>
      </c>
      <c r="B1171" s="1038">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c r="A1172" s="1038">
        <v>14</v>
      </c>
      <c r="B1172" s="1038">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c r="A1173" s="1038">
        <v>15</v>
      </c>
      <c r="B1173" s="1038">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c r="A1174" s="1038">
        <v>16</v>
      </c>
      <c r="B1174" s="1038">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c r="A1175" s="1038">
        <v>17</v>
      </c>
      <c r="B1175" s="1038">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c r="A1176" s="1038">
        <v>18</v>
      </c>
      <c r="B1176" s="1038">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c r="A1177" s="1038">
        <v>19</v>
      </c>
      <c r="B1177" s="1038">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c r="A1178" s="1038">
        <v>20</v>
      </c>
      <c r="B1178" s="1038">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c r="A1179" s="1038">
        <v>21</v>
      </c>
      <c r="B1179" s="1038">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c r="A1180" s="1038">
        <v>22</v>
      </c>
      <c r="B1180" s="1038">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c r="A1181" s="1038">
        <v>23</v>
      </c>
      <c r="B1181" s="1038">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c r="A1182" s="1038">
        <v>24</v>
      </c>
      <c r="B1182" s="1038">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c r="A1183" s="1038">
        <v>25</v>
      </c>
      <c r="B1183" s="1038">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c r="A1184" s="1038">
        <v>26</v>
      </c>
      <c r="B1184" s="1038">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c r="A1185" s="1038">
        <v>27</v>
      </c>
      <c r="B1185" s="1038">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c r="A1186" s="1038">
        <v>28</v>
      </c>
      <c r="B1186" s="1038">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c r="A1187" s="1038">
        <v>29</v>
      </c>
      <c r="B1187" s="1038">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c r="A1188" s="1038">
        <v>30</v>
      </c>
      <c r="B1188" s="1038">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c r="P1189" s="95"/>
      <c r="Q1189" s="95"/>
      <c r="R1189" s="95"/>
      <c r="S1189" s="95"/>
      <c r="T1189" s="95"/>
      <c r="U1189" s="95"/>
      <c r="V1189" s="95"/>
      <c r="W1189" s="95"/>
      <c r="X1189" s="95"/>
      <c r="Y1189" s="97"/>
      <c r="Z1189" s="97"/>
      <c r="AA1189" s="97"/>
      <c r="AB1189" s="97"/>
      <c r="AC1189" s="97"/>
      <c r="AD1189" s="97"/>
      <c r="AE1189" s="97"/>
      <c r="AF1189" s="97"/>
      <c r="AG1189" s="97"/>
      <c r="AH1189" s="97"/>
      <c r="AI1189" s="97"/>
      <c r="AJ1189" s="97"/>
      <c r="AK1189" s="97"/>
      <c r="AL1189" s="97"/>
      <c r="AM1189" s="97"/>
      <c r="AN1189" s="97"/>
      <c r="AO1189" s="97"/>
    </row>
    <row r="1190" spans="1:50" hidden="1">
      <c r="A1190" s="9"/>
      <c r="B1190" s="44" t="s">
        <v>613</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row>
    <row r="1191" spans="1:50" customFormat="1" ht="59.25" hidden="1" customHeight="1">
      <c r="A1191" s="346"/>
      <c r="B1191" s="346"/>
      <c r="C1191" s="346" t="s">
        <v>26</v>
      </c>
      <c r="D1191" s="346"/>
      <c r="E1191" s="346"/>
      <c r="F1191" s="346"/>
      <c r="G1191" s="346"/>
      <c r="H1191" s="346"/>
      <c r="I1191" s="346"/>
      <c r="J1191" s="277" t="s">
        <v>341</v>
      </c>
      <c r="K1191" s="101"/>
      <c r="L1191" s="101"/>
      <c r="M1191" s="101"/>
      <c r="N1191" s="101"/>
      <c r="O1191" s="101"/>
      <c r="P1191" s="347" t="s">
        <v>27</v>
      </c>
      <c r="Q1191" s="347"/>
      <c r="R1191" s="347"/>
      <c r="S1191" s="347"/>
      <c r="T1191" s="347"/>
      <c r="U1191" s="347"/>
      <c r="V1191" s="347"/>
      <c r="W1191" s="347"/>
      <c r="X1191" s="347"/>
      <c r="Y1191" s="344" t="s">
        <v>612</v>
      </c>
      <c r="Z1191" s="345"/>
      <c r="AA1191" s="345"/>
      <c r="AB1191" s="345"/>
      <c r="AC1191" s="277" t="s">
        <v>377</v>
      </c>
      <c r="AD1191" s="277"/>
      <c r="AE1191" s="277"/>
      <c r="AF1191" s="277"/>
      <c r="AG1191" s="277"/>
      <c r="AH1191" s="344" t="s">
        <v>331</v>
      </c>
      <c r="AI1191" s="346"/>
      <c r="AJ1191" s="346"/>
      <c r="AK1191" s="346"/>
      <c r="AL1191" s="346" t="s">
        <v>21</v>
      </c>
      <c r="AM1191" s="346"/>
      <c r="AN1191" s="346"/>
      <c r="AO1191" s="428"/>
      <c r="AP1191" s="429" t="s">
        <v>342</v>
      </c>
      <c r="AQ1191" s="429"/>
      <c r="AR1191" s="429"/>
      <c r="AS1191" s="429"/>
      <c r="AT1191" s="429"/>
      <c r="AU1191" s="429"/>
      <c r="AV1191" s="429"/>
      <c r="AW1191" s="429"/>
      <c r="AX1191" s="429"/>
    </row>
    <row r="1192" spans="1:50" ht="26.25" hidden="1" customHeight="1">
      <c r="A1192" s="1038">
        <v>1</v>
      </c>
      <c r="B1192" s="1038">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c r="A1193" s="1038">
        <v>2</v>
      </c>
      <c r="B1193" s="1038">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c r="A1194" s="1038">
        <v>3</v>
      </c>
      <c r="B1194" s="1038">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c r="A1195" s="1038">
        <v>4</v>
      </c>
      <c r="B1195" s="1038">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c r="A1196" s="1038">
        <v>5</v>
      </c>
      <c r="B1196" s="1038">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c r="A1197" s="1038">
        <v>6</v>
      </c>
      <c r="B1197" s="1038">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c r="A1198" s="1038">
        <v>7</v>
      </c>
      <c r="B1198" s="1038">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c r="A1199" s="1038">
        <v>8</v>
      </c>
      <c r="B1199" s="1038">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c r="A1200" s="1038">
        <v>9</v>
      </c>
      <c r="B1200" s="1038">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c r="A1201" s="1038">
        <v>10</v>
      </c>
      <c r="B1201" s="1038">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c r="A1202" s="1038">
        <v>11</v>
      </c>
      <c r="B1202" s="1038">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c r="A1203" s="1038">
        <v>12</v>
      </c>
      <c r="B1203" s="1038">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c r="A1204" s="1038">
        <v>13</v>
      </c>
      <c r="B1204" s="1038">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c r="A1205" s="1038">
        <v>14</v>
      </c>
      <c r="B1205" s="1038">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c r="A1206" s="1038">
        <v>15</v>
      </c>
      <c r="B1206" s="1038">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c r="A1207" s="1038">
        <v>16</v>
      </c>
      <c r="B1207" s="1038">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c r="A1208" s="1038">
        <v>17</v>
      </c>
      <c r="B1208" s="1038">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c r="A1209" s="1038">
        <v>18</v>
      </c>
      <c r="B1209" s="1038">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c r="A1210" s="1038">
        <v>19</v>
      </c>
      <c r="B1210" s="1038">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c r="A1211" s="1038">
        <v>20</v>
      </c>
      <c r="B1211" s="1038">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c r="A1212" s="1038">
        <v>21</v>
      </c>
      <c r="B1212" s="1038">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c r="A1213" s="1038">
        <v>22</v>
      </c>
      <c r="B1213" s="1038">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c r="A1214" s="1038">
        <v>23</v>
      </c>
      <c r="B1214" s="1038">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c r="A1215" s="1038">
        <v>24</v>
      </c>
      <c r="B1215" s="1038">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c r="A1216" s="1038">
        <v>25</v>
      </c>
      <c r="B1216" s="1038">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c r="A1217" s="1038">
        <v>26</v>
      </c>
      <c r="B1217" s="1038">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c r="A1218" s="1038">
        <v>27</v>
      </c>
      <c r="B1218" s="1038">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c r="A1219" s="1038">
        <v>28</v>
      </c>
      <c r="B1219" s="1038">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c r="A1220" s="1038">
        <v>29</v>
      </c>
      <c r="B1220" s="1038">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c r="A1221" s="1038">
        <v>30</v>
      </c>
      <c r="B1221" s="1038">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c r="P1222" s="95"/>
      <c r="Q1222" s="95"/>
      <c r="R1222" s="95"/>
      <c r="S1222" s="95"/>
      <c r="T1222" s="95"/>
      <c r="U1222" s="95"/>
      <c r="V1222" s="95"/>
      <c r="W1222" s="95"/>
      <c r="X1222" s="95"/>
      <c r="Y1222" s="97"/>
      <c r="Z1222" s="97"/>
      <c r="AA1222" s="97"/>
      <c r="AB1222" s="97"/>
      <c r="AC1222" s="97"/>
      <c r="AD1222" s="97"/>
      <c r="AE1222" s="97"/>
      <c r="AF1222" s="97"/>
      <c r="AG1222" s="97"/>
      <c r="AH1222" s="97"/>
      <c r="AI1222" s="97"/>
      <c r="AJ1222" s="97"/>
      <c r="AK1222" s="97"/>
      <c r="AL1222" s="97"/>
      <c r="AM1222" s="97"/>
      <c r="AN1222" s="97"/>
      <c r="AO1222" s="97"/>
    </row>
    <row r="1223" spans="1:50" hidden="1">
      <c r="A1223" s="9"/>
      <c r="B1223" s="44" t="s">
        <v>611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row>
    <row r="1224" spans="1:50" customFormat="1" ht="59.25" hidden="1" customHeight="1">
      <c r="A1224" s="346"/>
      <c r="B1224" s="346"/>
      <c r="C1224" s="346" t="s">
        <v>26</v>
      </c>
      <c r="D1224" s="346"/>
      <c r="E1224" s="346"/>
      <c r="F1224" s="346"/>
      <c r="G1224" s="346"/>
      <c r="H1224" s="346"/>
      <c r="I1224" s="346"/>
      <c r="J1224" s="277" t="s">
        <v>341</v>
      </c>
      <c r="K1224" s="101"/>
      <c r="L1224" s="101"/>
      <c r="M1224" s="101"/>
      <c r="N1224" s="101"/>
      <c r="O1224" s="101"/>
      <c r="P1224" s="347" t="s">
        <v>27</v>
      </c>
      <c r="Q1224" s="347"/>
      <c r="R1224" s="347"/>
      <c r="S1224" s="347"/>
      <c r="T1224" s="347"/>
      <c r="U1224" s="347"/>
      <c r="V1224" s="347"/>
      <c r="W1224" s="347"/>
      <c r="X1224" s="347"/>
      <c r="Y1224" s="344" t="s">
        <v>607</v>
      </c>
      <c r="Z1224" s="345"/>
      <c r="AA1224" s="345"/>
      <c r="AB1224" s="345"/>
      <c r="AC1224" s="277" t="s">
        <v>377</v>
      </c>
      <c r="AD1224" s="277"/>
      <c r="AE1224" s="277"/>
      <c r="AF1224" s="277"/>
      <c r="AG1224" s="277"/>
      <c r="AH1224" s="344" t="s">
        <v>331</v>
      </c>
      <c r="AI1224" s="346"/>
      <c r="AJ1224" s="346"/>
      <c r="AK1224" s="346"/>
      <c r="AL1224" s="346" t="s">
        <v>21</v>
      </c>
      <c r="AM1224" s="346"/>
      <c r="AN1224" s="346"/>
      <c r="AO1224" s="428"/>
      <c r="AP1224" s="429" t="s">
        <v>342</v>
      </c>
      <c r="AQ1224" s="429"/>
      <c r="AR1224" s="429"/>
      <c r="AS1224" s="429"/>
      <c r="AT1224" s="429"/>
      <c r="AU1224" s="429"/>
      <c r="AV1224" s="429"/>
      <c r="AW1224" s="429"/>
      <c r="AX1224" s="429"/>
    </row>
    <row r="1225" spans="1:50" ht="26.25" hidden="1" customHeight="1">
      <c r="A1225" s="1038">
        <v>1</v>
      </c>
      <c r="B1225" s="1038">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c r="A1226" s="1038">
        <v>2</v>
      </c>
      <c r="B1226" s="1038">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c r="A1227" s="1038">
        <v>3</v>
      </c>
      <c r="B1227" s="1038">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c r="A1228" s="1038">
        <v>4</v>
      </c>
      <c r="B1228" s="1038">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c r="A1229" s="1038">
        <v>5</v>
      </c>
      <c r="B1229" s="1038">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c r="A1230" s="1038">
        <v>6</v>
      </c>
      <c r="B1230" s="1038">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c r="A1231" s="1038">
        <v>7</v>
      </c>
      <c r="B1231" s="1038">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c r="A1232" s="1038">
        <v>8</v>
      </c>
      <c r="B1232" s="1038">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c r="A1233" s="1038">
        <v>9</v>
      </c>
      <c r="B1233" s="1038">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c r="A1234" s="1038">
        <v>10</v>
      </c>
      <c r="B1234" s="1038">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c r="A1235" s="1038">
        <v>11</v>
      </c>
      <c r="B1235" s="1038">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c r="A1236" s="1038">
        <v>12</v>
      </c>
      <c r="B1236" s="1038">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c r="A1237" s="1038">
        <v>13</v>
      </c>
      <c r="B1237" s="1038">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c r="A1238" s="1038">
        <v>14</v>
      </c>
      <c r="B1238" s="1038">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c r="A1239" s="1038">
        <v>15</v>
      </c>
      <c r="B1239" s="1038">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c r="A1240" s="1038">
        <v>16</v>
      </c>
      <c r="B1240" s="1038">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c r="A1241" s="1038">
        <v>17</v>
      </c>
      <c r="B1241" s="1038">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c r="A1242" s="1038">
        <v>18</v>
      </c>
      <c r="B1242" s="1038">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c r="A1243" s="1038">
        <v>19</v>
      </c>
      <c r="B1243" s="1038">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c r="A1244" s="1038">
        <v>20</v>
      </c>
      <c r="B1244" s="1038">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c r="A1245" s="1038">
        <v>21</v>
      </c>
      <c r="B1245" s="1038">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c r="A1246" s="1038">
        <v>22</v>
      </c>
      <c r="B1246" s="1038">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c r="A1247" s="1038">
        <v>23</v>
      </c>
      <c r="B1247" s="1038">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c r="A1248" s="1038">
        <v>24</v>
      </c>
      <c r="B1248" s="1038">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c r="A1249" s="1038">
        <v>25</v>
      </c>
      <c r="B1249" s="1038">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c r="A1250" s="1038">
        <v>26</v>
      </c>
      <c r="B1250" s="1038">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c r="A1251" s="1038">
        <v>27</v>
      </c>
      <c r="B1251" s="1038">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c r="A1252" s="1038">
        <v>28</v>
      </c>
      <c r="B1252" s="1038">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c r="A1253" s="1038">
        <v>29</v>
      </c>
      <c r="B1253" s="1038">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c r="A1254" s="1038">
        <v>30</v>
      </c>
      <c r="B1254" s="1038">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c r="P1255" s="95"/>
      <c r="Q1255" s="95"/>
      <c r="R1255" s="95"/>
      <c r="S1255" s="95"/>
      <c r="T1255" s="95"/>
      <c r="U1255" s="95"/>
      <c r="V1255" s="95"/>
      <c r="W1255" s="95"/>
      <c r="X1255" s="95"/>
      <c r="Y1255" s="97"/>
      <c r="Z1255" s="97"/>
      <c r="AA1255" s="97"/>
      <c r="AB1255" s="97"/>
      <c r="AC1255" s="97"/>
      <c r="AD1255" s="97"/>
      <c r="AE1255" s="97"/>
      <c r="AF1255" s="97"/>
      <c r="AG1255" s="97"/>
      <c r="AH1255" s="97"/>
      <c r="AI1255" s="97"/>
      <c r="AJ1255" s="97"/>
      <c r="AK1255" s="97"/>
      <c r="AL1255" s="97"/>
      <c r="AM1255" s="97"/>
      <c r="AN1255" s="97"/>
      <c r="AO1255" s="97"/>
    </row>
    <row r="1256" spans="1:50" hidden="1">
      <c r="A1256" s="9"/>
      <c r="B1256" s="44" t="s">
        <v>610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row>
    <row r="1257" spans="1:50" customFormat="1" ht="59.25" hidden="1" customHeight="1">
      <c r="A1257" s="346"/>
      <c r="B1257" s="346"/>
      <c r="C1257" s="346" t="s">
        <v>26</v>
      </c>
      <c r="D1257" s="346"/>
      <c r="E1257" s="346"/>
      <c r="F1257" s="346"/>
      <c r="G1257" s="346"/>
      <c r="H1257" s="346"/>
      <c r="I1257" s="346"/>
      <c r="J1257" s="277" t="s">
        <v>341</v>
      </c>
      <c r="K1257" s="101"/>
      <c r="L1257" s="101"/>
      <c r="M1257" s="101"/>
      <c r="N1257" s="101"/>
      <c r="O1257" s="101"/>
      <c r="P1257" s="347" t="s">
        <v>27</v>
      </c>
      <c r="Q1257" s="347"/>
      <c r="R1257" s="347"/>
      <c r="S1257" s="347"/>
      <c r="T1257" s="347"/>
      <c r="U1257" s="347"/>
      <c r="V1257" s="347"/>
      <c r="W1257" s="347"/>
      <c r="X1257" s="347"/>
      <c r="Y1257" s="344" t="s">
        <v>607</v>
      </c>
      <c r="Z1257" s="345"/>
      <c r="AA1257" s="345"/>
      <c r="AB1257" s="345"/>
      <c r="AC1257" s="277" t="s">
        <v>377</v>
      </c>
      <c r="AD1257" s="277"/>
      <c r="AE1257" s="277"/>
      <c r="AF1257" s="277"/>
      <c r="AG1257" s="277"/>
      <c r="AH1257" s="344" t="s">
        <v>331</v>
      </c>
      <c r="AI1257" s="346"/>
      <c r="AJ1257" s="346"/>
      <c r="AK1257" s="346"/>
      <c r="AL1257" s="346" t="s">
        <v>21</v>
      </c>
      <c r="AM1257" s="346"/>
      <c r="AN1257" s="346"/>
      <c r="AO1257" s="428"/>
      <c r="AP1257" s="429" t="s">
        <v>342</v>
      </c>
      <c r="AQ1257" s="429"/>
      <c r="AR1257" s="429"/>
      <c r="AS1257" s="429"/>
      <c r="AT1257" s="429"/>
      <c r="AU1257" s="429"/>
      <c r="AV1257" s="429"/>
      <c r="AW1257" s="429"/>
      <c r="AX1257" s="429"/>
    </row>
    <row r="1258" spans="1:50" ht="26.25" hidden="1" customHeight="1">
      <c r="A1258" s="1038">
        <v>1</v>
      </c>
      <c r="B1258" s="1038">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c r="A1259" s="1038">
        <v>2</v>
      </c>
      <c r="B1259" s="1038">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c r="A1260" s="1038">
        <v>3</v>
      </c>
      <c r="B1260" s="1038">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c r="A1261" s="1038">
        <v>4</v>
      </c>
      <c r="B1261" s="1038">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c r="A1262" s="1038">
        <v>5</v>
      </c>
      <c r="B1262" s="1038">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c r="A1263" s="1038">
        <v>6</v>
      </c>
      <c r="B1263" s="1038">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c r="A1264" s="1038">
        <v>7</v>
      </c>
      <c r="B1264" s="1038">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c r="A1265" s="1038">
        <v>8</v>
      </c>
      <c r="B1265" s="1038">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c r="A1266" s="1038">
        <v>9</v>
      </c>
      <c r="B1266" s="1038">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c r="A1267" s="1038">
        <v>10</v>
      </c>
      <c r="B1267" s="1038">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c r="A1268" s="1038">
        <v>11</v>
      </c>
      <c r="B1268" s="1038">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c r="A1269" s="1038">
        <v>12</v>
      </c>
      <c r="B1269" s="1038">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c r="A1270" s="1038">
        <v>13</v>
      </c>
      <c r="B1270" s="1038">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c r="A1271" s="1038">
        <v>14</v>
      </c>
      <c r="B1271" s="1038">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c r="A1272" s="1038">
        <v>15</v>
      </c>
      <c r="B1272" s="1038">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c r="A1273" s="1038">
        <v>16</v>
      </c>
      <c r="B1273" s="1038">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c r="A1274" s="1038">
        <v>17</v>
      </c>
      <c r="B1274" s="1038">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c r="A1275" s="1038">
        <v>18</v>
      </c>
      <c r="B1275" s="1038">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c r="A1276" s="1038">
        <v>19</v>
      </c>
      <c r="B1276" s="1038">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c r="A1277" s="1038">
        <v>20</v>
      </c>
      <c r="B1277" s="1038">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c r="A1278" s="1038">
        <v>21</v>
      </c>
      <c r="B1278" s="1038">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c r="A1279" s="1038">
        <v>22</v>
      </c>
      <c r="B1279" s="1038">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c r="A1280" s="1038">
        <v>23</v>
      </c>
      <c r="B1280" s="1038">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c r="A1281" s="1038">
        <v>24</v>
      </c>
      <c r="B1281" s="1038">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c r="A1282" s="1038">
        <v>25</v>
      </c>
      <c r="B1282" s="1038">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c r="A1283" s="1038">
        <v>26</v>
      </c>
      <c r="B1283" s="1038">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c r="A1284" s="1038">
        <v>27</v>
      </c>
      <c r="B1284" s="1038">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c r="A1285" s="1038">
        <v>28</v>
      </c>
      <c r="B1285" s="1038">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c r="A1286" s="1038">
        <v>29</v>
      </c>
      <c r="B1286" s="1038">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c r="A1287" s="1038">
        <v>30</v>
      </c>
      <c r="B1287" s="1038">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c r="P1288" s="95"/>
      <c r="Q1288" s="95"/>
      <c r="R1288" s="95"/>
      <c r="S1288" s="95"/>
      <c r="T1288" s="95"/>
      <c r="U1288" s="95"/>
      <c r="V1288" s="95"/>
      <c r="W1288" s="95"/>
      <c r="X1288" s="95"/>
      <c r="Y1288" s="97"/>
      <c r="Z1288" s="97"/>
      <c r="AA1288" s="97"/>
      <c r="AB1288" s="97"/>
      <c r="AC1288" s="97"/>
      <c r="AD1288" s="97"/>
      <c r="AE1288" s="97"/>
      <c r="AF1288" s="97"/>
      <c r="AG1288" s="97"/>
      <c r="AH1288" s="97"/>
      <c r="AI1288" s="97"/>
      <c r="AJ1288" s="97"/>
      <c r="AK1288" s="97"/>
      <c r="AL1288" s="97"/>
      <c r="AM1288" s="97"/>
      <c r="AN1288" s="97"/>
      <c r="AO1288" s="97"/>
    </row>
    <row r="1289" spans="1:50" hidden="1">
      <c r="A1289" s="9"/>
      <c r="B1289" s="44" t="s">
        <v>609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row>
    <row r="1290" spans="1:50" customFormat="1" ht="59.25" hidden="1" customHeight="1">
      <c r="A1290" s="346"/>
      <c r="B1290" s="346"/>
      <c r="C1290" s="346" t="s">
        <v>608</v>
      </c>
      <c r="D1290" s="346"/>
      <c r="E1290" s="346"/>
      <c r="F1290" s="346"/>
      <c r="G1290" s="346"/>
      <c r="H1290" s="346"/>
      <c r="I1290" s="346"/>
      <c r="J1290" s="277" t="s">
        <v>341</v>
      </c>
      <c r="K1290" s="101"/>
      <c r="L1290" s="101"/>
      <c r="M1290" s="101"/>
      <c r="N1290" s="101"/>
      <c r="O1290" s="101"/>
      <c r="P1290" s="347" t="s">
        <v>27</v>
      </c>
      <c r="Q1290" s="347"/>
      <c r="R1290" s="347"/>
      <c r="S1290" s="347"/>
      <c r="T1290" s="347"/>
      <c r="U1290" s="347"/>
      <c r="V1290" s="347"/>
      <c r="W1290" s="347"/>
      <c r="X1290" s="347"/>
      <c r="Y1290" s="344" t="s">
        <v>607</v>
      </c>
      <c r="Z1290" s="345"/>
      <c r="AA1290" s="345"/>
      <c r="AB1290" s="345"/>
      <c r="AC1290" s="277" t="s">
        <v>377</v>
      </c>
      <c r="AD1290" s="277"/>
      <c r="AE1290" s="277"/>
      <c r="AF1290" s="277"/>
      <c r="AG1290" s="277"/>
      <c r="AH1290" s="344" t="s">
        <v>331</v>
      </c>
      <c r="AI1290" s="346"/>
      <c r="AJ1290" s="346"/>
      <c r="AK1290" s="346"/>
      <c r="AL1290" s="346" t="s">
        <v>21</v>
      </c>
      <c r="AM1290" s="346"/>
      <c r="AN1290" s="346"/>
      <c r="AO1290" s="428"/>
      <c r="AP1290" s="429" t="s">
        <v>342</v>
      </c>
      <c r="AQ1290" s="429"/>
      <c r="AR1290" s="429"/>
      <c r="AS1290" s="429"/>
      <c r="AT1290" s="429"/>
      <c r="AU1290" s="429"/>
      <c r="AV1290" s="429"/>
      <c r="AW1290" s="429"/>
      <c r="AX1290" s="429"/>
    </row>
    <row r="1291" spans="1:50" ht="26.25" hidden="1" customHeight="1">
      <c r="A1291" s="1038">
        <v>1</v>
      </c>
      <c r="B1291" s="1038">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c r="A1292" s="1038">
        <v>2</v>
      </c>
      <c r="B1292" s="1038">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c r="A1293" s="1038">
        <v>3</v>
      </c>
      <c r="B1293" s="1038">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c r="A1294" s="1038">
        <v>4</v>
      </c>
      <c r="B1294" s="1038">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c r="A1295" s="1038">
        <v>5</v>
      </c>
      <c r="B1295" s="1038">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c r="A1296" s="1038">
        <v>6</v>
      </c>
      <c r="B1296" s="1038">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c r="A1297" s="1038">
        <v>7</v>
      </c>
      <c r="B1297" s="1038">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c r="A1298" s="1038">
        <v>8</v>
      </c>
      <c r="B1298" s="1038">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c r="A1299" s="1038">
        <v>9</v>
      </c>
      <c r="B1299" s="1038">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c r="A1300" s="1038">
        <v>10</v>
      </c>
      <c r="B1300" s="1038">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c r="A1301" s="1038">
        <v>11</v>
      </c>
      <c r="B1301" s="1038">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c r="A1302" s="1038">
        <v>12</v>
      </c>
      <c r="B1302" s="1038">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c r="A1303" s="1038">
        <v>13</v>
      </c>
      <c r="B1303" s="1038">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c r="A1304" s="1038">
        <v>14</v>
      </c>
      <c r="B1304" s="1038">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c r="A1305" s="1038">
        <v>15</v>
      </c>
      <c r="B1305" s="1038">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c r="A1306" s="1038">
        <v>16</v>
      </c>
      <c r="B1306" s="1038">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c r="A1307" s="1038">
        <v>17</v>
      </c>
      <c r="B1307" s="1038">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c r="A1308" s="1038">
        <v>18</v>
      </c>
      <c r="B1308" s="1038">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c r="A1309" s="1038">
        <v>19</v>
      </c>
      <c r="B1309" s="1038">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c r="A1310" s="1038">
        <v>20</v>
      </c>
      <c r="B1310" s="1038">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c r="A1311" s="1038">
        <v>21</v>
      </c>
      <c r="B1311" s="1038">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c r="A1312" s="1038">
        <v>22</v>
      </c>
      <c r="B1312" s="1038">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c r="A1313" s="1038">
        <v>23</v>
      </c>
      <c r="B1313" s="1038">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c r="A1314" s="1038">
        <v>24</v>
      </c>
      <c r="B1314" s="1038">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c r="A1315" s="1038">
        <v>25</v>
      </c>
      <c r="B1315" s="1038">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c r="A1316" s="1038">
        <v>26</v>
      </c>
      <c r="B1316" s="1038">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c r="A1317" s="1038">
        <v>27</v>
      </c>
      <c r="B1317" s="1038">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c r="A1318" s="1038">
        <v>28</v>
      </c>
      <c r="B1318" s="1038">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c r="A1319" s="1038">
        <v>29</v>
      </c>
      <c r="B1319" s="1038">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c r="A1320" s="1038">
        <v>30</v>
      </c>
      <c r="B1320" s="1038">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1:B1311"/>
    <mergeCell ref="A1310:B1310"/>
    <mergeCell ref="A1309:B1309"/>
    <mergeCell ref="C1309:I1309"/>
    <mergeCell ref="J1309:O1309"/>
    <mergeCell ref="A1308:B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1320:B1320"/>
    <mergeCell ref="A1319:B1319"/>
    <mergeCell ref="A1318:B1318"/>
    <mergeCell ref="C1318:I1318"/>
    <mergeCell ref="J1318:O1318"/>
    <mergeCell ref="A1317:B1317"/>
    <mergeCell ref="A1316:B1316"/>
    <mergeCell ref="A1315:B1315"/>
    <mergeCell ref="C1317:I1317"/>
    <mergeCell ref="J1317:O1317"/>
    <mergeCell ref="P1317:X1317"/>
    <mergeCell ref="A1314:B1314"/>
    <mergeCell ref="A1313:B1313"/>
    <mergeCell ref="A1312:B1312"/>
    <mergeCell ref="C1313:I1313"/>
    <mergeCell ref="J1313:O1313"/>
    <mergeCell ref="P1313:X1313"/>
    <mergeCell ref="C1312:I1312"/>
    <mergeCell ref="J1312:O1312"/>
    <mergeCell ref="P1312:X1312"/>
    <mergeCell ref="AH1316:AK1316"/>
    <mergeCell ref="AL1316:AO1316"/>
    <mergeCell ref="AP1316:AX1316"/>
    <mergeCell ref="C1308:I1308"/>
    <mergeCell ref="J1308:O1308"/>
    <mergeCell ref="P1308:X1308"/>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 ref="A1307:B1307"/>
    <mergeCell ref="A1291:B1291"/>
    <mergeCell ref="C1291:I1291"/>
    <mergeCell ref="J1291:O1291"/>
    <mergeCell ref="P1291:X1291"/>
    <mergeCell ref="AH1305:AK1305"/>
    <mergeCell ref="AL1305:AO1305"/>
    <mergeCell ref="AP1305:AX1305"/>
    <mergeCell ref="A1290:B1290"/>
    <mergeCell ref="A1287:B1287"/>
    <mergeCell ref="A1286:B1286"/>
    <mergeCell ref="C1290:I1290"/>
    <mergeCell ref="J1290:O1290"/>
    <mergeCell ref="P1290:X1290"/>
    <mergeCell ref="Y1290:AB1290"/>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AC1300:AG1300"/>
    <mergeCell ref="AH1300:AK1300"/>
    <mergeCell ref="AL1300:AO1300"/>
    <mergeCell ref="AP1300:AX1300"/>
    <mergeCell ref="C1301:I1301"/>
    <mergeCell ref="J1301:O1301"/>
    <mergeCell ref="P1301:X1301"/>
    <mergeCell ref="Y1301:AB1301"/>
    <mergeCell ref="AC1301:AG1301"/>
    <mergeCell ref="AH1301:AK1301"/>
    <mergeCell ref="AH1299:AK1299"/>
    <mergeCell ref="AL1299:AO1299"/>
    <mergeCell ref="AP1299:AX1299"/>
    <mergeCell ref="A1302:B1302"/>
    <mergeCell ref="A1301:B1301"/>
    <mergeCell ref="A1300:B1300"/>
    <mergeCell ref="C1300:I1300"/>
    <mergeCell ref="J1300:O1300"/>
    <mergeCell ref="P1300:X1300"/>
    <mergeCell ref="Y1300:AB1300"/>
    <mergeCell ref="A1299:B1299"/>
    <mergeCell ref="A1298:B1298"/>
    <mergeCell ref="A1297:B1297"/>
    <mergeCell ref="C1299:I1299"/>
    <mergeCell ref="J1299:O1299"/>
    <mergeCell ref="P1299:X1299"/>
    <mergeCell ref="Y1299:AB1299"/>
    <mergeCell ref="AC1299:AG1299"/>
    <mergeCell ref="A1306:B1306"/>
    <mergeCell ref="A1282:B1282"/>
    <mergeCell ref="A1281:B1281"/>
    <mergeCell ref="A1280:B1280"/>
    <mergeCell ref="C1280:I1280"/>
    <mergeCell ref="J1280:O1280"/>
    <mergeCell ref="A1279:B1279"/>
    <mergeCell ref="A1278:B1278"/>
    <mergeCell ref="A1277:B1277"/>
    <mergeCell ref="C1279:I1279"/>
    <mergeCell ref="J1279:O1279"/>
    <mergeCell ref="P1279:X1279"/>
    <mergeCell ref="C1278:I1278"/>
    <mergeCell ref="J1278:O1278"/>
    <mergeCell ref="P1278:X1278"/>
    <mergeCell ref="AL1286:AO1286"/>
    <mergeCell ref="AP1286:AX1286"/>
    <mergeCell ref="C1287:I1287"/>
    <mergeCell ref="J1287:O1287"/>
    <mergeCell ref="P1287:X1287"/>
    <mergeCell ref="Y1287:AB1287"/>
    <mergeCell ref="AC1287:AG1287"/>
    <mergeCell ref="AH1287:AK1287"/>
    <mergeCell ref="AL1287:AO1287"/>
    <mergeCell ref="AP1287:AX1287"/>
    <mergeCell ref="C1286:I1286"/>
    <mergeCell ref="J1286:O1286"/>
    <mergeCell ref="P1286:X1286"/>
    <mergeCell ref="Y1286:AB1286"/>
    <mergeCell ref="AC1286:AG1286"/>
    <mergeCell ref="AH1286:AK1286"/>
    <mergeCell ref="AL1295:AO1295"/>
    <mergeCell ref="AP1295:AX1295"/>
    <mergeCell ref="C1296:I1296"/>
    <mergeCell ref="J1296:O1296"/>
    <mergeCell ref="P1296:X1296"/>
    <mergeCell ref="Y1296:AB1296"/>
    <mergeCell ref="AC1296:AG1296"/>
    <mergeCell ref="AH1296:AK1296"/>
    <mergeCell ref="AH1292:AK1292"/>
    <mergeCell ref="A1296:B1296"/>
    <mergeCell ref="A1295:B1295"/>
    <mergeCell ref="A1294:B1294"/>
    <mergeCell ref="C1295:I1295"/>
    <mergeCell ref="J1295:O1295"/>
    <mergeCell ref="P1295:X1295"/>
    <mergeCell ref="Y1295:AB1295"/>
    <mergeCell ref="AC1295:AG1295"/>
    <mergeCell ref="AH1295:AK1295"/>
    <mergeCell ref="Y1291:AB1291"/>
    <mergeCell ref="AC1291:AG1291"/>
    <mergeCell ref="AH1291:AK1291"/>
    <mergeCell ref="AL1291:AO1291"/>
    <mergeCell ref="AP1291:AX1291"/>
    <mergeCell ref="C1292:I1292"/>
    <mergeCell ref="J1292:O1292"/>
    <mergeCell ref="P1292:X1292"/>
    <mergeCell ref="Y1292:AB1292"/>
    <mergeCell ref="AC1292:AG1292"/>
    <mergeCell ref="AC1290:AG1290"/>
    <mergeCell ref="AH1290:AK1290"/>
    <mergeCell ref="AL1290:AO1290"/>
    <mergeCell ref="AP1290:AX1290"/>
    <mergeCell ref="A1293:B1293"/>
    <mergeCell ref="A1292:B1292"/>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C1273:I1273"/>
    <mergeCell ref="J1273:O1273"/>
    <mergeCell ref="P1273:X1273"/>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71:AK1271"/>
    <mergeCell ref="AL1271:AO1271"/>
    <mergeCell ref="AP1271:AX1271"/>
    <mergeCell ref="Y1270:AB1270"/>
    <mergeCell ref="AC1270:AG1270"/>
    <mergeCell ref="AH1270:AK1270"/>
    <mergeCell ref="AL1270:AO1270"/>
    <mergeCell ref="AP1270:AX127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44:B1244"/>
    <mergeCell ref="A1243:B1243"/>
    <mergeCell ref="A1242:B1242"/>
    <mergeCell ref="C1242:I1242"/>
    <mergeCell ref="J1242:O1242"/>
    <mergeCell ref="A1241:B1241"/>
    <mergeCell ref="A1240:B1240"/>
    <mergeCell ref="A1239:B1239"/>
    <mergeCell ref="C1241:I1241"/>
    <mergeCell ref="J1241:O1241"/>
    <mergeCell ref="P1241:X1241"/>
    <mergeCell ref="C1240:I1240"/>
    <mergeCell ref="J1240:O1240"/>
    <mergeCell ref="P1240:X1240"/>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C1254:I1254"/>
    <mergeCell ref="J1254:O1254"/>
    <mergeCell ref="P1254:X1254"/>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H1251:AK1251"/>
    <mergeCell ref="AL1251:AO1251"/>
    <mergeCell ref="AP1251:AX1251"/>
    <mergeCell ref="Y1250:AB1250"/>
    <mergeCell ref="AC1250:AG1250"/>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26:B1226"/>
    <mergeCell ref="A1225:B1225"/>
    <mergeCell ref="A1224:B1224"/>
    <mergeCell ref="C1224:I1224"/>
    <mergeCell ref="J1224:O1224"/>
    <mergeCell ref="A1221:B1221"/>
    <mergeCell ref="A1220:B1220"/>
    <mergeCell ref="A1219:B1219"/>
    <mergeCell ref="C1221:I1221"/>
    <mergeCell ref="J1221:O1221"/>
    <mergeCell ref="P1221:X122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C1235:I1235"/>
    <mergeCell ref="J1235:O1235"/>
    <mergeCell ref="P1235:X1235"/>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33:AK1233"/>
    <mergeCell ref="AL1233:AO1233"/>
    <mergeCell ref="AP1233:AX1233"/>
    <mergeCell ref="Y1232:AB1232"/>
    <mergeCell ref="AC1232:AG1232"/>
    <mergeCell ref="AH1232:AK1232"/>
    <mergeCell ref="AL1232:AO1232"/>
    <mergeCell ref="AP1232:AX1232"/>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1206:B1206"/>
    <mergeCell ref="A1205:B1205"/>
    <mergeCell ref="A1204:B1204"/>
    <mergeCell ref="C1204:I1204"/>
    <mergeCell ref="J1204:O1204"/>
    <mergeCell ref="A1203:B1203"/>
    <mergeCell ref="A1202:B1202"/>
    <mergeCell ref="A1201:B1201"/>
    <mergeCell ref="C1203:I1203"/>
    <mergeCell ref="J1203:O1203"/>
    <mergeCell ref="P1203:X1203"/>
    <mergeCell ref="C1202:I1202"/>
    <mergeCell ref="J1202:O1202"/>
    <mergeCell ref="P1202:X1202"/>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C1216:I1216"/>
    <mergeCell ref="J1216:O1216"/>
    <mergeCell ref="P1216:X1216"/>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H1213:AK1213"/>
    <mergeCell ref="AL1213:AO1213"/>
    <mergeCell ref="AP1213:AX1213"/>
    <mergeCell ref="Y1212:AB1212"/>
    <mergeCell ref="AC1212:AG1212"/>
    <mergeCell ref="A1197:B1197"/>
    <mergeCell ref="A1196:B1196"/>
    <mergeCell ref="A1195:B1195"/>
    <mergeCell ref="C1195:I1195"/>
    <mergeCell ref="J1195:O1195"/>
    <mergeCell ref="A1194:B1194"/>
    <mergeCell ref="A1193:B1193"/>
    <mergeCell ref="A1192:B1192"/>
    <mergeCell ref="C1194:I1194"/>
    <mergeCell ref="J1194:O1194"/>
    <mergeCell ref="P1194:X1194"/>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P1204:X1204"/>
    <mergeCell ref="Y1204:AB1204"/>
    <mergeCell ref="AC1204:AG1204"/>
    <mergeCell ref="AH1204:AK1204"/>
    <mergeCell ref="AL1204:AO1204"/>
    <mergeCell ref="AP1204:AX1204"/>
    <mergeCell ref="Y1203:AB1203"/>
    <mergeCell ref="AC1203:AG1203"/>
    <mergeCell ref="AH1203:AK1203"/>
    <mergeCell ref="AL1203:AO1203"/>
    <mergeCell ref="AP1203:AX120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C1197:I1197"/>
    <mergeCell ref="J1197:O1197"/>
    <mergeCell ref="P1197:X1197"/>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H1195:AK1195"/>
    <mergeCell ref="AL1195:AO1195"/>
    <mergeCell ref="AP1195:AX1195"/>
    <mergeCell ref="Y1194:AB1194"/>
    <mergeCell ref="AC1194:AG1194"/>
    <mergeCell ref="AH1194:AK1194"/>
    <mergeCell ref="AL1194:AO1194"/>
    <mergeCell ref="AP1194:AX1194"/>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P1184:X1184"/>
    <mergeCell ref="Y1184:AB1184"/>
    <mergeCell ref="AC1184:AG1184"/>
    <mergeCell ref="AH1184:AK1184"/>
    <mergeCell ref="AL1184:AO1184"/>
    <mergeCell ref="AP1184:AX1184"/>
    <mergeCell ref="Y1183:AB1183"/>
    <mergeCell ref="AC1183:AG1183"/>
    <mergeCell ref="AH1183:AK1183"/>
    <mergeCell ref="AL1183:AO1183"/>
    <mergeCell ref="AP1183:AX1183"/>
    <mergeCell ref="A1168:B1168"/>
    <mergeCell ref="A1167:B1167"/>
    <mergeCell ref="A1166:B1166"/>
    <mergeCell ref="C1166:I1166"/>
    <mergeCell ref="J1166:O1166"/>
    <mergeCell ref="A1165:B1165"/>
    <mergeCell ref="A1164:B1164"/>
    <mergeCell ref="A1163:B1163"/>
    <mergeCell ref="C1165:I1165"/>
    <mergeCell ref="J1165:O1165"/>
    <mergeCell ref="P1165:X1165"/>
    <mergeCell ref="C1164:I1164"/>
    <mergeCell ref="J1164:O1164"/>
    <mergeCell ref="P1164:X1164"/>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C1178:I1178"/>
    <mergeCell ref="J1178:O1178"/>
    <mergeCell ref="P1178:X1178"/>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P1179:X1179"/>
    <mergeCell ref="C1176:I1176"/>
    <mergeCell ref="J1176:O1176"/>
    <mergeCell ref="P1176:X1176"/>
    <mergeCell ref="Y1176:AB1176"/>
    <mergeCell ref="AC1176:AG1176"/>
    <mergeCell ref="AH1176:AK1176"/>
    <mergeCell ref="P1175:X1175"/>
    <mergeCell ref="Y1175:AB1175"/>
    <mergeCell ref="AC1175:AG1175"/>
    <mergeCell ref="AH1175:AK1175"/>
    <mergeCell ref="AL1175:AO1175"/>
    <mergeCell ref="AP1175:AX1175"/>
    <mergeCell ref="Y1174:AB1174"/>
    <mergeCell ref="AC1174:AG117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P1166:X1166"/>
    <mergeCell ref="Y1166:AB1166"/>
    <mergeCell ref="AC1166:AG1166"/>
    <mergeCell ref="AH1166:AK1166"/>
    <mergeCell ref="AL1166:AO1166"/>
    <mergeCell ref="AP1166:AX1166"/>
    <mergeCell ref="Y1165:AB1165"/>
    <mergeCell ref="AC1165:AG1165"/>
    <mergeCell ref="AH1165:AK1165"/>
    <mergeCell ref="AL1165:AO1165"/>
    <mergeCell ref="AP1165:AX1165"/>
    <mergeCell ref="A1148:B1148"/>
    <mergeCell ref="A1147:B1147"/>
    <mergeCell ref="A1146:B1146"/>
    <mergeCell ref="C1146:I1146"/>
    <mergeCell ref="J1146:O1146"/>
    <mergeCell ref="A1145:B1145"/>
    <mergeCell ref="A1144:B1144"/>
    <mergeCell ref="A1143:B1143"/>
    <mergeCell ref="C1145:I1145"/>
    <mergeCell ref="J1145:O1145"/>
    <mergeCell ref="P1145:X114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C1159:I1159"/>
    <mergeCell ref="J1159:O1159"/>
    <mergeCell ref="P1159:X1159"/>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54:AO1154"/>
    <mergeCell ref="AP1154:AX1154"/>
    <mergeCell ref="A1139:B1139"/>
    <mergeCell ref="A1138:B1138"/>
    <mergeCell ref="A1137:B1137"/>
    <mergeCell ref="C1137:I1137"/>
    <mergeCell ref="J1137:O1137"/>
    <mergeCell ref="A1136:B1136"/>
    <mergeCell ref="A1135:B1135"/>
    <mergeCell ref="A1134:B1134"/>
    <mergeCell ref="C1136:I1136"/>
    <mergeCell ref="J1136:O1136"/>
    <mergeCell ref="P1136:X1136"/>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1130:B1130"/>
    <mergeCell ref="A1129:B1129"/>
    <mergeCell ref="A1128:B1128"/>
    <mergeCell ref="C1128:I1128"/>
    <mergeCell ref="J1128:O1128"/>
    <mergeCell ref="A1127:B1127"/>
    <mergeCell ref="A1126:B1126"/>
    <mergeCell ref="A1125:B1125"/>
    <mergeCell ref="C1127:I1127"/>
    <mergeCell ref="J1127:O1127"/>
    <mergeCell ref="P1127:X1127"/>
    <mergeCell ref="C1126:I1126"/>
    <mergeCell ref="J1126:O1126"/>
    <mergeCell ref="P1126:X1126"/>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C1140:I1140"/>
    <mergeCell ref="J1140:O1140"/>
    <mergeCell ref="P1140:X1140"/>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H1137:AK1137"/>
    <mergeCell ref="AL1137:AO1137"/>
    <mergeCell ref="AP1137:AX1137"/>
    <mergeCell ref="Y1136:AB1136"/>
    <mergeCell ref="AC1136:AG1136"/>
    <mergeCell ref="A1119:B1119"/>
    <mergeCell ref="A1118:B1118"/>
    <mergeCell ref="A1117:B1117"/>
    <mergeCell ref="C1117:I1117"/>
    <mergeCell ref="J1117:O1117"/>
    <mergeCell ref="A1116:B1116"/>
    <mergeCell ref="A1115:B1115"/>
    <mergeCell ref="A1114:B1114"/>
    <mergeCell ref="C1116:I1116"/>
    <mergeCell ref="J1116:O1116"/>
    <mergeCell ref="P1116:X1116"/>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P1128:X1128"/>
    <mergeCell ref="Y1128:AB1128"/>
    <mergeCell ref="AC1128:AG1128"/>
    <mergeCell ref="AH1128:AK1128"/>
    <mergeCell ref="AL1128:AO1128"/>
    <mergeCell ref="AP1128:AX1128"/>
    <mergeCell ref="Y1127:AB1127"/>
    <mergeCell ref="AC1127:AG1127"/>
    <mergeCell ref="AH1127:AK1127"/>
    <mergeCell ref="AL1127:AO1127"/>
    <mergeCell ref="AP1127:AX112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C1119:I1119"/>
    <mergeCell ref="J1119:O1119"/>
    <mergeCell ref="P1119:X1119"/>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H1117:AK1117"/>
    <mergeCell ref="AL1117:AO1117"/>
    <mergeCell ref="AP1117:AX1117"/>
    <mergeCell ref="Y1116:AB1116"/>
    <mergeCell ref="AC1116:AG1116"/>
    <mergeCell ref="AH1116:AK1116"/>
    <mergeCell ref="AL1116:AO1116"/>
    <mergeCell ref="AP1116:AX1116"/>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P1108:X1108"/>
    <mergeCell ref="Y1108:AB1108"/>
    <mergeCell ref="AC1108:AG1108"/>
    <mergeCell ref="AH1108:AK1108"/>
    <mergeCell ref="AL1108:AO1108"/>
    <mergeCell ref="AP1108:AX1108"/>
    <mergeCell ref="Y1107:AB1107"/>
    <mergeCell ref="AC1107:AG1107"/>
    <mergeCell ref="AH1107:AK1107"/>
    <mergeCell ref="AL1107:AO1107"/>
    <mergeCell ref="AP1107:AX1107"/>
    <mergeCell ref="A1092:B1092"/>
    <mergeCell ref="A1089:B1089"/>
    <mergeCell ref="A1088:B1088"/>
    <mergeCell ref="C1088:I1088"/>
    <mergeCell ref="J1088:O1088"/>
    <mergeCell ref="A1087:B1087"/>
    <mergeCell ref="A1086:B1086"/>
    <mergeCell ref="A1085:B1085"/>
    <mergeCell ref="C1087:I1087"/>
    <mergeCell ref="J1087:O1087"/>
    <mergeCell ref="P1087:X1087"/>
    <mergeCell ref="C1086:I1086"/>
    <mergeCell ref="J1086:O1086"/>
    <mergeCell ref="P1086:X108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C1102:I1102"/>
    <mergeCell ref="J1102:O1102"/>
    <mergeCell ref="P1102:X1102"/>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P1103:X1103"/>
    <mergeCell ref="C1100:I1100"/>
    <mergeCell ref="J1100:O1100"/>
    <mergeCell ref="P1100:X1100"/>
    <mergeCell ref="Y1100:AB1100"/>
    <mergeCell ref="AC1100:AG1100"/>
    <mergeCell ref="AH1100:AK1100"/>
    <mergeCell ref="P1099:X1099"/>
    <mergeCell ref="Y1099:AB1099"/>
    <mergeCell ref="AC1099:AG1099"/>
    <mergeCell ref="AH1099:AK1099"/>
    <mergeCell ref="AL1099:AO1099"/>
    <mergeCell ref="AP1099:AX1099"/>
    <mergeCell ref="Y1098:AB1098"/>
    <mergeCell ref="AC1098:AG109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A1072:B1072"/>
    <mergeCell ref="A1071:B1071"/>
    <mergeCell ref="A1070:B1070"/>
    <mergeCell ref="C1070:I1070"/>
    <mergeCell ref="J1070:O1070"/>
    <mergeCell ref="A1069:B1069"/>
    <mergeCell ref="A1068:B1068"/>
    <mergeCell ref="A1067:B1067"/>
    <mergeCell ref="C1069:I1069"/>
    <mergeCell ref="J1069:O1069"/>
    <mergeCell ref="P1069:X1069"/>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C1081:I1081"/>
    <mergeCell ref="J1081:O1081"/>
    <mergeCell ref="P1081:X1081"/>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78:AO1078"/>
    <mergeCell ref="AP1078:AX1078"/>
    <mergeCell ref="A1063:B1063"/>
    <mergeCell ref="A1062:B1062"/>
    <mergeCell ref="A1061:B1061"/>
    <mergeCell ref="C1061:I1061"/>
    <mergeCell ref="J1061:O1061"/>
    <mergeCell ref="A1060:B1060"/>
    <mergeCell ref="A1059:B1059"/>
    <mergeCell ref="A1056:B1056"/>
    <mergeCell ref="C1060:I1060"/>
    <mergeCell ref="J1060:O1060"/>
    <mergeCell ref="P1060:X1060"/>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1052:B1052"/>
    <mergeCell ref="A1051:B1051"/>
    <mergeCell ref="A1050:B1050"/>
    <mergeCell ref="C1050:I1050"/>
    <mergeCell ref="J1050:O1050"/>
    <mergeCell ref="A1049:B1049"/>
    <mergeCell ref="A1048:B1048"/>
    <mergeCell ref="A1047:B1047"/>
    <mergeCell ref="C1049:I1049"/>
    <mergeCell ref="J1049:O1049"/>
    <mergeCell ref="P1049:X1049"/>
    <mergeCell ref="C1048:I1048"/>
    <mergeCell ref="J1048:O1048"/>
    <mergeCell ref="P1048:X1048"/>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C1064:I1064"/>
    <mergeCell ref="J1064:O1064"/>
    <mergeCell ref="P1064:X1064"/>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H1061:AK1061"/>
    <mergeCell ref="AL1061:AO1061"/>
    <mergeCell ref="AP1061:AX1061"/>
    <mergeCell ref="Y1060:AB1060"/>
    <mergeCell ref="AC1060:AG1060"/>
    <mergeCell ref="A1043:B1043"/>
    <mergeCell ref="A1042:B1042"/>
    <mergeCell ref="A1041:B1041"/>
    <mergeCell ref="C1041:I1041"/>
    <mergeCell ref="J1041:O1041"/>
    <mergeCell ref="A1040:B1040"/>
    <mergeCell ref="A1039:B1039"/>
    <mergeCell ref="A1038:B1038"/>
    <mergeCell ref="C1040:I1040"/>
    <mergeCell ref="J1040:O1040"/>
    <mergeCell ref="P1040:X1040"/>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P1050:X1050"/>
    <mergeCell ref="Y1050:AB1050"/>
    <mergeCell ref="AC1050:AG1050"/>
    <mergeCell ref="AH1050:AK1050"/>
    <mergeCell ref="AL1050:AO1050"/>
    <mergeCell ref="AP1050:AX1050"/>
    <mergeCell ref="Y1049:AB1049"/>
    <mergeCell ref="AC1049:AG1049"/>
    <mergeCell ref="AH1049:AK1049"/>
    <mergeCell ref="AL1049:AO1049"/>
    <mergeCell ref="AP1049:AX1049"/>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C1043:I1043"/>
    <mergeCell ref="J1043:O1043"/>
    <mergeCell ref="P1043:X1043"/>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H1041:AK1041"/>
    <mergeCell ref="AL1041:AO1041"/>
    <mergeCell ref="AP1041:AX1041"/>
    <mergeCell ref="Y1040:AB1040"/>
    <mergeCell ref="AC1040:AG1040"/>
    <mergeCell ref="AH1040:AK1040"/>
    <mergeCell ref="AL1040:AO1040"/>
    <mergeCell ref="AP1040:AX1040"/>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Y1031:AB1031"/>
    <mergeCell ref="AC1031:AG1031"/>
    <mergeCell ref="AH1031:AK1031"/>
    <mergeCell ref="AL1031:AO1031"/>
    <mergeCell ref="AP1031:AX1031"/>
    <mergeCell ref="A1014:B1014"/>
    <mergeCell ref="A1013:B1013"/>
    <mergeCell ref="A1012:B1012"/>
    <mergeCell ref="C1012:I1012"/>
    <mergeCell ref="J1012:O1012"/>
    <mergeCell ref="A1011:B1011"/>
    <mergeCell ref="A1010:B1010"/>
    <mergeCell ref="A1009:B1009"/>
    <mergeCell ref="C1011:I1011"/>
    <mergeCell ref="J1011:O1011"/>
    <mergeCell ref="P1011:X1011"/>
    <mergeCell ref="C1010:I1010"/>
    <mergeCell ref="J1010:O1010"/>
    <mergeCell ref="P1010:X101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C1026:I1026"/>
    <mergeCell ref="J1026:O1026"/>
    <mergeCell ref="P1026:X1026"/>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P1027:X1027"/>
    <mergeCell ref="C1022:I1022"/>
    <mergeCell ref="J1022:O1022"/>
    <mergeCell ref="P1022:X1022"/>
    <mergeCell ref="Y1022:AB1022"/>
    <mergeCell ref="AC1022:AG1022"/>
    <mergeCell ref="AH1022:AK1022"/>
    <mergeCell ref="P1021:X1021"/>
    <mergeCell ref="Y1021:AB1021"/>
    <mergeCell ref="AC1021:AG1021"/>
    <mergeCell ref="AH1021:AK1021"/>
    <mergeCell ref="AL1021:AO1021"/>
    <mergeCell ref="AP1021:AX1021"/>
    <mergeCell ref="Y1020:AB1020"/>
    <mergeCell ref="AC1020:AG1020"/>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996:B996"/>
    <mergeCell ref="A995:B995"/>
    <mergeCell ref="A994:B994"/>
    <mergeCell ref="C994:I994"/>
    <mergeCell ref="J994:O994"/>
    <mergeCell ref="A993:B993"/>
    <mergeCell ref="A990:B990"/>
    <mergeCell ref="A989:B989"/>
    <mergeCell ref="C993:I993"/>
    <mergeCell ref="J993:O993"/>
    <mergeCell ref="P993:X993"/>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C1005:I1005"/>
    <mergeCell ref="J1005:O1005"/>
    <mergeCell ref="P1005:X1005"/>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985:B985"/>
    <mergeCell ref="A984:B984"/>
    <mergeCell ref="A983:B983"/>
    <mergeCell ref="C983:I983"/>
    <mergeCell ref="J983:O983"/>
    <mergeCell ref="A982:B982"/>
    <mergeCell ref="A981:B981"/>
    <mergeCell ref="A980:B980"/>
    <mergeCell ref="C982:I982"/>
    <mergeCell ref="J982:O982"/>
    <mergeCell ref="P982:X98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P994:X994"/>
    <mergeCell ref="Y994:AB994"/>
    <mergeCell ref="AC994:AG994"/>
    <mergeCell ref="AH994:AK994"/>
    <mergeCell ref="AL994:AO994"/>
    <mergeCell ref="AP994:AX994"/>
    <mergeCell ref="Y993:AB993"/>
    <mergeCell ref="AC993:AG993"/>
    <mergeCell ref="AH993:AK993"/>
    <mergeCell ref="AL993:AO993"/>
    <mergeCell ref="AP993:AX993"/>
    <mergeCell ref="A976:B976"/>
    <mergeCell ref="A975:B975"/>
    <mergeCell ref="A974:B974"/>
    <mergeCell ref="C974:I974"/>
    <mergeCell ref="J974:O974"/>
    <mergeCell ref="A973:B973"/>
    <mergeCell ref="A972:B972"/>
    <mergeCell ref="A971:B971"/>
    <mergeCell ref="C973:I973"/>
    <mergeCell ref="J973:O973"/>
    <mergeCell ref="P973:X973"/>
    <mergeCell ref="C972:I972"/>
    <mergeCell ref="J972:O972"/>
    <mergeCell ref="P972:X972"/>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C986:I986"/>
    <mergeCell ref="J986:O986"/>
    <mergeCell ref="P986:X986"/>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H983:AK983"/>
    <mergeCell ref="AL983:AO983"/>
    <mergeCell ref="AP983:AX983"/>
    <mergeCell ref="Y982:AB982"/>
    <mergeCell ref="AC982:AG982"/>
    <mergeCell ref="A967:B967"/>
    <mergeCell ref="A966:B966"/>
    <mergeCell ref="A965:B965"/>
    <mergeCell ref="C965:I965"/>
    <mergeCell ref="J965:O965"/>
    <mergeCell ref="A964:B964"/>
    <mergeCell ref="A963:B963"/>
    <mergeCell ref="A962:B962"/>
    <mergeCell ref="C964:I964"/>
    <mergeCell ref="J964:O964"/>
    <mergeCell ref="P964:X964"/>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P974:X974"/>
    <mergeCell ref="Y974:AB974"/>
    <mergeCell ref="AC974:AG974"/>
    <mergeCell ref="AH974:AK974"/>
    <mergeCell ref="AL974:AO974"/>
    <mergeCell ref="AP974:AX974"/>
    <mergeCell ref="Y973:AB973"/>
    <mergeCell ref="AC973:AG973"/>
    <mergeCell ref="AH973:AK973"/>
    <mergeCell ref="AL973:AO973"/>
    <mergeCell ref="AP973:AX973"/>
    <mergeCell ref="A956:B956"/>
    <mergeCell ref="A955:B955"/>
    <mergeCell ref="A954:B954"/>
    <mergeCell ref="C954:I954"/>
    <mergeCell ref="J954:O954"/>
    <mergeCell ref="A953:B953"/>
    <mergeCell ref="A952:B952"/>
    <mergeCell ref="A951:B951"/>
    <mergeCell ref="C953:I953"/>
    <mergeCell ref="J953:O953"/>
    <mergeCell ref="P953:X95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C967:I967"/>
    <mergeCell ref="J967:O967"/>
    <mergeCell ref="P967:X967"/>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H965:AK965"/>
    <mergeCell ref="AL965:AO965"/>
    <mergeCell ref="AP965:AX965"/>
    <mergeCell ref="Y964:AB964"/>
    <mergeCell ref="AC964:AG964"/>
    <mergeCell ref="AH964:AK964"/>
    <mergeCell ref="AL964:AO964"/>
    <mergeCell ref="AP964:AX964"/>
    <mergeCell ref="A947:B947"/>
    <mergeCell ref="A946:B946"/>
    <mergeCell ref="A945:B945"/>
    <mergeCell ref="C945:I945"/>
    <mergeCell ref="J945:O945"/>
    <mergeCell ref="A944:B944"/>
    <mergeCell ref="A943:B943"/>
    <mergeCell ref="A942:B942"/>
    <mergeCell ref="C944:I944"/>
    <mergeCell ref="J944:O944"/>
    <mergeCell ref="P944:X94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P954:X954"/>
    <mergeCell ref="Y954:AB954"/>
    <mergeCell ref="AC954:AG954"/>
    <mergeCell ref="AH954:AK954"/>
    <mergeCell ref="AL954:AO954"/>
    <mergeCell ref="AP954:AX954"/>
    <mergeCell ref="Y953:AB953"/>
    <mergeCell ref="AC953:AG953"/>
    <mergeCell ref="AH953:AK953"/>
    <mergeCell ref="AL953:AO953"/>
    <mergeCell ref="AP953:AX953"/>
    <mergeCell ref="A938:B938"/>
    <mergeCell ref="A937:B937"/>
    <mergeCell ref="A936:B936"/>
    <mergeCell ref="C936:I936"/>
    <mergeCell ref="J936:O936"/>
    <mergeCell ref="A935:B935"/>
    <mergeCell ref="A934:B934"/>
    <mergeCell ref="A933:B933"/>
    <mergeCell ref="C935:I935"/>
    <mergeCell ref="J935:O935"/>
    <mergeCell ref="P935:X935"/>
    <mergeCell ref="C934:I934"/>
    <mergeCell ref="J934:O934"/>
    <mergeCell ref="P934:X934"/>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C948:I948"/>
    <mergeCell ref="J948:O948"/>
    <mergeCell ref="P948:X948"/>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P949:X949"/>
    <mergeCell ref="C946:I946"/>
    <mergeCell ref="J946:O946"/>
    <mergeCell ref="P946:X946"/>
    <mergeCell ref="Y946:AB946"/>
    <mergeCell ref="AC946:AG946"/>
    <mergeCell ref="AH946:AK946"/>
    <mergeCell ref="P945:X945"/>
    <mergeCell ref="Y945:AB945"/>
    <mergeCell ref="AC945:AG945"/>
    <mergeCell ref="AH945:AK945"/>
    <mergeCell ref="AL945:AO945"/>
    <mergeCell ref="AP945:AX945"/>
    <mergeCell ref="Y944:AB944"/>
    <mergeCell ref="AC944:AG944"/>
    <mergeCell ref="A929:B929"/>
    <mergeCell ref="A928:B928"/>
    <mergeCell ref="A927:B927"/>
    <mergeCell ref="C927:I927"/>
    <mergeCell ref="J927:O927"/>
    <mergeCell ref="A924:B924"/>
    <mergeCell ref="A923:B923"/>
    <mergeCell ref="A922:B922"/>
    <mergeCell ref="C924:I924"/>
    <mergeCell ref="J924:O924"/>
    <mergeCell ref="P924:X92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P936:X936"/>
    <mergeCell ref="Y936:AB936"/>
    <mergeCell ref="AC936:AG936"/>
    <mergeCell ref="AH936:AK936"/>
    <mergeCell ref="AL936:AO936"/>
    <mergeCell ref="AP936:AX936"/>
    <mergeCell ref="Y935:AB935"/>
    <mergeCell ref="AC935:AG935"/>
    <mergeCell ref="AH935:AK935"/>
    <mergeCell ref="AL935:AO935"/>
    <mergeCell ref="AP935:AX935"/>
    <mergeCell ref="A918:B918"/>
    <mergeCell ref="A917:B917"/>
    <mergeCell ref="A916:B916"/>
    <mergeCell ref="C916:I916"/>
    <mergeCell ref="J916:O916"/>
    <mergeCell ref="A915:B915"/>
    <mergeCell ref="A914:B914"/>
    <mergeCell ref="A913:B913"/>
    <mergeCell ref="C915:I915"/>
    <mergeCell ref="J915:O915"/>
    <mergeCell ref="P915:X91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C929:I929"/>
    <mergeCell ref="J929:O929"/>
    <mergeCell ref="P929:X929"/>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24:AO924"/>
    <mergeCell ref="AP924:AX924"/>
    <mergeCell ref="A909:B909"/>
    <mergeCell ref="A908:B908"/>
    <mergeCell ref="A907:B907"/>
    <mergeCell ref="C907:I907"/>
    <mergeCell ref="J907:O907"/>
    <mergeCell ref="A906:B906"/>
    <mergeCell ref="A905:B905"/>
    <mergeCell ref="A904:B904"/>
    <mergeCell ref="C906:I906"/>
    <mergeCell ref="J906:O906"/>
    <mergeCell ref="P906:X906"/>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P916:X916"/>
    <mergeCell ref="Y916:AB916"/>
    <mergeCell ref="AC916:AG916"/>
    <mergeCell ref="AH916:AK916"/>
    <mergeCell ref="AL916:AO916"/>
    <mergeCell ref="AP916:AX916"/>
    <mergeCell ref="Y915:AB915"/>
    <mergeCell ref="AC915:AG915"/>
    <mergeCell ref="AH915:AK915"/>
    <mergeCell ref="AL915:AO915"/>
    <mergeCell ref="AP915:AX915"/>
    <mergeCell ref="A900:B900"/>
    <mergeCell ref="A899:B899"/>
    <mergeCell ref="A898:B898"/>
    <mergeCell ref="C898:I898"/>
    <mergeCell ref="J898:O898"/>
    <mergeCell ref="A897:B897"/>
    <mergeCell ref="A896:B896"/>
    <mergeCell ref="A895:B895"/>
    <mergeCell ref="C897:I897"/>
    <mergeCell ref="J897:O897"/>
    <mergeCell ref="P897:X897"/>
    <mergeCell ref="C896:I896"/>
    <mergeCell ref="J896:O896"/>
    <mergeCell ref="P896:X896"/>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C910:I910"/>
    <mergeCell ref="J910:O910"/>
    <mergeCell ref="P910:X910"/>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H907:AK907"/>
    <mergeCell ref="AL907:AO907"/>
    <mergeCell ref="AP907:AX907"/>
    <mergeCell ref="Y906:AB906"/>
    <mergeCell ref="AC906:AG906"/>
    <mergeCell ref="A889:B889"/>
    <mergeCell ref="A888:B888"/>
    <mergeCell ref="A887:B887"/>
    <mergeCell ref="C887:I887"/>
    <mergeCell ref="J887:O887"/>
    <mergeCell ref="A886:B886"/>
    <mergeCell ref="A885:B885"/>
    <mergeCell ref="A884:B884"/>
    <mergeCell ref="C886:I886"/>
    <mergeCell ref="J886:O886"/>
    <mergeCell ref="P886:X886"/>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P898:X898"/>
    <mergeCell ref="Y898:AB898"/>
    <mergeCell ref="AC898:AG898"/>
    <mergeCell ref="AH898:AK898"/>
    <mergeCell ref="AL898:AO898"/>
    <mergeCell ref="AP898:AX898"/>
    <mergeCell ref="Y897:AB897"/>
    <mergeCell ref="AC897:AG897"/>
    <mergeCell ref="AH897:AK897"/>
    <mergeCell ref="AL897:AO897"/>
    <mergeCell ref="AP897:AX897"/>
    <mergeCell ref="A880:B880"/>
    <mergeCell ref="A879:B879"/>
    <mergeCell ref="A878:B878"/>
    <mergeCell ref="C878:I878"/>
    <mergeCell ref="J878:O878"/>
    <mergeCell ref="A877:B877"/>
    <mergeCell ref="A876:B876"/>
    <mergeCell ref="A875:B875"/>
    <mergeCell ref="C877:I877"/>
    <mergeCell ref="J877:O877"/>
    <mergeCell ref="P877:X87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C889:I889"/>
    <mergeCell ref="J889:O889"/>
    <mergeCell ref="P889:X889"/>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H887:AK887"/>
    <mergeCell ref="AL887:AO887"/>
    <mergeCell ref="AP887:AX887"/>
    <mergeCell ref="Y886:AB886"/>
    <mergeCell ref="AC886:AG886"/>
    <mergeCell ref="AH886:AK886"/>
    <mergeCell ref="AL886:AO886"/>
    <mergeCell ref="AP886:AX886"/>
    <mergeCell ref="A871:B871"/>
    <mergeCell ref="A870:B870"/>
    <mergeCell ref="A869:B869"/>
    <mergeCell ref="C869:I869"/>
    <mergeCell ref="J869:O869"/>
    <mergeCell ref="A868:B868"/>
    <mergeCell ref="A867:B867"/>
    <mergeCell ref="A866:B866"/>
    <mergeCell ref="C868:I868"/>
    <mergeCell ref="J868:O868"/>
    <mergeCell ref="P868:X868"/>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P878:X878"/>
    <mergeCell ref="Y878:AB878"/>
    <mergeCell ref="AC878:AG878"/>
    <mergeCell ref="AH878:AK878"/>
    <mergeCell ref="AL878:AO878"/>
    <mergeCell ref="AP878:AX878"/>
    <mergeCell ref="Y877:AB877"/>
    <mergeCell ref="AC877:AG877"/>
    <mergeCell ref="AH877:AK877"/>
    <mergeCell ref="AL877:AO877"/>
    <mergeCell ref="AP877:AX877"/>
    <mergeCell ref="A862:B862"/>
    <mergeCell ref="A861:B861"/>
    <mergeCell ref="A858:B858"/>
    <mergeCell ref="C858:I858"/>
    <mergeCell ref="J858:O858"/>
    <mergeCell ref="A857:B857"/>
    <mergeCell ref="A856:B856"/>
    <mergeCell ref="A855:B855"/>
    <mergeCell ref="C857:I857"/>
    <mergeCell ref="J857:O857"/>
    <mergeCell ref="P857:X857"/>
    <mergeCell ref="C856:I856"/>
    <mergeCell ref="J856:O856"/>
    <mergeCell ref="P856:X85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C872:I872"/>
    <mergeCell ref="J872:O872"/>
    <mergeCell ref="P872:X872"/>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P873:X873"/>
    <mergeCell ref="C870:I870"/>
    <mergeCell ref="J870:O870"/>
    <mergeCell ref="P870:X870"/>
    <mergeCell ref="Y870:AB870"/>
    <mergeCell ref="AC870:AG870"/>
    <mergeCell ref="AH870:AK870"/>
    <mergeCell ref="P869:X869"/>
    <mergeCell ref="Y869:AB869"/>
    <mergeCell ref="AC869:AG869"/>
    <mergeCell ref="AH869:AK869"/>
    <mergeCell ref="AL869:AO869"/>
    <mergeCell ref="AP869:AX869"/>
    <mergeCell ref="Y868:AB868"/>
    <mergeCell ref="AC868:AG868"/>
    <mergeCell ref="A851:B851"/>
    <mergeCell ref="A850:B850"/>
    <mergeCell ref="A849:B849"/>
    <mergeCell ref="C849:I849"/>
    <mergeCell ref="J849:O849"/>
    <mergeCell ref="A848:B848"/>
    <mergeCell ref="A847:B847"/>
    <mergeCell ref="A846:B846"/>
    <mergeCell ref="C848:I848"/>
    <mergeCell ref="J848:O848"/>
    <mergeCell ref="P848:X84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P858:X858"/>
    <mergeCell ref="Y858:AB858"/>
    <mergeCell ref="AC858:AG858"/>
    <mergeCell ref="AH858:AK858"/>
    <mergeCell ref="AL858:AO858"/>
    <mergeCell ref="AP858:AX858"/>
    <mergeCell ref="Y857:AB857"/>
    <mergeCell ref="AC857:AG857"/>
    <mergeCell ref="AH857:AK857"/>
    <mergeCell ref="AL857:AO857"/>
    <mergeCell ref="AP857:AX857"/>
    <mergeCell ref="A842:B842"/>
    <mergeCell ref="A841:B841"/>
    <mergeCell ref="A840:B840"/>
    <mergeCell ref="C840:I840"/>
    <mergeCell ref="J840:O840"/>
    <mergeCell ref="A839:B839"/>
    <mergeCell ref="A838:B838"/>
    <mergeCell ref="A837:B837"/>
    <mergeCell ref="C839:I839"/>
    <mergeCell ref="J839:O839"/>
    <mergeCell ref="P839:X839"/>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C851:I851"/>
    <mergeCell ref="J851:O851"/>
    <mergeCell ref="P851:X851"/>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48:AO848"/>
    <mergeCell ref="AP848:AX848"/>
    <mergeCell ref="A833:B833"/>
    <mergeCell ref="A832:B832"/>
    <mergeCell ref="A831:B831"/>
    <mergeCell ref="C831:I831"/>
    <mergeCell ref="J831:O831"/>
    <mergeCell ref="A830:B830"/>
    <mergeCell ref="A829:B829"/>
    <mergeCell ref="A828:B828"/>
    <mergeCell ref="C830:I830"/>
    <mergeCell ref="J830:O830"/>
    <mergeCell ref="P830:X830"/>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P840:X840"/>
    <mergeCell ref="Y840:AB840"/>
    <mergeCell ref="AC840:AG840"/>
    <mergeCell ref="AH840:AK840"/>
    <mergeCell ref="AL840:AO840"/>
    <mergeCell ref="AP840:AX840"/>
    <mergeCell ref="Y839:AB839"/>
    <mergeCell ref="AC839:AG839"/>
    <mergeCell ref="AH839:AK839"/>
    <mergeCell ref="AL839:AO839"/>
    <mergeCell ref="AP839:AX839"/>
    <mergeCell ref="A822:B822"/>
    <mergeCell ref="A821:B821"/>
    <mergeCell ref="A820:B820"/>
    <mergeCell ref="C820:I820"/>
    <mergeCell ref="J820:O820"/>
    <mergeCell ref="A819:B819"/>
    <mergeCell ref="A818:B818"/>
    <mergeCell ref="A817:B817"/>
    <mergeCell ref="C819:I819"/>
    <mergeCell ref="J819:O819"/>
    <mergeCell ref="P819:X819"/>
    <mergeCell ref="C818:I818"/>
    <mergeCell ref="J818:O818"/>
    <mergeCell ref="P818:X818"/>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C834:I834"/>
    <mergeCell ref="J834:O834"/>
    <mergeCell ref="P834:X834"/>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H831:AK831"/>
    <mergeCell ref="AL831:AO831"/>
    <mergeCell ref="AP831:AX831"/>
    <mergeCell ref="Y830:AB830"/>
    <mergeCell ref="AC830:AG830"/>
    <mergeCell ref="A813:B813"/>
    <mergeCell ref="A812:B812"/>
    <mergeCell ref="A811:B811"/>
    <mergeCell ref="C811:I811"/>
    <mergeCell ref="J811:O811"/>
    <mergeCell ref="A810:B810"/>
    <mergeCell ref="A809:B809"/>
    <mergeCell ref="A808:B808"/>
    <mergeCell ref="C810:I810"/>
    <mergeCell ref="J810:O810"/>
    <mergeCell ref="P810:X810"/>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P820:X820"/>
    <mergeCell ref="Y820:AB820"/>
    <mergeCell ref="AC820:AG820"/>
    <mergeCell ref="AH820:AK820"/>
    <mergeCell ref="AL820:AO820"/>
    <mergeCell ref="AP820:AX820"/>
    <mergeCell ref="Y819:AB819"/>
    <mergeCell ref="AC819:AG819"/>
    <mergeCell ref="AH819:AK819"/>
    <mergeCell ref="AL819:AO819"/>
    <mergeCell ref="AP819:AX819"/>
    <mergeCell ref="A804:B804"/>
    <mergeCell ref="A803:B803"/>
    <mergeCell ref="A802:B802"/>
    <mergeCell ref="C802:I802"/>
    <mergeCell ref="J802:O802"/>
    <mergeCell ref="A801:B801"/>
    <mergeCell ref="A800:B800"/>
    <mergeCell ref="A799:B799"/>
    <mergeCell ref="C801:I801"/>
    <mergeCell ref="J801:O801"/>
    <mergeCell ref="P801:X801"/>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C813:I813"/>
    <mergeCell ref="J813:O813"/>
    <mergeCell ref="P813:X813"/>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H811:AK811"/>
    <mergeCell ref="AL811:AO811"/>
    <mergeCell ref="AP811:AX811"/>
    <mergeCell ref="Y810:AB810"/>
    <mergeCell ref="AC810:AG810"/>
    <mergeCell ref="AH810:AK810"/>
    <mergeCell ref="AL810:AO810"/>
    <mergeCell ref="AP810:AX810"/>
    <mergeCell ref="A795:B795"/>
    <mergeCell ref="A792:B792"/>
    <mergeCell ref="A791:B791"/>
    <mergeCell ref="C791:I791"/>
    <mergeCell ref="J791:O791"/>
    <mergeCell ref="A790:B790"/>
    <mergeCell ref="A789:B789"/>
    <mergeCell ref="A788:B788"/>
    <mergeCell ref="C790:I790"/>
    <mergeCell ref="J790:O790"/>
    <mergeCell ref="P790:X79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P802:X802"/>
    <mergeCell ref="Y802:AB802"/>
    <mergeCell ref="AC802:AG802"/>
    <mergeCell ref="AH802:AK802"/>
    <mergeCell ref="AL802:AO802"/>
    <mergeCell ref="AP802:AX802"/>
    <mergeCell ref="Y801:AB801"/>
    <mergeCell ref="AC801:AG801"/>
    <mergeCell ref="AH801:AK801"/>
    <mergeCell ref="AL801:AO801"/>
    <mergeCell ref="AP801:AX801"/>
    <mergeCell ref="A784:B784"/>
    <mergeCell ref="A783:B783"/>
    <mergeCell ref="A782:B782"/>
    <mergeCell ref="C782:I782"/>
    <mergeCell ref="J782:O782"/>
    <mergeCell ref="A781:B781"/>
    <mergeCell ref="A780:B780"/>
    <mergeCell ref="A779:B779"/>
    <mergeCell ref="C781:I781"/>
    <mergeCell ref="J781:O781"/>
    <mergeCell ref="P781:X781"/>
    <mergeCell ref="C780:I780"/>
    <mergeCell ref="J780:O780"/>
    <mergeCell ref="P780:X78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C796:I796"/>
    <mergeCell ref="J796:O796"/>
    <mergeCell ref="P796:X796"/>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P797:X797"/>
    <mergeCell ref="C792:I792"/>
    <mergeCell ref="J792:O792"/>
    <mergeCell ref="P792:X792"/>
    <mergeCell ref="Y792:AB792"/>
    <mergeCell ref="AC792:AG792"/>
    <mergeCell ref="AH792:AK792"/>
    <mergeCell ref="P791:X791"/>
    <mergeCell ref="Y791:AB791"/>
    <mergeCell ref="AC791:AG791"/>
    <mergeCell ref="AH791:AK791"/>
    <mergeCell ref="AL791:AO791"/>
    <mergeCell ref="AP791:AX791"/>
    <mergeCell ref="Y790:AB790"/>
    <mergeCell ref="AC790:AG790"/>
    <mergeCell ref="A775:B775"/>
    <mergeCell ref="A774:B774"/>
    <mergeCell ref="A773:B773"/>
    <mergeCell ref="C773:I773"/>
    <mergeCell ref="J773:O773"/>
    <mergeCell ref="A772:B772"/>
    <mergeCell ref="A771:B771"/>
    <mergeCell ref="A770:B770"/>
    <mergeCell ref="C772:I772"/>
    <mergeCell ref="J772:O772"/>
    <mergeCell ref="P772:X772"/>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P782:X782"/>
    <mergeCell ref="Y782:AB782"/>
    <mergeCell ref="AC782:AG782"/>
    <mergeCell ref="AH782:AK782"/>
    <mergeCell ref="AL782:AO782"/>
    <mergeCell ref="AP782:AX782"/>
    <mergeCell ref="Y781:AB781"/>
    <mergeCell ref="AC781:AG781"/>
    <mergeCell ref="AH781:AK781"/>
    <mergeCell ref="AL781:AO781"/>
    <mergeCell ref="AP781:AX781"/>
    <mergeCell ref="A766:B766"/>
    <mergeCell ref="A765:B765"/>
    <mergeCell ref="A764:B764"/>
    <mergeCell ref="C764:I764"/>
    <mergeCell ref="J764:O764"/>
    <mergeCell ref="A763:B763"/>
    <mergeCell ref="A762:B762"/>
    <mergeCell ref="A759:B759"/>
    <mergeCell ref="C763:I763"/>
    <mergeCell ref="J763:O763"/>
    <mergeCell ref="P763:X763"/>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C775:I775"/>
    <mergeCell ref="J775:O775"/>
    <mergeCell ref="P775:X775"/>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72:AO772"/>
    <mergeCell ref="AP772:AX772"/>
    <mergeCell ref="A755:B755"/>
    <mergeCell ref="A754:B754"/>
    <mergeCell ref="A753:B753"/>
    <mergeCell ref="C753:I753"/>
    <mergeCell ref="J753:O753"/>
    <mergeCell ref="A752:B752"/>
    <mergeCell ref="A751:B751"/>
    <mergeCell ref="A750:B750"/>
    <mergeCell ref="C752:I752"/>
    <mergeCell ref="J752:O752"/>
    <mergeCell ref="P752:X75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P764:X764"/>
    <mergeCell ref="Y764:AB764"/>
    <mergeCell ref="AC764:AG764"/>
    <mergeCell ref="AH764:AK764"/>
    <mergeCell ref="AL764:AO764"/>
    <mergeCell ref="AP764:AX764"/>
    <mergeCell ref="Y763:AB763"/>
    <mergeCell ref="AC763:AG763"/>
    <mergeCell ref="AH763:AK763"/>
    <mergeCell ref="AL763:AO763"/>
    <mergeCell ref="AP763:AX763"/>
    <mergeCell ref="A746:B746"/>
    <mergeCell ref="A745:B745"/>
    <mergeCell ref="A744:B744"/>
    <mergeCell ref="C744:I744"/>
    <mergeCell ref="J744:O744"/>
    <mergeCell ref="A743:B743"/>
    <mergeCell ref="A742:B742"/>
    <mergeCell ref="A741:B741"/>
    <mergeCell ref="C743:I743"/>
    <mergeCell ref="J743:O743"/>
    <mergeCell ref="P743:X743"/>
    <mergeCell ref="C742:I742"/>
    <mergeCell ref="J742:O742"/>
    <mergeCell ref="P742:X742"/>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C756:I756"/>
    <mergeCell ref="J756:O756"/>
    <mergeCell ref="P756:X756"/>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H753:AK753"/>
    <mergeCell ref="AL753:AO753"/>
    <mergeCell ref="AP753:AX753"/>
    <mergeCell ref="Y752:AB752"/>
    <mergeCell ref="AC752:AG752"/>
    <mergeCell ref="A737:B737"/>
    <mergeCell ref="A736:B736"/>
    <mergeCell ref="A735:B735"/>
    <mergeCell ref="C735:I735"/>
    <mergeCell ref="J735:O735"/>
    <mergeCell ref="A734:B734"/>
    <mergeCell ref="A733:B733"/>
    <mergeCell ref="A732:B732"/>
    <mergeCell ref="C734:I734"/>
    <mergeCell ref="J734:O734"/>
    <mergeCell ref="P734:X734"/>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P744:X744"/>
    <mergeCell ref="Y744:AB744"/>
    <mergeCell ref="AC744:AG744"/>
    <mergeCell ref="AH744:AK744"/>
    <mergeCell ref="AL744:AO744"/>
    <mergeCell ref="AP744:AX744"/>
    <mergeCell ref="Y743:AB743"/>
    <mergeCell ref="AC743:AG743"/>
    <mergeCell ref="AH743:AK743"/>
    <mergeCell ref="AL743:AO743"/>
    <mergeCell ref="AP743:AX743"/>
    <mergeCell ref="A726:B726"/>
    <mergeCell ref="A725:B725"/>
    <mergeCell ref="A724:B724"/>
    <mergeCell ref="C724:I724"/>
    <mergeCell ref="J724:O724"/>
    <mergeCell ref="A723:B723"/>
    <mergeCell ref="A722:B722"/>
    <mergeCell ref="A721:B721"/>
    <mergeCell ref="C723:I723"/>
    <mergeCell ref="J723:O723"/>
    <mergeCell ref="P723:X72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C737:I737"/>
    <mergeCell ref="J737:O737"/>
    <mergeCell ref="P737:X737"/>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H735:AK735"/>
    <mergeCell ref="AL735:AO735"/>
    <mergeCell ref="AP735:AX735"/>
    <mergeCell ref="Y734:AB734"/>
    <mergeCell ref="AC734:AG734"/>
    <mergeCell ref="AH734:AK734"/>
    <mergeCell ref="AL734:AO734"/>
    <mergeCell ref="AP734:AX734"/>
    <mergeCell ref="A717:B717"/>
    <mergeCell ref="A716:B716"/>
    <mergeCell ref="A715:B715"/>
    <mergeCell ref="C715:I715"/>
    <mergeCell ref="J715:O715"/>
    <mergeCell ref="A714:B714"/>
    <mergeCell ref="A713:B713"/>
    <mergeCell ref="A712:B712"/>
    <mergeCell ref="C714:I714"/>
    <mergeCell ref="J714:O714"/>
    <mergeCell ref="P714:X71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P724:X724"/>
    <mergeCell ref="Y724:AB724"/>
    <mergeCell ref="AC724:AG724"/>
    <mergeCell ref="AH724:AK724"/>
    <mergeCell ref="AL724:AO724"/>
    <mergeCell ref="AP724:AX724"/>
    <mergeCell ref="Y723:AB723"/>
    <mergeCell ref="AC723:AG723"/>
    <mergeCell ref="AH723:AK723"/>
    <mergeCell ref="AL723:AO723"/>
    <mergeCell ref="AP723:AX723"/>
    <mergeCell ref="A708:B708"/>
    <mergeCell ref="A707:B707"/>
    <mergeCell ref="A706:B706"/>
    <mergeCell ref="C706:I706"/>
    <mergeCell ref="J706:O706"/>
    <mergeCell ref="A705:B705"/>
    <mergeCell ref="A704:B704"/>
    <mergeCell ref="A703:B703"/>
    <mergeCell ref="C705:I705"/>
    <mergeCell ref="J705:O705"/>
    <mergeCell ref="P705:X705"/>
    <mergeCell ref="C704:I704"/>
    <mergeCell ref="J704:O704"/>
    <mergeCell ref="P704:X704"/>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C718:I718"/>
    <mergeCell ref="J718:O718"/>
    <mergeCell ref="P718:X718"/>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P719:X719"/>
    <mergeCell ref="C716:I716"/>
    <mergeCell ref="J716:O716"/>
    <mergeCell ref="P716:X716"/>
    <mergeCell ref="Y716:AB716"/>
    <mergeCell ref="AC716:AG716"/>
    <mergeCell ref="AH716:AK716"/>
    <mergeCell ref="P715:X715"/>
    <mergeCell ref="Y715:AB715"/>
    <mergeCell ref="AC715:AG715"/>
    <mergeCell ref="AH715:AK715"/>
    <mergeCell ref="AL715:AO715"/>
    <mergeCell ref="AP715:AX715"/>
    <mergeCell ref="Y714:AB714"/>
    <mergeCell ref="AC714:AG714"/>
    <mergeCell ref="A699:B699"/>
    <mergeCell ref="A698:B698"/>
    <mergeCell ref="A697:B697"/>
    <mergeCell ref="C697:I697"/>
    <mergeCell ref="J697:O697"/>
    <mergeCell ref="A696:B696"/>
    <mergeCell ref="A693:B693"/>
    <mergeCell ref="A692:B692"/>
    <mergeCell ref="C696:I696"/>
    <mergeCell ref="J696:O696"/>
    <mergeCell ref="P696:X696"/>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P706:X706"/>
    <mergeCell ref="Y706:AB706"/>
    <mergeCell ref="AC706:AG706"/>
    <mergeCell ref="AH706:AK706"/>
    <mergeCell ref="AL706:AO706"/>
    <mergeCell ref="AP706:AX706"/>
    <mergeCell ref="Y705:AB705"/>
    <mergeCell ref="AC705:AG705"/>
    <mergeCell ref="AH705:AK705"/>
    <mergeCell ref="AL705:AO705"/>
    <mergeCell ref="AP705:AX705"/>
    <mergeCell ref="A688:B688"/>
    <mergeCell ref="A687:B687"/>
    <mergeCell ref="A686:B686"/>
    <mergeCell ref="C686:I686"/>
    <mergeCell ref="J686:O686"/>
    <mergeCell ref="A685:B685"/>
    <mergeCell ref="A684:B684"/>
    <mergeCell ref="A683:B683"/>
    <mergeCell ref="C685:I685"/>
    <mergeCell ref="J685:O685"/>
    <mergeCell ref="P685:X68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C699:I699"/>
    <mergeCell ref="J699:O699"/>
    <mergeCell ref="P699:X699"/>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696:AO696"/>
    <mergeCell ref="AP696:AX696"/>
    <mergeCell ref="A679:B679"/>
    <mergeCell ref="A678:B678"/>
    <mergeCell ref="A677:B677"/>
    <mergeCell ref="C677:I677"/>
    <mergeCell ref="J677:O677"/>
    <mergeCell ref="A676:B676"/>
    <mergeCell ref="A675:B675"/>
    <mergeCell ref="A674:B674"/>
    <mergeCell ref="C676:I676"/>
    <mergeCell ref="J676:O676"/>
    <mergeCell ref="P676:X67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P686:X686"/>
    <mergeCell ref="Y686:AB686"/>
    <mergeCell ref="AC686:AG686"/>
    <mergeCell ref="AH686:AK686"/>
    <mergeCell ref="AL686:AO686"/>
    <mergeCell ref="AP686:AX686"/>
    <mergeCell ref="Y685:AB685"/>
    <mergeCell ref="AC685:AG685"/>
    <mergeCell ref="AH685:AK685"/>
    <mergeCell ref="AL685:AO685"/>
    <mergeCell ref="AP685:AX685"/>
    <mergeCell ref="A670:B670"/>
    <mergeCell ref="A669:B669"/>
    <mergeCell ref="A668:B668"/>
    <mergeCell ref="C668:I668"/>
    <mergeCell ref="J668:O668"/>
    <mergeCell ref="A667:B667"/>
    <mergeCell ref="A666:B666"/>
    <mergeCell ref="A665:B665"/>
    <mergeCell ref="C667:I667"/>
    <mergeCell ref="J667:O667"/>
    <mergeCell ref="P667:X667"/>
    <mergeCell ref="C666:I666"/>
    <mergeCell ref="J666:O666"/>
    <mergeCell ref="P666:X666"/>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C680:I680"/>
    <mergeCell ref="J680:O680"/>
    <mergeCell ref="P680:X680"/>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H677:AK677"/>
    <mergeCell ref="AL677:AO677"/>
    <mergeCell ref="AP677:AX677"/>
    <mergeCell ref="Y676:AB676"/>
    <mergeCell ref="AC676:AG676"/>
    <mergeCell ref="A659:B659"/>
    <mergeCell ref="A658:B658"/>
    <mergeCell ref="A657:B657"/>
    <mergeCell ref="C657:I657"/>
    <mergeCell ref="J657:O657"/>
    <mergeCell ref="A656:B656"/>
    <mergeCell ref="A655:B655"/>
    <mergeCell ref="A654:B654"/>
    <mergeCell ref="C656:I656"/>
    <mergeCell ref="J656:O656"/>
    <mergeCell ref="P656:X656"/>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P668:X668"/>
    <mergeCell ref="Y668:AB668"/>
    <mergeCell ref="AC668:AG668"/>
    <mergeCell ref="AH668:AK668"/>
    <mergeCell ref="AL668:AO668"/>
    <mergeCell ref="AP668:AX668"/>
    <mergeCell ref="Y667:AB667"/>
    <mergeCell ref="AC667:AG667"/>
    <mergeCell ref="AH667:AK667"/>
    <mergeCell ref="AL667:AO667"/>
    <mergeCell ref="AP667:AX667"/>
    <mergeCell ref="A650:B650"/>
    <mergeCell ref="A649:B649"/>
    <mergeCell ref="A648:B648"/>
    <mergeCell ref="C648:I648"/>
    <mergeCell ref="J648:O648"/>
    <mergeCell ref="A647:B647"/>
    <mergeCell ref="A646:B646"/>
    <mergeCell ref="A645:B645"/>
    <mergeCell ref="C647:I647"/>
    <mergeCell ref="J647:O647"/>
    <mergeCell ref="P647:X64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C659:I659"/>
    <mergeCell ref="J659:O659"/>
    <mergeCell ref="P659:X659"/>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H657:AK657"/>
    <mergeCell ref="AL657:AO657"/>
    <mergeCell ref="AP657:AX657"/>
    <mergeCell ref="Y656:AB656"/>
    <mergeCell ref="AC656:AG656"/>
    <mergeCell ref="AH656:AK656"/>
    <mergeCell ref="AL656:AO656"/>
    <mergeCell ref="AP656:AX656"/>
    <mergeCell ref="A641:B641"/>
    <mergeCell ref="A640:B640"/>
    <mergeCell ref="A639:B639"/>
    <mergeCell ref="C639:I639"/>
    <mergeCell ref="J639:O639"/>
    <mergeCell ref="A638:B638"/>
    <mergeCell ref="A637:B637"/>
    <mergeCell ref="A636:B636"/>
    <mergeCell ref="C638:I638"/>
    <mergeCell ref="J638:O638"/>
    <mergeCell ref="P638:X638"/>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P648:X648"/>
    <mergeCell ref="Y648:AB648"/>
    <mergeCell ref="AC648:AG648"/>
    <mergeCell ref="AH648:AK648"/>
    <mergeCell ref="AL648:AO648"/>
    <mergeCell ref="AP648:AX648"/>
    <mergeCell ref="Y647:AB647"/>
    <mergeCell ref="AC647:AG647"/>
    <mergeCell ref="AH647:AK647"/>
    <mergeCell ref="AL647:AO647"/>
    <mergeCell ref="AP647:AX647"/>
    <mergeCell ref="A632:B632"/>
    <mergeCell ref="A631:B631"/>
    <mergeCell ref="A630:B630"/>
    <mergeCell ref="C630:I630"/>
    <mergeCell ref="J630:O630"/>
    <mergeCell ref="A627:B627"/>
    <mergeCell ref="A626:B626"/>
    <mergeCell ref="A625:B625"/>
    <mergeCell ref="C627:I627"/>
    <mergeCell ref="J627:O627"/>
    <mergeCell ref="P627:X627"/>
    <mergeCell ref="C626:I626"/>
    <mergeCell ref="J626:O626"/>
    <mergeCell ref="P626:X62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C642:I642"/>
    <mergeCell ref="J642:O642"/>
    <mergeCell ref="P642:X642"/>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P643:X643"/>
    <mergeCell ref="C640:I640"/>
    <mergeCell ref="J640:O640"/>
    <mergeCell ref="P640:X640"/>
    <mergeCell ref="Y640:AB640"/>
    <mergeCell ref="AC640:AG640"/>
    <mergeCell ref="AH640:AK640"/>
    <mergeCell ref="P639:X639"/>
    <mergeCell ref="Y639:AB639"/>
    <mergeCell ref="AC639:AG639"/>
    <mergeCell ref="AH639:AK639"/>
    <mergeCell ref="AL639:AO639"/>
    <mergeCell ref="AP639:AX639"/>
    <mergeCell ref="Y638:AB638"/>
    <mergeCell ref="AC638:AG638"/>
    <mergeCell ref="A621:B621"/>
    <mergeCell ref="A620:B620"/>
    <mergeCell ref="A619:B619"/>
    <mergeCell ref="C619:I619"/>
    <mergeCell ref="J619:O619"/>
    <mergeCell ref="A618:B618"/>
    <mergeCell ref="A617:B617"/>
    <mergeCell ref="A616:B616"/>
    <mergeCell ref="C618:I618"/>
    <mergeCell ref="J618:O618"/>
    <mergeCell ref="P618:X61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P630:X630"/>
    <mergeCell ref="Y630:AB630"/>
    <mergeCell ref="AC630:AG630"/>
    <mergeCell ref="AH630:AK630"/>
    <mergeCell ref="AL630:AO630"/>
    <mergeCell ref="AP630:AX630"/>
    <mergeCell ref="Y627:AB627"/>
    <mergeCell ref="AC627:AG627"/>
    <mergeCell ref="AH627:AK627"/>
    <mergeCell ref="AL627:AO627"/>
    <mergeCell ref="AP627:AX627"/>
    <mergeCell ref="A612:B612"/>
    <mergeCell ref="A611:B611"/>
    <mergeCell ref="A610:B610"/>
    <mergeCell ref="C610:I610"/>
    <mergeCell ref="J610:O610"/>
    <mergeCell ref="A609:B609"/>
    <mergeCell ref="A608:B608"/>
    <mergeCell ref="A607:B607"/>
    <mergeCell ref="C609:I609"/>
    <mergeCell ref="J609:O609"/>
    <mergeCell ref="P609:X609"/>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C621:I621"/>
    <mergeCell ref="J621:O621"/>
    <mergeCell ref="P621:X621"/>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18:AO618"/>
    <mergeCell ref="AP618:AX618"/>
    <mergeCell ref="A603:B603"/>
    <mergeCell ref="A602:B602"/>
    <mergeCell ref="A601:B601"/>
    <mergeCell ref="C601:I601"/>
    <mergeCell ref="J601:O601"/>
    <mergeCell ref="A600:B600"/>
    <mergeCell ref="A599:B599"/>
    <mergeCell ref="A598:B598"/>
    <mergeCell ref="C600:I600"/>
    <mergeCell ref="J600:O600"/>
    <mergeCell ref="P600:X600"/>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P610:X610"/>
    <mergeCell ref="Y610:AB610"/>
    <mergeCell ref="AC610:AG610"/>
    <mergeCell ref="AH610:AK610"/>
    <mergeCell ref="AL610:AO610"/>
    <mergeCell ref="AP610:AX610"/>
    <mergeCell ref="Y609:AB609"/>
    <mergeCell ref="AC609:AG609"/>
    <mergeCell ref="AH609:AK609"/>
    <mergeCell ref="AL609:AO609"/>
    <mergeCell ref="AP609:AX609"/>
    <mergeCell ref="A592:B592"/>
    <mergeCell ref="A591:B591"/>
    <mergeCell ref="A590:B590"/>
    <mergeCell ref="C590:I590"/>
    <mergeCell ref="J590:O590"/>
    <mergeCell ref="A589:B589"/>
    <mergeCell ref="A588:B588"/>
    <mergeCell ref="A587:B587"/>
    <mergeCell ref="C589:I589"/>
    <mergeCell ref="J589:O589"/>
    <mergeCell ref="P589:X589"/>
    <mergeCell ref="C588:I588"/>
    <mergeCell ref="J588:O588"/>
    <mergeCell ref="P588:X588"/>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C604:I604"/>
    <mergeCell ref="J604:O604"/>
    <mergeCell ref="P604:X604"/>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H601:AK601"/>
    <mergeCell ref="AL601:AO601"/>
    <mergeCell ref="AP601:AX601"/>
    <mergeCell ref="Y600:AB600"/>
    <mergeCell ref="AC600:AG600"/>
    <mergeCell ref="A583:B583"/>
    <mergeCell ref="A582:B582"/>
    <mergeCell ref="A581:B581"/>
    <mergeCell ref="C581:I581"/>
    <mergeCell ref="J581:O581"/>
    <mergeCell ref="A580:B580"/>
    <mergeCell ref="A579:B579"/>
    <mergeCell ref="A578:B578"/>
    <mergeCell ref="C580:I580"/>
    <mergeCell ref="J580:O580"/>
    <mergeCell ref="P580:X580"/>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P590:X590"/>
    <mergeCell ref="Y590:AB590"/>
    <mergeCell ref="AC590:AG590"/>
    <mergeCell ref="AH590:AK590"/>
    <mergeCell ref="AL590:AO590"/>
    <mergeCell ref="AP590:AX590"/>
    <mergeCell ref="Y589:AB589"/>
    <mergeCell ref="AC589:AG589"/>
    <mergeCell ref="AH589:AK589"/>
    <mergeCell ref="AL589:AO589"/>
    <mergeCell ref="AP589:AX589"/>
    <mergeCell ref="A574:B574"/>
    <mergeCell ref="A573:B573"/>
    <mergeCell ref="A572:B572"/>
    <mergeCell ref="C572:I572"/>
    <mergeCell ref="J572:O572"/>
    <mergeCell ref="A571:B571"/>
    <mergeCell ref="A570:B570"/>
    <mergeCell ref="A569:B569"/>
    <mergeCell ref="C571:I571"/>
    <mergeCell ref="J571:O571"/>
    <mergeCell ref="P571:X571"/>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C583:I583"/>
    <mergeCell ref="J583:O583"/>
    <mergeCell ref="P583:X583"/>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H581:AK581"/>
    <mergeCell ref="AL581:AO581"/>
    <mergeCell ref="AP581:AX581"/>
    <mergeCell ref="Y580:AB580"/>
    <mergeCell ref="AC580:AG580"/>
    <mergeCell ref="AH580:AK580"/>
    <mergeCell ref="AL580:AO580"/>
    <mergeCell ref="AP580:AX580"/>
    <mergeCell ref="A565:B565"/>
    <mergeCell ref="A564:B564"/>
    <mergeCell ref="A561:B561"/>
    <mergeCell ref="C561:I561"/>
    <mergeCell ref="J561:O561"/>
    <mergeCell ref="A560:B560"/>
    <mergeCell ref="A559:B559"/>
    <mergeCell ref="A558:B558"/>
    <mergeCell ref="C560:I560"/>
    <mergeCell ref="J560:O560"/>
    <mergeCell ref="P560:X56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P572:X572"/>
    <mergeCell ref="Y572:AB572"/>
    <mergeCell ref="AC572:AG572"/>
    <mergeCell ref="AH572:AK572"/>
    <mergeCell ref="AL572:AO572"/>
    <mergeCell ref="AP572:AX572"/>
    <mergeCell ref="Y571:AB571"/>
    <mergeCell ref="AC571:AG571"/>
    <mergeCell ref="AH571:AK571"/>
    <mergeCell ref="AL571:AO571"/>
    <mergeCell ref="AP571:AX571"/>
    <mergeCell ref="A554:B554"/>
    <mergeCell ref="A553:B553"/>
    <mergeCell ref="A552:B552"/>
    <mergeCell ref="C552:I552"/>
    <mergeCell ref="J552:O552"/>
    <mergeCell ref="A551:B551"/>
    <mergeCell ref="A550:B550"/>
    <mergeCell ref="A549:B549"/>
    <mergeCell ref="C551:I551"/>
    <mergeCell ref="J551:O551"/>
    <mergeCell ref="P551:X551"/>
    <mergeCell ref="C550:I550"/>
    <mergeCell ref="J550:O550"/>
    <mergeCell ref="P550:X55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C566:I566"/>
    <mergeCell ref="J566:O566"/>
    <mergeCell ref="P566:X566"/>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P567:X567"/>
    <mergeCell ref="C564:I564"/>
    <mergeCell ref="J564:O564"/>
    <mergeCell ref="P564:X564"/>
    <mergeCell ref="Y564:AB564"/>
    <mergeCell ref="AC564:AG564"/>
    <mergeCell ref="AH564:AK564"/>
    <mergeCell ref="P561:X561"/>
    <mergeCell ref="Y561:AB561"/>
    <mergeCell ref="AC561:AG561"/>
    <mergeCell ref="AH561:AK561"/>
    <mergeCell ref="AL561:AO561"/>
    <mergeCell ref="AP561:AX561"/>
    <mergeCell ref="Y560:AB560"/>
    <mergeCell ref="AC560:AG560"/>
    <mergeCell ref="A545:B545"/>
    <mergeCell ref="A544:B544"/>
    <mergeCell ref="A543:B543"/>
    <mergeCell ref="C543:I543"/>
    <mergeCell ref="J543:O543"/>
    <mergeCell ref="A542:B542"/>
    <mergeCell ref="A541:B541"/>
    <mergeCell ref="A540:B540"/>
    <mergeCell ref="C542:I542"/>
    <mergeCell ref="J542:O542"/>
    <mergeCell ref="P542:X542"/>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P552:X552"/>
    <mergeCell ref="Y552:AB552"/>
    <mergeCell ref="AC552:AG552"/>
    <mergeCell ref="AH552:AK552"/>
    <mergeCell ref="AL552:AO552"/>
    <mergeCell ref="AP552:AX552"/>
    <mergeCell ref="Y551:AB551"/>
    <mergeCell ref="AC551:AG551"/>
    <mergeCell ref="AH551:AK551"/>
    <mergeCell ref="AL551:AO551"/>
    <mergeCell ref="AP551:AX551"/>
    <mergeCell ref="A536:B536"/>
    <mergeCell ref="A535:B535"/>
    <mergeCell ref="A534:B534"/>
    <mergeCell ref="C534:I534"/>
    <mergeCell ref="J534:O534"/>
    <mergeCell ref="A533:B533"/>
    <mergeCell ref="A532:B532"/>
    <mergeCell ref="A531:B531"/>
    <mergeCell ref="C533:I533"/>
    <mergeCell ref="J533:O533"/>
    <mergeCell ref="P533:X533"/>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C545:I545"/>
    <mergeCell ref="J545:O545"/>
    <mergeCell ref="P545:X545"/>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42:AO542"/>
    <mergeCell ref="AP542:AX542"/>
    <mergeCell ref="A525:B525"/>
    <mergeCell ref="A524:B524"/>
    <mergeCell ref="A523:B523"/>
    <mergeCell ref="C523:I523"/>
    <mergeCell ref="J523:O523"/>
    <mergeCell ref="A522:B522"/>
    <mergeCell ref="A521:B521"/>
    <mergeCell ref="A520:B520"/>
    <mergeCell ref="C522:I522"/>
    <mergeCell ref="J522:O522"/>
    <mergeCell ref="P522:X52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P534:X534"/>
    <mergeCell ref="Y534:AB534"/>
    <mergeCell ref="AC534:AG534"/>
    <mergeCell ref="AH534:AK534"/>
    <mergeCell ref="AL534:AO534"/>
    <mergeCell ref="AP534:AX534"/>
    <mergeCell ref="Y533:AB533"/>
    <mergeCell ref="AC533:AG533"/>
    <mergeCell ref="AH533:AK533"/>
    <mergeCell ref="AL533:AO533"/>
    <mergeCell ref="AP533:AX533"/>
    <mergeCell ref="A516:B516"/>
    <mergeCell ref="A515:B515"/>
    <mergeCell ref="A514:B514"/>
    <mergeCell ref="C514:I514"/>
    <mergeCell ref="J514:O514"/>
    <mergeCell ref="A513:B513"/>
    <mergeCell ref="A512:B512"/>
    <mergeCell ref="A511:B511"/>
    <mergeCell ref="C513:I513"/>
    <mergeCell ref="J513:O513"/>
    <mergeCell ref="P513:X513"/>
    <mergeCell ref="C512:I512"/>
    <mergeCell ref="J512:O512"/>
    <mergeCell ref="P512:X512"/>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C526:I526"/>
    <mergeCell ref="J526:O526"/>
    <mergeCell ref="P526:X526"/>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H523:AK523"/>
    <mergeCell ref="AL523:AO523"/>
    <mergeCell ref="AP523:AX523"/>
    <mergeCell ref="Y522:AB522"/>
    <mergeCell ref="AC522:AG522"/>
    <mergeCell ref="A507:B507"/>
    <mergeCell ref="A506:B506"/>
    <mergeCell ref="A505:B505"/>
    <mergeCell ref="C505:I505"/>
    <mergeCell ref="J505:O505"/>
    <mergeCell ref="A504:B504"/>
    <mergeCell ref="A503:B503"/>
    <mergeCell ref="A502:B502"/>
    <mergeCell ref="C504:I504"/>
    <mergeCell ref="J504:O504"/>
    <mergeCell ref="P504:X504"/>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P514:X514"/>
    <mergeCell ref="Y514:AB514"/>
    <mergeCell ref="AC514:AG514"/>
    <mergeCell ref="AH514:AK514"/>
    <mergeCell ref="AL514:AO514"/>
    <mergeCell ref="AP514:AX514"/>
    <mergeCell ref="Y513:AB513"/>
    <mergeCell ref="AC513:AG513"/>
    <mergeCell ref="AH513:AK513"/>
    <mergeCell ref="AL513:AO513"/>
    <mergeCell ref="AP513:AX513"/>
    <mergeCell ref="A498:B498"/>
    <mergeCell ref="A495:B495"/>
    <mergeCell ref="A494:B494"/>
    <mergeCell ref="C494:I494"/>
    <mergeCell ref="J494:O494"/>
    <mergeCell ref="A493:B493"/>
    <mergeCell ref="A492:B492"/>
    <mergeCell ref="A491:B491"/>
    <mergeCell ref="C493:I493"/>
    <mergeCell ref="J493:O493"/>
    <mergeCell ref="P493:X49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C507:I507"/>
    <mergeCell ref="J507:O507"/>
    <mergeCell ref="P507:X507"/>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H505:AK505"/>
    <mergeCell ref="AL505:AO505"/>
    <mergeCell ref="AP505:AX505"/>
    <mergeCell ref="Y504:AB504"/>
    <mergeCell ref="AC504:AG504"/>
    <mergeCell ref="AH504:AK504"/>
    <mergeCell ref="AL504:AO504"/>
    <mergeCell ref="AP504:AX504"/>
    <mergeCell ref="A487:B487"/>
    <mergeCell ref="A486:B486"/>
    <mergeCell ref="A485:B485"/>
    <mergeCell ref="C485:I485"/>
    <mergeCell ref="J485:O485"/>
    <mergeCell ref="A484:B484"/>
    <mergeCell ref="A483:B483"/>
    <mergeCell ref="A482:B482"/>
    <mergeCell ref="C484:I484"/>
    <mergeCell ref="J484:O484"/>
    <mergeCell ref="P484:X48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P494:X494"/>
    <mergeCell ref="Y494:AB494"/>
    <mergeCell ref="AC494:AG494"/>
    <mergeCell ref="AH494:AK494"/>
    <mergeCell ref="AL494:AO494"/>
    <mergeCell ref="AP494:AX494"/>
    <mergeCell ref="Y493:AB493"/>
    <mergeCell ref="AC493:AG493"/>
    <mergeCell ref="AH493:AK493"/>
    <mergeCell ref="AL493:AO493"/>
    <mergeCell ref="AP493:AX493"/>
    <mergeCell ref="A478:B478"/>
    <mergeCell ref="A477:B477"/>
    <mergeCell ref="A476:B476"/>
    <mergeCell ref="C476:I476"/>
    <mergeCell ref="J476:O476"/>
    <mergeCell ref="A475:B475"/>
    <mergeCell ref="A474:B474"/>
    <mergeCell ref="A473:B473"/>
    <mergeCell ref="C475:I475"/>
    <mergeCell ref="J475:O475"/>
    <mergeCell ref="P475:X475"/>
    <mergeCell ref="C474:I474"/>
    <mergeCell ref="J474:O474"/>
    <mergeCell ref="P474:X474"/>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C488:I488"/>
    <mergeCell ref="J488:O488"/>
    <mergeCell ref="P488:X488"/>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P489:X489"/>
    <mergeCell ref="C486:I486"/>
    <mergeCell ref="J486:O486"/>
    <mergeCell ref="P486:X486"/>
    <mergeCell ref="Y486:AB486"/>
    <mergeCell ref="AC486:AG486"/>
    <mergeCell ref="AH486:AK486"/>
    <mergeCell ref="P485:X485"/>
    <mergeCell ref="Y485:AB485"/>
    <mergeCell ref="AC485:AG485"/>
    <mergeCell ref="AH485:AK485"/>
    <mergeCell ref="AL485:AO485"/>
    <mergeCell ref="AP485:AX485"/>
    <mergeCell ref="Y484:AB484"/>
    <mergeCell ref="AC484:AG484"/>
    <mergeCell ref="A469:B469"/>
    <mergeCell ref="A468:B468"/>
    <mergeCell ref="A467:B467"/>
    <mergeCell ref="C467:I467"/>
    <mergeCell ref="J467:O467"/>
    <mergeCell ref="A466:B466"/>
    <mergeCell ref="A465:B465"/>
    <mergeCell ref="A462:B462"/>
    <mergeCell ref="C466:I466"/>
    <mergeCell ref="J466:O466"/>
    <mergeCell ref="P466:X466"/>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P476:X476"/>
    <mergeCell ref="Y476:AB476"/>
    <mergeCell ref="AC476:AG476"/>
    <mergeCell ref="AH476:AK476"/>
    <mergeCell ref="AL476:AO476"/>
    <mergeCell ref="AP476:AX476"/>
    <mergeCell ref="Y475:AB475"/>
    <mergeCell ref="AC475:AG475"/>
    <mergeCell ref="AH475:AK475"/>
    <mergeCell ref="AL475:AO475"/>
    <mergeCell ref="AP475:AX475"/>
    <mergeCell ref="A458:B458"/>
    <mergeCell ref="A457:B457"/>
    <mergeCell ref="A456:B456"/>
    <mergeCell ref="C456:I456"/>
    <mergeCell ref="J456:O456"/>
    <mergeCell ref="A455:B455"/>
    <mergeCell ref="A454:B454"/>
    <mergeCell ref="A453:B453"/>
    <mergeCell ref="C455:I455"/>
    <mergeCell ref="J455:O455"/>
    <mergeCell ref="P455:X45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C469:I469"/>
    <mergeCell ref="J469:O469"/>
    <mergeCell ref="P469:X469"/>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66:AO466"/>
    <mergeCell ref="AP466:AX466"/>
    <mergeCell ref="A449:B449"/>
    <mergeCell ref="A448:B448"/>
    <mergeCell ref="A447:B447"/>
    <mergeCell ref="C447:I447"/>
    <mergeCell ref="J447:O447"/>
    <mergeCell ref="A446:B446"/>
    <mergeCell ref="A445:B445"/>
    <mergeCell ref="A444:B444"/>
    <mergeCell ref="C446:I446"/>
    <mergeCell ref="J446:O446"/>
    <mergeCell ref="P446:X44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P456:X456"/>
    <mergeCell ref="Y456:AB456"/>
    <mergeCell ref="AC456:AG456"/>
    <mergeCell ref="AH456:AK456"/>
    <mergeCell ref="AL456:AO456"/>
    <mergeCell ref="AP456:AX456"/>
    <mergeCell ref="Y455:AB455"/>
    <mergeCell ref="AC455:AG455"/>
    <mergeCell ref="AH455:AK455"/>
    <mergeCell ref="AL455:AO455"/>
    <mergeCell ref="AP455:AX455"/>
    <mergeCell ref="A440:B440"/>
    <mergeCell ref="A439:B439"/>
    <mergeCell ref="A438:B438"/>
    <mergeCell ref="C438:I438"/>
    <mergeCell ref="J438:O438"/>
    <mergeCell ref="A437:B437"/>
    <mergeCell ref="A436:B436"/>
    <mergeCell ref="A435:B435"/>
    <mergeCell ref="C437:I437"/>
    <mergeCell ref="J437:O437"/>
    <mergeCell ref="P437:X437"/>
    <mergeCell ref="C436:I436"/>
    <mergeCell ref="J436:O436"/>
    <mergeCell ref="P436:X436"/>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C450:I450"/>
    <mergeCell ref="J450:O450"/>
    <mergeCell ref="P450:X450"/>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H447:AK447"/>
    <mergeCell ref="AL447:AO447"/>
    <mergeCell ref="AP447:AX447"/>
    <mergeCell ref="Y446:AB446"/>
    <mergeCell ref="AC446:AG446"/>
    <mergeCell ref="A429:B429"/>
    <mergeCell ref="A428:B428"/>
    <mergeCell ref="A427:B427"/>
    <mergeCell ref="C427:I427"/>
    <mergeCell ref="J427:O427"/>
    <mergeCell ref="A426:B426"/>
    <mergeCell ref="A425:B425"/>
    <mergeCell ref="A424:B424"/>
    <mergeCell ref="C426:I426"/>
    <mergeCell ref="J426:O426"/>
    <mergeCell ref="P426:X426"/>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P438:X438"/>
    <mergeCell ref="Y438:AB438"/>
    <mergeCell ref="AC438:AG438"/>
    <mergeCell ref="AH438:AK438"/>
    <mergeCell ref="AL438:AO438"/>
    <mergeCell ref="AP438:AX438"/>
    <mergeCell ref="Y437:AB437"/>
    <mergeCell ref="AC437:AG437"/>
    <mergeCell ref="AH437:AK437"/>
    <mergeCell ref="AL437:AO437"/>
    <mergeCell ref="AP437:AX437"/>
    <mergeCell ref="A420:B420"/>
    <mergeCell ref="A419:B419"/>
    <mergeCell ref="A418:B418"/>
    <mergeCell ref="C418:I418"/>
    <mergeCell ref="J418:O418"/>
    <mergeCell ref="A417:B417"/>
    <mergeCell ref="A416:B416"/>
    <mergeCell ref="A415:B415"/>
    <mergeCell ref="C417:I417"/>
    <mergeCell ref="J417:O417"/>
    <mergeCell ref="P417:X41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C429:I429"/>
    <mergeCell ref="J429:O429"/>
    <mergeCell ref="P429:X429"/>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H427:AK427"/>
    <mergeCell ref="AL427:AO427"/>
    <mergeCell ref="AP427:AX427"/>
    <mergeCell ref="Y426:AB426"/>
    <mergeCell ref="AC426:AG426"/>
    <mergeCell ref="AH426:AK426"/>
    <mergeCell ref="AL426:AO426"/>
    <mergeCell ref="AP426:AX426"/>
    <mergeCell ref="A411:B411"/>
    <mergeCell ref="A410:B410"/>
    <mergeCell ref="A409:B409"/>
    <mergeCell ref="C409:I409"/>
    <mergeCell ref="J409:O409"/>
    <mergeCell ref="A408:B408"/>
    <mergeCell ref="A407:B407"/>
    <mergeCell ref="A406:B406"/>
    <mergeCell ref="C408:I408"/>
    <mergeCell ref="J408:O408"/>
    <mergeCell ref="P408:X408"/>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P418:X418"/>
    <mergeCell ref="Y418:AB418"/>
    <mergeCell ref="AC418:AG418"/>
    <mergeCell ref="AH418:AK418"/>
    <mergeCell ref="AL418:AO418"/>
    <mergeCell ref="AP418:AX418"/>
    <mergeCell ref="Y417:AB417"/>
    <mergeCell ref="AC417:AG417"/>
    <mergeCell ref="AH417:AK417"/>
    <mergeCell ref="AL417:AO417"/>
    <mergeCell ref="AP417:AX417"/>
    <mergeCell ref="A402:B402"/>
    <mergeCell ref="A401:B401"/>
    <mergeCell ref="A400:B400"/>
    <mergeCell ref="C400:I400"/>
    <mergeCell ref="J400:O400"/>
    <mergeCell ref="A399:B399"/>
    <mergeCell ref="A396:B396"/>
    <mergeCell ref="A395:B395"/>
    <mergeCell ref="C399:I399"/>
    <mergeCell ref="J399:O399"/>
    <mergeCell ref="P399:X399"/>
    <mergeCell ref="C396:I396"/>
    <mergeCell ref="J396:O396"/>
    <mergeCell ref="P396:X39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C412:I412"/>
    <mergeCell ref="J412:O412"/>
    <mergeCell ref="P412:X412"/>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P413:X413"/>
    <mergeCell ref="C410:I410"/>
    <mergeCell ref="J410:O410"/>
    <mergeCell ref="P410:X410"/>
    <mergeCell ref="Y410:AB410"/>
    <mergeCell ref="AC410:AG410"/>
    <mergeCell ref="AH410:AK410"/>
    <mergeCell ref="P409:X409"/>
    <mergeCell ref="Y409:AB409"/>
    <mergeCell ref="AC409:AG409"/>
    <mergeCell ref="AH409:AK409"/>
    <mergeCell ref="AL409:AO409"/>
    <mergeCell ref="AP409:AX409"/>
    <mergeCell ref="Y408:AB408"/>
    <mergeCell ref="AC408:AG408"/>
    <mergeCell ref="A391:B391"/>
    <mergeCell ref="A390:B390"/>
    <mergeCell ref="A389:B389"/>
    <mergeCell ref="C389:I389"/>
    <mergeCell ref="J389:O389"/>
    <mergeCell ref="A388:B388"/>
    <mergeCell ref="A387:B387"/>
    <mergeCell ref="A386:B386"/>
    <mergeCell ref="C388:I388"/>
    <mergeCell ref="J388:O388"/>
    <mergeCell ref="P388:X38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P400:X400"/>
    <mergeCell ref="Y400:AB400"/>
    <mergeCell ref="AC400:AG400"/>
    <mergeCell ref="AH400:AK400"/>
    <mergeCell ref="AL400:AO400"/>
    <mergeCell ref="AP400:AX400"/>
    <mergeCell ref="Y399:AB399"/>
    <mergeCell ref="AC399:AG399"/>
    <mergeCell ref="AH399:AK399"/>
    <mergeCell ref="AL399:AO399"/>
    <mergeCell ref="AP399:AX399"/>
    <mergeCell ref="A382:B382"/>
    <mergeCell ref="A381:B381"/>
    <mergeCell ref="A380:B380"/>
    <mergeCell ref="C380:I380"/>
    <mergeCell ref="J380:O380"/>
    <mergeCell ref="A379:B379"/>
    <mergeCell ref="A378:B378"/>
    <mergeCell ref="A377:B377"/>
    <mergeCell ref="C379:I379"/>
    <mergeCell ref="J379:O379"/>
    <mergeCell ref="P379:X37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C391:I391"/>
    <mergeCell ref="J391:O391"/>
    <mergeCell ref="P391:X391"/>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388:AO388"/>
    <mergeCell ref="AP388:AX388"/>
    <mergeCell ref="A373:B373"/>
    <mergeCell ref="A372:B372"/>
    <mergeCell ref="A371:B371"/>
    <mergeCell ref="C371:I371"/>
    <mergeCell ref="J371:O371"/>
    <mergeCell ref="A370:B370"/>
    <mergeCell ref="A369:B369"/>
    <mergeCell ref="A368:B368"/>
    <mergeCell ref="C370:I370"/>
    <mergeCell ref="J370:O370"/>
    <mergeCell ref="P370:X370"/>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P380:X380"/>
    <mergeCell ref="Y380:AB380"/>
    <mergeCell ref="AC380:AG380"/>
    <mergeCell ref="AH380:AK380"/>
    <mergeCell ref="AL380:AO380"/>
    <mergeCell ref="AP380:AX380"/>
    <mergeCell ref="Y379:AB379"/>
    <mergeCell ref="AC379:AG379"/>
    <mergeCell ref="AH379:AK379"/>
    <mergeCell ref="AL379:AO379"/>
    <mergeCell ref="AP379:AX379"/>
    <mergeCell ref="A362:B362"/>
    <mergeCell ref="A361:B361"/>
    <mergeCell ref="A360:B360"/>
    <mergeCell ref="C360:I360"/>
    <mergeCell ref="J360:O360"/>
    <mergeCell ref="A359:B359"/>
    <mergeCell ref="A358:B358"/>
    <mergeCell ref="A357:B357"/>
    <mergeCell ref="C359:I359"/>
    <mergeCell ref="J359:O359"/>
    <mergeCell ref="P359:X359"/>
    <mergeCell ref="C358:I358"/>
    <mergeCell ref="J358:O358"/>
    <mergeCell ref="P358:X358"/>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C374:I374"/>
    <mergeCell ref="J374:O374"/>
    <mergeCell ref="P374:X374"/>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H371:AK371"/>
    <mergeCell ref="AL371:AO371"/>
    <mergeCell ref="AP371:AX371"/>
    <mergeCell ref="Y370:AB370"/>
    <mergeCell ref="AC370:AG370"/>
    <mergeCell ref="A353:B353"/>
    <mergeCell ref="A352:B352"/>
    <mergeCell ref="A351:B351"/>
    <mergeCell ref="C351:I351"/>
    <mergeCell ref="J351:O351"/>
    <mergeCell ref="A350:B350"/>
    <mergeCell ref="A349:B349"/>
    <mergeCell ref="A348:B348"/>
    <mergeCell ref="C350:I350"/>
    <mergeCell ref="J350:O350"/>
    <mergeCell ref="P350:X350"/>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P360:X360"/>
    <mergeCell ref="Y360:AB360"/>
    <mergeCell ref="AC360:AG360"/>
    <mergeCell ref="AH360:AK360"/>
    <mergeCell ref="AL360:AO360"/>
    <mergeCell ref="AP360:AX360"/>
    <mergeCell ref="Y359:AB359"/>
    <mergeCell ref="AC359:AG359"/>
    <mergeCell ref="AH359:AK359"/>
    <mergeCell ref="AL359:AO359"/>
    <mergeCell ref="AP359:AX359"/>
    <mergeCell ref="A344:B344"/>
    <mergeCell ref="A343:B343"/>
    <mergeCell ref="A342:B342"/>
    <mergeCell ref="C342:I342"/>
    <mergeCell ref="J342:O342"/>
    <mergeCell ref="A341:B341"/>
    <mergeCell ref="A340:B340"/>
    <mergeCell ref="A339:B339"/>
    <mergeCell ref="C341:I341"/>
    <mergeCell ref="J341:O341"/>
    <mergeCell ref="P341:X341"/>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C353:I353"/>
    <mergeCell ref="J353:O353"/>
    <mergeCell ref="P353:X353"/>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H351:AK351"/>
    <mergeCell ref="AL351:AO351"/>
    <mergeCell ref="AP351:AX351"/>
    <mergeCell ref="Y350:AB350"/>
    <mergeCell ref="AC350:AG350"/>
    <mergeCell ref="AH350:AK350"/>
    <mergeCell ref="AL350:AO350"/>
    <mergeCell ref="AP350:AX350"/>
    <mergeCell ref="A335:B335"/>
    <mergeCell ref="A334:B334"/>
    <mergeCell ref="A333:B333"/>
    <mergeCell ref="C333:I333"/>
    <mergeCell ref="J333:O333"/>
    <mergeCell ref="A330:B330"/>
    <mergeCell ref="A329:B329"/>
    <mergeCell ref="A328:B328"/>
    <mergeCell ref="C330:I330"/>
    <mergeCell ref="J330:O330"/>
    <mergeCell ref="P330:X33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P342:X342"/>
    <mergeCell ref="Y342:AB342"/>
    <mergeCell ref="AC342:AG342"/>
    <mergeCell ref="AH342:AK342"/>
    <mergeCell ref="AL342:AO342"/>
    <mergeCell ref="AP342:AX342"/>
    <mergeCell ref="Y341:AB341"/>
    <mergeCell ref="AC341:AG341"/>
    <mergeCell ref="AH341:AK341"/>
    <mergeCell ref="AL341:AO341"/>
    <mergeCell ref="AP341:AX341"/>
    <mergeCell ref="A324:B324"/>
    <mergeCell ref="A323:B323"/>
    <mergeCell ref="A322:B322"/>
    <mergeCell ref="C322:I322"/>
    <mergeCell ref="J322:O322"/>
    <mergeCell ref="A321:B321"/>
    <mergeCell ref="A320:B320"/>
    <mergeCell ref="A319:B319"/>
    <mergeCell ref="C321:I321"/>
    <mergeCell ref="J321:O321"/>
    <mergeCell ref="P321:X321"/>
    <mergeCell ref="C320:I320"/>
    <mergeCell ref="J320:O320"/>
    <mergeCell ref="P320:X32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C336:I336"/>
    <mergeCell ref="J336:O336"/>
    <mergeCell ref="P336:X336"/>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P337:X337"/>
    <mergeCell ref="C334:I334"/>
    <mergeCell ref="J334:O334"/>
    <mergeCell ref="P334:X334"/>
    <mergeCell ref="Y334:AB334"/>
    <mergeCell ref="AC334:AG334"/>
    <mergeCell ref="AH334:AK334"/>
    <mergeCell ref="P333:X333"/>
    <mergeCell ref="Y333:AB333"/>
    <mergeCell ref="AC333:AG333"/>
    <mergeCell ref="AH333:AK333"/>
    <mergeCell ref="AL333:AO333"/>
    <mergeCell ref="AP333:AX333"/>
    <mergeCell ref="Y330:AB330"/>
    <mergeCell ref="AC330:AG330"/>
    <mergeCell ref="A315:B315"/>
    <mergeCell ref="A314:B314"/>
    <mergeCell ref="A313:B313"/>
    <mergeCell ref="C313:I313"/>
    <mergeCell ref="J313:O313"/>
    <mergeCell ref="A312:B312"/>
    <mergeCell ref="A311:B311"/>
    <mergeCell ref="A310:B310"/>
    <mergeCell ref="C312:I312"/>
    <mergeCell ref="J312:O312"/>
    <mergeCell ref="P312:X312"/>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P322:X322"/>
    <mergeCell ref="Y322:AB322"/>
    <mergeCell ref="AC322:AG322"/>
    <mergeCell ref="AH322:AK322"/>
    <mergeCell ref="AL322:AO322"/>
    <mergeCell ref="AP322:AX322"/>
    <mergeCell ref="Y321:AB321"/>
    <mergeCell ref="AC321:AG321"/>
    <mergeCell ref="AH321:AK321"/>
    <mergeCell ref="AL321:AO321"/>
    <mergeCell ref="AP321:AX321"/>
    <mergeCell ref="A306:B306"/>
    <mergeCell ref="A305:B305"/>
    <mergeCell ref="A304:B304"/>
    <mergeCell ref="C304:I304"/>
    <mergeCell ref="J304:O304"/>
    <mergeCell ref="A303:B303"/>
    <mergeCell ref="A302:B302"/>
    <mergeCell ref="A301:B301"/>
    <mergeCell ref="C303:I303"/>
    <mergeCell ref="J303:O303"/>
    <mergeCell ref="P303:X303"/>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C315:I315"/>
    <mergeCell ref="J315:O315"/>
    <mergeCell ref="P315:X315"/>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12:AO312"/>
    <mergeCell ref="AP312:AX312"/>
    <mergeCell ref="A295:B295"/>
    <mergeCell ref="A294:B294"/>
    <mergeCell ref="A293:B293"/>
    <mergeCell ref="C293:I293"/>
    <mergeCell ref="J293:O293"/>
    <mergeCell ref="A292:B292"/>
    <mergeCell ref="A291:B291"/>
    <mergeCell ref="A290:B290"/>
    <mergeCell ref="C292:I292"/>
    <mergeCell ref="J292:O292"/>
    <mergeCell ref="P292:X29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P304:X304"/>
    <mergeCell ref="Y304:AB304"/>
    <mergeCell ref="AC304:AG304"/>
    <mergeCell ref="AH304:AK304"/>
    <mergeCell ref="AL304:AO304"/>
    <mergeCell ref="AP304:AX304"/>
    <mergeCell ref="Y303:AB303"/>
    <mergeCell ref="AC303:AG303"/>
    <mergeCell ref="AH303:AK303"/>
    <mergeCell ref="AL303:AO303"/>
    <mergeCell ref="AP303:AX303"/>
    <mergeCell ref="A286:B286"/>
    <mergeCell ref="A285:B285"/>
    <mergeCell ref="A284:B284"/>
    <mergeCell ref="C284:I284"/>
    <mergeCell ref="J284:O284"/>
    <mergeCell ref="A283:B283"/>
    <mergeCell ref="A282:B282"/>
    <mergeCell ref="A281:B281"/>
    <mergeCell ref="C283:I283"/>
    <mergeCell ref="J283:O283"/>
    <mergeCell ref="P283:X283"/>
    <mergeCell ref="C282:I282"/>
    <mergeCell ref="J282:O282"/>
    <mergeCell ref="P282:X282"/>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C296:I296"/>
    <mergeCell ref="J296:O296"/>
    <mergeCell ref="P296:X296"/>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H293:AK293"/>
    <mergeCell ref="AL293:AO293"/>
    <mergeCell ref="AP293:AX293"/>
    <mergeCell ref="Y292:AB292"/>
    <mergeCell ref="AC292:AG292"/>
    <mergeCell ref="A277:B277"/>
    <mergeCell ref="A276:B276"/>
    <mergeCell ref="A275:B275"/>
    <mergeCell ref="C275:I275"/>
    <mergeCell ref="J275:O275"/>
    <mergeCell ref="A274:B274"/>
    <mergeCell ref="A273:B273"/>
    <mergeCell ref="A272:B272"/>
    <mergeCell ref="C274:I274"/>
    <mergeCell ref="J274:O274"/>
    <mergeCell ref="P274:X274"/>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P284:X284"/>
    <mergeCell ref="Y284:AB284"/>
    <mergeCell ref="AC284:AG284"/>
    <mergeCell ref="AH284:AK284"/>
    <mergeCell ref="AL284:AO284"/>
    <mergeCell ref="AP284:AX284"/>
    <mergeCell ref="Y283:AB283"/>
    <mergeCell ref="AC283:AG283"/>
    <mergeCell ref="AH283:AK283"/>
    <mergeCell ref="AL283:AO283"/>
    <mergeCell ref="AP283:AX283"/>
    <mergeCell ref="A268:B268"/>
    <mergeCell ref="A267:B267"/>
    <mergeCell ref="A264:B264"/>
    <mergeCell ref="C264:I264"/>
    <mergeCell ref="J264:O264"/>
    <mergeCell ref="A263:B263"/>
    <mergeCell ref="A262:B262"/>
    <mergeCell ref="A261:B261"/>
    <mergeCell ref="C263:I263"/>
    <mergeCell ref="J263:O263"/>
    <mergeCell ref="P263:X26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C277:I277"/>
    <mergeCell ref="J277:O277"/>
    <mergeCell ref="P277:X277"/>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H275:AK275"/>
    <mergeCell ref="AL275:AO275"/>
    <mergeCell ref="AP275:AX275"/>
    <mergeCell ref="Y274:AB274"/>
    <mergeCell ref="AC274:AG274"/>
    <mergeCell ref="AH274:AK274"/>
    <mergeCell ref="AL274:AO274"/>
    <mergeCell ref="AP274:AX274"/>
    <mergeCell ref="A257:B257"/>
    <mergeCell ref="A256:B256"/>
    <mergeCell ref="A255:B255"/>
    <mergeCell ref="C255:I255"/>
    <mergeCell ref="J255:O255"/>
    <mergeCell ref="A254:B254"/>
    <mergeCell ref="A253:B253"/>
    <mergeCell ref="A252:B252"/>
    <mergeCell ref="C254:I254"/>
    <mergeCell ref="J254:O254"/>
    <mergeCell ref="P254:X25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P264:X264"/>
    <mergeCell ref="Y264:AB264"/>
    <mergeCell ref="AC264:AG264"/>
    <mergeCell ref="AH264:AK264"/>
    <mergeCell ref="AL264:AO264"/>
    <mergeCell ref="AP264:AX264"/>
    <mergeCell ref="Y263:AB263"/>
    <mergeCell ref="AC263:AG263"/>
    <mergeCell ref="AH263:AK263"/>
    <mergeCell ref="AL263:AO263"/>
    <mergeCell ref="AP263:AX263"/>
    <mergeCell ref="A248:B248"/>
    <mergeCell ref="A247:B247"/>
    <mergeCell ref="A246:B246"/>
    <mergeCell ref="C246:I246"/>
    <mergeCell ref="J246:O246"/>
    <mergeCell ref="A245:B245"/>
    <mergeCell ref="A244:B244"/>
    <mergeCell ref="A243:B243"/>
    <mergeCell ref="C245:I245"/>
    <mergeCell ref="J245:O245"/>
    <mergeCell ref="P245:X245"/>
    <mergeCell ref="C244:I244"/>
    <mergeCell ref="J244:O244"/>
    <mergeCell ref="P244:X244"/>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C258:I258"/>
    <mergeCell ref="J258:O258"/>
    <mergeCell ref="P258:X258"/>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P259:X259"/>
    <mergeCell ref="C256:I256"/>
    <mergeCell ref="J256:O256"/>
    <mergeCell ref="P256:X256"/>
    <mergeCell ref="Y256:AB256"/>
    <mergeCell ref="AC256:AG256"/>
    <mergeCell ref="AH256:AK256"/>
    <mergeCell ref="P255:X255"/>
    <mergeCell ref="Y255:AB255"/>
    <mergeCell ref="AC255:AG255"/>
    <mergeCell ref="AH255:AK255"/>
    <mergeCell ref="AL255:AO255"/>
    <mergeCell ref="AP255:AX255"/>
    <mergeCell ref="Y254:AB254"/>
    <mergeCell ref="AC254:AG254"/>
    <mergeCell ref="A239:B239"/>
    <mergeCell ref="A238:B238"/>
    <mergeCell ref="A237:B237"/>
    <mergeCell ref="C237:I237"/>
    <mergeCell ref="J237:O237"/>
    <mergeCell ref="A236:B236"/>
    <mergeCell ref="A235:B235"/>
    <mergeCell ref="A234:B234"/>
    <mergeCell ref="C236:I236"/>
    <mergeCell ref="J236:O236"/>
    <mergeCell ref="P236:X236"/>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P246:X246"/>
    <mergeCell ref="Y246:AB246"/>
    <mergeCell ref="AC246:AG246"/>
    <mergeCell ref="AH246:AK246"/>
    <mergeCell ref="AL246:AO246"/>
    <mergeCell ref="AP246:AX246"/>
    <mergeCell ref="Y245:AB245"/>
    <mergeCell ref="AC245:AG245"/>
    <mergeCell ref="AH245:AK245"/>
    <mergeCell ref="AL245:AO245"/>
    <mergeCell ref="AP245:AX245"/>
    <mergeCell ref="A228:B228"/>
    <mergeCell ref="A227:B227"/>
    <mergeCell ref="A226:B226"/>
    <mergeCell ref="C226:I226"/>
    <mergeCell ref="J226:O226"/>
    <mergeCell ref="A225:B225"/>
    <mergeCell ref="A224:B224"/>
    <mergeCell ref="A223:B223"/>
    <mergeCell ref="C225:I225"/>
    <mergeCell ref="J225:O225"/>
    <mergeCell ref="P225:X22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C239:I239"/>
    <mergeCell ref="J239:O239"/>
    <mergeCell ref="P239:X239"/>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36:AO236"/>
    <mergeCell ref="AP236:AX236"/>
    <mergeCell ref="A219:B219"/>
    <mergeCell ref="A218:B218"/>
    <mergeCell ref="A217:B217"/>
    <mergeCell ref="C217:I217"/>
    <mergeCell ref="J217:O217"/>
    <mergeCell ref="A216:B216"/>
    <mergeCell ref="A215:B215"/>
    <mergeCell ref="A214:B214"/>
    <mergeCell ref="C216:I216"/>
    <mergeCell ref="J216:O216"/>
    <mergeCell ref="P216:X21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P226:X226"/>
    <mergeCell ref="Y226:AB226"/>
    <mergeCell ref="AC226:AG226"/>
    <mergeCell ref="AH226:AK226"/>
    <mergeCell ref="AL226:AO226"/>
    <mergeCell ref="AP226:AX226"/>
    <mergeCell ref="Y225:AB225"/>
    <mergeCell ref="AC225:AG225"/>
    <mergeCell ref="AH225:AK225"/>
    <mergeCell ref="AL225:AO225"/>
    <mergeCell ref="AP225:AX225"/>
    <mergeCell ref="A210:B210"/>
    <mergeCell ref="A209:B209"/>
    <mergeCell ref="A208:B208"/>
    <mergeCell ref="C208:I208"/>
    <mergeCell ref="J208:O208"/>
    <mergeCell ref="A207:B207"/>
    <mergeCell ref="A206:B206"/>
    <mergeCell ref="A205:B205"/>
    <mergeCell ref="C207:I207"/>
    <mergeCell ref="J207:O207"/>
    <mergeCell ref="P207:X207"/>
    <mergeCell ref="C206:I206"/>
    <mergeCell ref="J206:O206"/>
    <mergeCell ref="P206:X206"/>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C220:I220"/>
    <mergeCell ref="J220:O220"/>
    <mergeCell ref="P220:X220"/>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H217:AK217"/>
    <mergeCell ref="AL217:AO217"/>
    <mergeCell ref="AP217:AX217"/>
    <mergeCell ref="Y216:AB216"/>
    <mergeCell ref="AC216:AG216"/>
    <mergeCell ref="A201:B201"/>
    <mergeCell ref="A198:B198"/>
    <mergeCell ref="A197:B197"/>
    <mergeCell ref="C197:I197"/>
    <mergeCell ref="J197:O197"/>
    <mergeCell ref="A196:B196"/>
    <mergeCell ref="A195:B195"/>
    <mergeCell ref="A194:B194"/>
    <mergeCell ref="C196:I196"/>
    <mergeCell ref="J196:O196"/>
    <mergeCell ref="P196:X196"/>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P208:X208"/>
    <mergeCell ref="Y208:AB208"/>
    <mergeCell ref="AC208:AG208"/>
    <mergeCell ref="AH208:AK208"/>
    <mergeCell ref="AL208:AO208"/>
    <mergeCell ref="AP208:AX208"/>
    <mergeCell ref="Y207:AB207"/>
    <mergeCell ref="AC207:AG207"/>
    <mergeCell ref="AH207:AK207"/>
    <mergeCell ref="AL207:AO207"/>
    <mergeCell ref="AP207:AX207"/>
    <mergeCell ref="A190:B190"/>
    <mergeCell ref="A189:B189"/>
    <mergeCell ref="A188:B188"/>
    <mergeCell ref="C188:I188"/>
    <mergeCell ref="J188:O188"/>
    <mergeCell ref="A187:B187"/>
    <mergeCell ref="A186:B186"/>
    <mergeCell ref="A185:B185"/>
    <mergeCell ref="C187:I187"/>
    <mergeCell ref="J187:O187"/>
    <mergeCell ref="P187:X18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C201:I201"/>
    <mergeCell ref="J201:O201"/>
    <mergeCell ref="P201:X201"/>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H197:AK197"/>
    <mergeCell ref="AL197:AO197"/>
    <mergeCell ref="AP197:AX197"/>
    <mergeCell ref="Y196:AB196"/>
    <mergeCell ref="AC196:AG196"/>
    <mergeCell ref="AH196:AK196"/>
    <mergeCell ref="AL196:AO196"/>
    <mergeCell ref="AP196:AX196"/>
    <mergeCell ref="A181:B181"/>
    <mergeCell ref="A180:B180"/>
    <mergeCell ref="A179:B179"/>
    <mergeCell ref="C179:I179"/>
    <mergeCell ref="J179:O179"/>
    <mergeCell ref="A178:B178"/>
    <mergeCell ref="A177:B177"/>
    <mergeCell ref="A176:B176"/>
    <mergeCell ref="C178:I178"/>
    <mergeCell ref="J178:O178"/>
    <mergeCell ref="P178:X178"/>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P188:X188"/>
    <mergeCell ref="Y188:AB188"/>
    <mergeCell ref="AC188:AG188"/>
    <mergeCell ref="AH188:AK188"/>
    <mergeCell ref="AL188:AO188"/>
    <mergeCell ref="AP188:AX188"/>
    <mergeCell ref="Y187:AB187"/>
    <mergeCell ref="AC187:AG187"/>
    <mergeCell ref="AH187:AK187"/>
    <mergeCell ref="AL187:AO187"/>
    <mergeCell ref="AP187:AX187"/>
    <mergeCell ref="A172:B172"/>
    <mergeCell ref="A171:B171"/>
    <mergeCell ref="A170:B170"/>
    <mergeCell ref="C170:I170"/>
    <mergeCell ref="J170:O170"/>
    <mergeCell ref="A169:B169"/>
    <mergeCell ref="A168:B168"/>
    <mergeCell ref="A165:B165"/>
    <mergeCell ref="C169:I169"/>
    <mergeCell ref="J169:O169"/>
    <mergeCell ref="P169:X169"/>
    <mergeCell ref="C168:I168"/>
    <mergeCell ref="J168:O168"/>
    <mergeCell ref="P168:X168"/>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C182:I182"/>
    <mergeCell ref="J182:O182"/>
    <mergeCell ref="P182:X182"/>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P183:X183"/>
    <mergeCell ref="C180:I180"/>
    <mergeCell ref="J180:O180"/>
    <mergeCell ref="P180:X180"/>
    <mergeCell ref="Y180:AB180"/>
    <mergeCell ref="AC180:AG180"/>
    <mergeCell ref="AH180:AK180"/>
    <mergeCell ref="P179:X179"/>
    <mergeCell ref="Y179:AB179"/>
    <mergeCell ref="AC179:AG179"/>
    <mergeCell ref="AH179:AK179"/>
    <mergeCell ref="AL179:AO179"/>
    <mergeCell ref="AP179:AX179"/>
    <mergeCell ref="Y178:AB178"/>
    <mergeCell ref="AC178:AG178"/>
    <mergeCell ref="A161:B161"/>
    <mergeCell ref="A160:B160"/>
    <mergeCell ref="A159:B159"/>
    <mergeCell ref="C159:I159"/>
    <mergeCell ref="J159:O159"/>
    <mergeCell ref="A158:B158"/>
    <mergeCell ref="A157:B157"/>
    <mergeCell ref="A156:B156"/>
    <mergeCell ref="C158:I158"/>
    <mergeCell ref="J158:O158"/>
    <mergeCell ref="P158:X15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P170:X170"/>
    <mergeCell ref="Y170:AB170"/>
    <mergeCell ref="AC170:AG170"/>
    <mergeCell ref="AH170:AK170"/>
    <mergeCell ref="AL170:AO170"/>
    <mergeCell ref="AP170:AX170"/>
    <mergeCell ref="Y169:AB169"/>
    <mergeCell ref="AC169:AG169"/>
    <mergeCell ref="AH169:AK169"/>
    <mergeCell ref="AL169:AO169"/>
    <mergeCell ref="AP169:AX169"/>
    <mergeCell ref="A152:B152"/>
    <mergeCell ref="A151:B151"/>
    <mergeCell ref="A150:B150"/>
    <mergeCell ref="C150:I150"/>
    <mergeCell ref="J150:O150"/>
    <mergeCell ref="A149:B149"/>
    <mergeCell ref="A148:B148"/>
    <mergeCell ref="A147:B147"/>
    <mergeCell ref="C149:I149"/>
    <mergeCell ref="J149:O149"/>
    <mergeCell ref="P149:X14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C161:I161"/>
    <mergeCell ref="J161:O161"/>
    <mergeCell ref="P161:X161"/>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58:AO158"/>
    <mergeCell ref="AP158:AX158"/>
    <mergeCell ref="A143:B143"/>
    <mergeCell ref="A142:B142"/>
    <mergeCell ref="A141:B141"/>
    <mergeCell ref="C141:I141"/>
    <mergeCell ref="J141:O141"/>
    <mergeCell ref="A140:B140"/>
    <mergeCell ref="A139:B139"/>
    <mergeCell ref="A138:B138"/>
    <mergeCell ref="C140:I140"/>
    <mergeCell ref="J140:O140"/>
    <mergeCell ref="P140:X140"/>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P150:X150"/>
    <mergeCell ref="Y150:AB150"/>
    <mergeCell ref="AC150:AG150"/>
    <mergeCell ref="AH150:AK150"/>
    <mergeCell ref="AL150:AO150"/>
    <mergeCell ref="AP150:AX150"/>
    <mergeCell ref="Y149:AB149"/>
    <mergeCell ref="AC149:AG149"/>
    <mergeCell ref="AH149:AK149"/>
    <mergeCell ref="AL149:AO149"/>
    <mergeCell ref="AP149:AX149"/>
    <mergeCell ref="A132:B132"/>
    <mergeCell ref="A131:B131"/>
    <mergeCell ref="A130:B130"/>
    <mergeCell ref="C130:I130"/>
    <mergeCell ref="J130:O130"/>
    <mergeCell ref="A129:B129"/>
    <mergeCell ref="A128:B128"/>
    <mergeCell ref="A127:B127"/>
    <mergeCell ref="C129:I129"/>
    <mergeCell ref="J129:O129"/>
    <mergeCell ref="P129:X129"/>
    <mergeCell ref="C128:I128"/>
    <mergeCell ref="J128:O128"/>
    <mergeCell ref="P128:X128"/>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C144:I144"/>
    <mergeCell ref="J144:O144"/>
    <mergeCell ref="P144:X144"/>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H141:AK141"/>
    <mergeCell ref="AL141:AO141"/>
    <mergeCell ref="AP141:AX141"/>
    <mergeCell ref="Y140:AB140"/>
    <mergeCell ref="AC140:AG140"/>
    <mergeCell ref="A123:B123"/>
    <mergeCell ref="A122:B122"/>
    <mergeCell ref="A121:B121"/>
    <mergeCell ref="C121:I121"/>
    <mergeCell ref="J121:O121"/>
    <mergeCell ref="A120:B120"/>
    <mergeCell ref="A119:B119"/>
    <mergeCell ref="A118:B118"/>
    <mergeCell ref="C120:I120"/>
    <mergeCell ref="J120:O120"/>
    <mergeCell ref="P120:X120"/>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P130:X130"/>
    <mergeCell ref="Y130:AB130"/>
    <mergeCell ref="AC130:AG130"/>
    <mergeCell ref="AH130:AK130"/>
    <mergeCell ref="AL130:AO130"/>
    <mergeCell ref="AP130:AX130"/>
    <mergeCell ref="Y129:AB129"/>
    <mergeCell ref="AC129:AG129"/>
    <mergeCell ref="AH129:AK129"/>
    <mergeCell ref="AL129:AO129"/>
    <mergeCell ref="AP129:AX129"/>
    <mergeCell ref="A114:B114"/>
    <mergeCell ref="A113:B113"/>
    <mergeCell ref="A112:B112"/>
    <mergeCell ref="C112:I112"/>
    <mergeCell ref="J112:O112"/>
    <mergeCell ref="A111:B111"/>
    <mergeCell ref="A110:B110"/>
    <mergeCell ref="A109:B109"/>
    <mergeCell ref="C111:I111"/>
    <mergeCell ref="J111:O111"/>
    <mergeCell ref="P111:X111"/>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C123:I123"/>
    <mergeCell ref="J123:O123"/>
    <mergeCell ref="P123:X123"/>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H121:AK121"/>
    <mergeCell ref="AL121:AO121"/>
    <mergeCell ref="AP121:AX121"/>
    <mergeCell ref="Y120:AB120"/>
    <mergeCell ref="AC120:AG120"/>
    <mergeCell ref="AH120:AK120"/>
    <mergeCell ref="AL120:AO120"/>
    <mergeCell ref="AP120:AX120"/>
    <mergeCell ref="A105:B105"/>
    <mergeCell ref="A104:B104"/>
    <mergeCell ref="A103:B103"/>
    <mergeCell ref="C103:I103"/>
    <mergeCell ref="J103:O103"/>
    <mergeCell ref="A102:B102"/>
    <mergeCell ref="A99:B99"/>
    <mergeCell ref="A98:B98"/>
    <mergeCell ref="C102:I102"/>
    <mergeCell ref="J102:O102"/>
    <mergeCell ref="P102:X102"/>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P112:X112"/>
    <mergeCell ref="Y112:AB112"/>
    <mergeCell ref="AC112:AG112"/>
    <mergeCell ref="AH112:AK112"/>
    <mergeCell ref="AL112:AO112"/>
    <mergeCell ref="AP112:AX112"/>
    <mergeCell ref="Y111:AB111"/>
    <mergeCell ref="AC111:AG111"/>
    <mergeCell ref="AH111:AK111"/>
    <mergeCell ref="AL111:AO111"/>
    <mergeCell ref="AP111:AX111"/>
    <mergeCell ref="A94:B94"/>
    <mergeCell ref="A93:B93"/>
    <mergeCell ref="A92:B92"/>
    <mergeCell ref="C92:I92"/>
    <mergeCell ref="J92:O92"/>
    <mergeCell ref="A91:B91"/>
    <mergeCell ref="A90:B90"/>
    <mergeCell ref="A89:B89"/>
    <mergeCell ref="C91:I91"/>
    <mergeCell ref="J91:O91"/>
    <mergeCell ref="P91:X91"/>
    <mergeCell ref="C90:I90"/>
    <mergeCell ref="J90:O90"/>
    <mergeCell ref="P90:X9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C106:I106"/>
    <mergeCell ref="J106:O106"/>
    <mergeCell ref="P106:X106"/>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P107:X107"/>
    <mergeCell ref="C104:I104"/>
    <mergeCell ref="J104:O104"/>
    <mergeCell ref="P104:X104"/>
    <mergeCell ref="Y104:AB104"/>
    <mergeCell ref="AC104:AG104"/>
    <mergeCell ref="AH104:AK104"/>
    <mergeCell ref="P103:X103"/>
    <mergeCell ref="Y103:AB103"/>
    <mergeCell ref="AC103:AG103"/>
    <mergeCell ref="AH103:AK103"/>
    <mergeCell ref="AL103:AO103"/>
    <mergeCell ref="AP103:AX103"/>
    <mergeCell ref="Y102:AB102"/>
    <mergeCell ref="AC102:AG102"/>
    <mergeCell ref="A85:B85"/>
    <mergeCell ref="A84:B84"/>
    <mergeCell ref="A83:B83"/>
    <mergeCell ref="C83:I83"/>
    <mergeCell ref="J83:O83"/>
    <mergeCell ref="A82:B82"/>
    <mergeCell ref="A81:B81"/>
    <mergeCell ref="A80:B80"/>
    <mergeCell ref="C82:I82"/>
    <mergeCell ref="J82:O82"/>
    <mergeCell ref="P82:X8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P92:X92"/>
    <mergeCell ref="Y92:AB92"/>
    <mergeCell ref="AC92:AG92"/>
    <mergeCell ref="AH92:AK92"/>
    <mergeCell ref="AL92:AO92"/>
    <mergeCell ref="AP92:AX92"/>
    <mergeCell ref="Y91:AB91"/>
    <mergeCell ref="AC91:AG91"/>
    <mergeCell ref="AH91:AK91"/>
    <mergeCell ref="AL91:AO91"/>
    <mergeCell ref="AP91:AX91"/>
    <mergeCell ref="A76:B76"/>
    <mergeCell ref="A75:B75"/>
    <mergeCell ref="A74:B74"/>
    <mergeCell ref="C74:I74"/>
    <mergeCell ref="J74:O74"/>
    <mergeCell ref="A73:B73"/>
    <mergeCell ref="A72:B72"/>
    <mergeCell ref="A71:B71"/>
    <mergeCell ref="C73:I73"/>
    <mergeCell ref="J73:O73"/>
    <mergeCell ref="P73:X73"/>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C85:I85"/>
    <mergeCell ref="J85:O85"/>
    <mergeCell ref="P85:X85"/>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3:AK83"/>
    <mergeCell ref="AL83:AO83"/>
    <mergeCell ref="AP83:AX83"/>
    <mergeCell ref="Y82:AB82"/>
    <mergeCell ref="AC82:AG82"/>
    <mergeCell ref="AH82:AK82"/>
    <mergeCell ref="AL82:AO82"/>
    <mergeCell ref="AP82:AX82"/>
    <mergeCell ref="A65:B65"/>
    <mergeCell ref="A64:B64"/>
    <mergeCell ref="A63:B63"/>
    <mergeCell ref="C63:I63"/>
    <mergeCell ref="J63:O63"/>
    <mergeCell ref="A62:B62"/>
    <mergeCell ref="A61:B61"/>
    <mergeCell ref="A60:B60"/>
    <mergeCell ref="C62:I62"/>
    <mergeCell ref="J62:O62"/>
    <mergeCell ref="P62:X6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P74:X74"/>
    <mergeCell ref="Y74:AB74"/>
    <mergeCell ref="AC74:AG74"/>
    <mergeCell ref="AH74:AK74"/>
    <mergeCell ref="AL74:AO74"/>
    <mergeCell ref="AP74:AX74"/>
    <mergeCell ref="Y73:AB73"/>
    <mergeCell ref="AC73:AG73"/>
    <mergeCell ref="AH73:AK73"/>
    <mergeCell ref="AL73:AO73"/>
    <mergeCell ref="AP73:AX73"/>
    <mergeCell ref="A56:B56"/>
    <mergeCell ref="A55:B55"/>
    <mergeCell ref="A54:B54"/>
    <mergeCell ref="C54:I54"/>
    <mergeCell ref="J54:O54"/>
    <mergeCell ref="A53:B53"/>
    <mergeCell ref="A52:B52"/>
    <mergeCell ref="A51:B51"/>
    <mergeCell ref="C53:I53"/>
    <mergeCell ref="J53:O53"/>
    <mergeCell ref="P53:X53"/>
    <mergeCell ref="C52:I52"/>
    <mergeCell ref="J52:O52"/>
    <mergeCell ref="P52:X52"/>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C66:I66"/>
    <mergeCell ref="J66:O66"/>
    <mergeCell ref="P66:X66"/>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H63:AK63"/>
    <mergeCell ref="AL63:AO63"/>
    <mergeCell ref="AP63:AX63"/>
    <mergeCell ref="Y62:AB62"/>
    <mergeCell ref="AC62:AG62"/>
    <mergeCell ref="A47:B47"/>
    <mergeCell ref="A46:B46"/>
    <mergeCell ref="A45:B45"/>
    <mergeCell ref="C45:I45"/>
    <mergeCell ref="J45:O45"/>
    <mergeCell ref="A44:B44"/>
    <mergeCell ref="A43:B43"/>
    <mergeCell ref="A42:B42"/>
    <mergeCell ref="C44:I44"/>
    <mergeCell ref="J44:O44"/>
    <mergeCell ref="P44:X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P54:X54"/>
    <mergeCell ref="Y54:AB54"/>
    <mergeCell ref="AC54:AG54"/>
    <mergeCell ref="AH54:AK54"/>
    <mergeCell ref="AL54:AO54"/>
    <mergeCell ref="AP54:AX54"/>
    <mergeCell ref="Y53:AB53"/>
    <mergeCell ref="AC53:AG53"/>
    <mergeCell ref="AH53:AK53"/>
    <mergeCell ref="AL53:AO53"/>
    <mergeCell ref="AP53:AX53"/>
    <mergeCell ref="A37:B37"/>
    <mergeCell ref="A36:B36"/>
    <mergeCell ref="C36:I36"/>
    <mergeCell ref="J36:O36"/>
    <mergeCell ref="A33:B33"/>
    <mergeCell ref="A32:B32"/>
    <mergeCell ref="A31:B31"/>
    <mergeCell ref="C33:I33"/>
    <mergeCell ref="J33:O33"/>
    <mergeCell ref="P33:X33"/>
    <mergeCell ref="C31:I31"/>
    <mergeCell ref="J31:O31"/>
    <mergeCell ref="P31:X31"/>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C47:I47"/>
    <mergeCell ref="J47:O47"/>
    <mergeCell ref="P47:X47"/>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26:B26"/>
    <mergeCell ref="A25:B25"/>
    <mergeCell ref="C25:I25"/>
    <mergeCell ref="J25:O25"/>
    <mergeCell ref="A24:B24"/>
    <mergeCell ref="A23:B23"/>
    <mergeCell ref="A22:B22"/>
    <mergeCell ref="C24:I24"/>
    <mergeCell ref="J24:O24"/>
    <mergeCell ref="P24:X2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6:X36"/>
    <mergeCell ref="Y36:AB36"/>
    <mergeCell ref="AC36:AG36"/>
    <mergeCell ref="AH36:AK36"/>
    <mergeCell ref="AL36:AO36"/>
    <mergeCell ref="AP36:AX36"/>
    <mergeCell ref="Y33:AB33"/>
    <mergeCell ref="AC33:AG33"/>
    <mergeCell ref="AH33:AK33"/>
    <mergeCell ref="AL33:AO33"/>
    <mergeCell ref="AP33:AX33"/>
    <mergeCell ref="A38:B38"/>
    <mergeCell ref="A17:B17"/>
    <mergeCell ref="A16:B16"/>
    <mergeCell ref="C16:I16"/>
    <mergeCell ref="J16:O16"/>
    <mergeCell ref="A15:B15"/>
    <mergeCell ref="A14:B14"/>
    <mergeCell ref="A13:B13"/>
    <mergeCell ref="C15:I15"/>
    <mergeCell ref="J15:O15"/>
    <mergeCell ref="P15:X15"/>
    <mergeCell ref="AL22:AO22"/>
    <mergeCell ref="AP22:AX22"/>
    <mergeCell ref="C23:I23"/>
    <mergeCell ref="J23:O23"/>
    <mergeCell ref="P23:X23"/>
    <mergeCell ref="Y23:AB23"/>
    <mergeCell ref="AC23:AG23"/>
    <mergeCell ref="AH23:AK23"/>
    <mergeCell ref="AL23:AO23"/>
    <mergeCell ref="AP23:AX23"/>
    <mergeCell ref="AH30:AK30"/>
    <mergeCell ref="C22:I22"/>
    <mergeCell ref="J22:O22"/>
    <mergeCell ref="P22:X22"/>
    <mergeCell ref="Y22:AB22"/>
    <mergeCell ref="AC22:AG22"/>
    <mergeCell ref="AH22:AK22"/>
    <mergeCell ref="C28:I28"/>
    <mergeCell ref="J28:O28"/>
    <mergeCell ref="P28:X28"/>
    <mergeCell ref="Y29:AB29"/>
    <mergeCell ref="AC29:AG29"/>
    <mergeCell ref="AH29:AK29"/>
    <mergeCell ref="AL29:AO29"/>
    <mergeCell ref="AP29:AX29"/>
    <mergeCell ref="C30:I30"/>
    <mergeCell ref="J30:O30"/>
    <mergeCell ref="P30:X30"/>
    <mergeCell ref="Y30:AB30"/>
    <mergeCell ref="AC30:AG30"/>
    <mergeCell ref="A30:B30"/>
    <mergeCell ref="A29:B29"/>
    <mergeCell ref="A28:B28"/>
    <mergeCell ref="C29:I29"/>
    <mergeCell ref="J29:O29"/>
    <mergeCell ref="P29:X29"/>
    <mergeCell ref="C26:I26"/>
    <mergeCell ref="J26:O26"/>
    <mergeCell ref="P26:X26"/>
    <mergeCell ref="Y26:AB26"/>
    <mergeCell ref="AC26:AG26"/>
    <mergeCell ref="AH26:AK26"/>
    <mergeCell ref="P25:X25"/>
    <mergeCell ref="Y25:AB25"/>
    <mergeCell ref="AC25:AG25"/>
    <mergeCell ref="AH25:AK25"/>
    <mergeCell ref="AL25:AO25"/>
    <mergeCell ref="AP25:AX25"/>
    <mergeCell ref="Y24:AB24"/>
    <mergeCell ref="AC24:AG24"/>
    <mergeCell ref="AH24:AK24"/>
    <mergeCell ref="AL24:AO24"/>
    <mergeCell ref="AP24:AX24"/>
    <mergeCell ref="A27:B27"/>
    <mergeCell ref="AL21:AO21"/>
    <mergeCell ref="AP21:AX21"/>
    <mergeCell ref="AL17:AO17"/>
    <mergeCell ref="A9:B9"/>
    <mergeCell ref="A8:B8"/>
    <mergeCell ref="A7:B7"/>
    <mergeCell ref="C7:I7"/>
    <mergeCell ref="J7:O7"/>
    <mergeCell ref="P7:X7"/>
    <mergeCell ref="Y7:AB7"/>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C19:I19"/>
    <mergeCell ref="J19:O19"/>
    <mergeCell ref="P19:X19"/>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C17:I17"/>
    <mergeCell ref="J17:O17"/>
    <mergeCell ref="P17:X17"/>
    <mergeCell ref="Y17:AB17"/>
    <mergeCell ref="AC17:AG17"/>
    <mergeCell ref="AH17:AK17"/>
    <mergeCell ref="P16:X16"/>
    <mergeCell ref="Y16:AB16"/>
    <mergeCell ref="AC16:AG16"/>
    <mergeCell ref="AH16:AK16"/>
    <mergeCell ref="AL16:AO16"/>
    <mergeCell ref="AP16:AX16"/>
    <mergeCell ref="Y15:AB15"/>
    <mergeCell ref="AC15:AG15"/>
    <mergeCell ref="AH15:AK15"/>
    <mergeCell ref="AL15:AO15"/>
    <mergeCell ref="AP15:AX15"/>
    <mergeCell ref="A18:B18"/>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C7:AG7"/>
    <mergeCell ref="AH7:AK7"/>
    <mergeCell ref="AL7:AO7"/>
    <mergeCell ref="AP7:AX7"/>
    <mergeCell ref="C8:I8"/>
    <mergeCell ref="J8:O8"/>
    <mergeCell ref="P8:X8"/>
    <mergeCell ref="Y8:AB8"/>
    <mergeCell ref="AC8:AG8"/>
    <mergeCell ref="AH8:AK8"/>
    <mergeCell ref="Y19:AB19"/>
    <mergeCell ref="AC19:AG19"/>
    <mergeCell ref="AH19:AK19"/>
    <mergeCell ref="AL19:AO19"/>
    <mergeCell ref="AP19:AX19"/>
    <mergeCell ref="AL30:AO30"/>
    <mergeCell ref="AP30:AX30"/>
    <mergeCell ref="AH27:AK27"/>
    <mergeCell ref="AL27:AO27"/>
    <mergeCell ref="AP27:AX27"/>
    <mergeCell ref="AP17:AX17"/>
    <mergeCell ref="C18:I18"/>
    <mergeCell ref="J18:O18"/>
    <mergeCell ref="P18:X18"/>
    <mergeCell ref="Y18:AB18"/>
    <mergeCell ref="AC18:AG18"/>
    <mergeCell ref="AH18:AK18"/>
    <mergeCell ref="AL18:AO18"/>
    <mergeCell ref="AP18:AX18"/>
    <mergeCell ref="P3:X3"/>
    <mergeCell ref="Y3:AB3"/>
    <mergeCell ref="AC3:AG3"/>
    <mergeCell ref="AH3:AK3"/>
    <mergeCell ref="AL3:AO3"/>
    <mergeCell ref="AP3:AX3"/>
    <mergeCell ref="A3:B3"/>
    <mergeCell ref="A6:B6"/>
    <mergeCell ref="A5:B5"/>
    <mergeCell ref="A4:B4"/>
    <mergeCell ref="C3:I3"/>
    <mergeCell ref="J3:O3"/>
    <mergeCell ref="AP5:AX5"/>
    <mergeCell ref="C6:I6"/>
    <mergeCell ref="J6:O6"/>
    <mergeCell ref="P6:X6"/>
    <mergeCell ref="Y6:AB6"/>
    <mergeCell ref="AC6:AG6"/>
    <mergeCell ref="AH6:AK6"/>
    <mergeCell ref="AL6:AO6"/>
    <mergeCell ref="AP6:AX6"/>
    <mergeCell ref="J5:O5"/>
    <mergeCell ref="P5:X5"/>
    <mergeCell ref="Y5:AB5"/>
    <mergeCell ref="AC5:AG5"/>
    <mergeCell ref="AH5:AK5"/>
    <mergeCell ref="AL5:AO5"/>
    <mergeCell ref="AP10:AX10"/>
    <mergeCell ref="C4:I4"/>
    <mergeCell ref="J4:O4"/>
    <mergeCell ref="P4:X4"/>
    <mergeCell ref="Y4:AB4"/>
    <mergeCell ref="AC4:AG4"/>
    <mergeCell ref="AH4:AK4"/>
    <mergeCell ref="AL4:AO4"/>
    <mergeCell ref="AP4:AX4"/>
    <mergeCell ref="C5:I5"/>
    <mergeCell ref="AH9:AK9"/>
    <mergeCell ref="AL9:AO9"/>
    <mergeCell ref="AP9:AX9"/>
    <mergeCell ref="C10:I10"/>
    <mergeCell ref="J10:O10"/>
    <mergeCell ref="P10:X10"/>
    <mergeCell ref="Y10:AB10"/>
    <mergeCell ref="AC10:AG10"/>
    <mergeCell ref="AL46:AO46"/>
    <mergeCell ref="AP46:AX46"/>
    <mergeCell ref="Y47:AB47"/>
    <mergeCell ref="AC47:AG47"/>
    <mergeCell ref="AH47:AK47"/>
    <mergeCell ref="AL50:AO50"/>
    <mergeCell ref="AP50:AX50"/>
    <mergeCell ref="C51:I51"/>
    <mergeCell ref="J51:O51"/>
    <mergeCell ref="P51:X51"/>
    <mergeCell ref="Y51:AB51"/>
    <mergeCell ref="AC51:AG51"/>
    <mergeCell ref="AH51:AK51"/>
    <mergeCell ref="AL51:AO51"/>
    <mergeCell ref="AP51:AX51"/>
    <mergeCell ref="Y28:AB28"/>
    <mergeCell ref="AC28:AG28"/>
    <mergeCell ref="AH28:AK28"/>
    <mergeCell ref="AL28:AO28"/>
    <mergeCell ref="AP28:AX28"/>
    <mergeCell ref="AP39:AX39"/>
    <mergeCell ref="AH32:AK32"/>
    <mergeCell ref="AL32:AO32"/>
    <mergeCell ref="AP32:AX32"/>
    <mergeCell ref="AL26:AO26"/>
    <mergeCell ref="AP26:AX26"/>
    <mergeCell ref="C27:I27"/>
    <mergeCell ref="J27:O27"/>
    <mergeCell ref="P27:X27"/>
    <mergeCell ref="Y27:AB27"/>
    <mergeCell ref="AC27:AG27"/>
    <mergeCell ref="Y31:AB31"/>
    <mergeCell ref="AC31:AG31"/>
    <mergeCell ref="AH31:AK31"/>
    <mergeCell ref="AL31:AO31"/>
    <mergeCell ref="AP31:AX31"/>
    <mergeCell ref="C32:I32"/>
    <mergeCell ref="J32:O32"/>
    <mergeCell ref="P32:X32"/>
    <mergeCell ref="Y32:AB32"/>
    <mergeCell ref="AC32:AG32"/>
    <mergeCell ref="AL44:AO44"/>
    <mergeCell ref="AP44:AX44"/>
    <mergeCell ref="AL64:AO64"/>
    <mergeCell ref="AP64:AX64"/>
    <mergeCell ref="C65:I65"/>
    <mergeCell ref="J65:O65"/>
    <mergeCell ref="P65:X65"/>
    <mergeCell ref="Y65:AB65"/>
    <mergeCell ref="AC65:AG65"/>
    <mergeCell ref="AH65:AK65"/>
    <mergeCell ref="AL65:AO65"/>
    <mergeCell ref="AP65:AX65"/>
    <mergeCell ref="AP71:AX71"/>
    <mergeCell ref="C72:I72"/>
    <mergeCell ref="J72:O72"/>
    <mergeCell ref="P72:X72"/>
    <mergeCell ref="Y72:AB72"/>
    <mergeCell ref="AC72:AG72"/>
    <mergeCell ref="AH72:AK72"/>
    <mergeCell ref="AL72:AO72"/>
    <mergeCell ref="AP72:AX72"/>
    <mergeCell ref="AP57:AX57"/>
    <mergeCell ref="AL70:AO70"/>
    <mergeCell ref="AP70:AX70"/>
    <mergeCell ref="C71:I71"/>
    <mergeCell ref="J71:O71"/>
    <mergeCell ref="P71:X71"/>
    <mergeCell ref="Y71:AB71"/>
    <mergeCell ref="AC71:AG71"/>
    <mergeCell ref="AH71:AK71"/>
    <mergeCell ref="AL71:AO71"/>
    <mergeCell ref="AL47:AO47"/>
    <mergeCell ref="AP47:AX47"/>
    <mergeCell ref="C48:I48"/>
    <mergeCell ref="J48:O48"/>
    <mergeCell ref="P48:X48"/>
    <mergeCell ref="Y48:AB48"/>
    <mergeCell ref="AC48:AG48"/>
    <mergeCell ref="AH48:AK48"/>
    <mergeCell ref="AL48:AO48"/>
    <mergeCell ref="AP48:AX48"/>
    <mergeCell ref="Y52:AB52"/>
    <mergeCell ref="AC52:AG52"/>
    <mergeCell ref="AH52:AK52"/>
    <mergeCell ref="AL52:AO52"/>
    <mergeCell ref="AP52:AX52"/>
    <mergeCell ref="AH62:AK62"/>
    <mergeCell ref="AL62:AO62"/>
    <mergeCell ref="AP62:AX62"/>
    <mergeCell ref="AL85:AO85"/>
    <mergeCell ref="AP85:AX85"/>
    <mergeCell ref="C86:I86"/>
    <mergeCell ref="J86:O86"/>
    <mergeCell ref="P86:X86"/>
    <mergeCell ref="Y86:AB86"/>
    <mergeCell ref="AC86:AG86"/>
    <mergeCell ref="AH86:AK86"/>
    <mergeCell ref="AL86:AO86"/>
    <mergeCell ref="AP86:AX86"/>
    <mergeCell ref="Y90:AB90"/>
    <mergeCell ref="AC90:AG90"/>
    <mergeCell ref="AH90:AK90"/>
    <mergeCell ref="AL90:AO90"/>
    <mergeCell ref="AP90:AX90"/>
    <mergeCell ref="AL84:AO84"/>
    <mergeCell ref="AP84:AX84"/>
    <mergeCell ref="Y85:AB85"/>
    <mergeCell ref="AC85:AG85"/>
    <mergeCell ref="AH85:AK85"/>
    <mergeCell ref="AL88:AO88"/>
    <mergeCell ref="AP88:AX88"/>
    <mergeCell ref="C89:I89"/>
    <mergeCell ref="J89:O89"/>
    <mergeCell ref="P89:X89"/>
    <mergeCell ref="Y89:AB89"/>
    <mergeCell ref="AC89:AG89"/>
    <mergeCell ref="AH89:AK89"/>
    <mergeCell ref="AL89:AO89"/>
    <mergeCell ref="AP89:AX89"/>
    <mergeCell ref="Y66:AB66"/>
    <mergeCell ref="AC66:AG66"/>
    <mergeCell ref="AH66:AK66"/>
    <mergeCell ref="AL66:AO66"/>
    <mergeCell ref="AP66:AX66"/>
    <mergeCell ref="AP77:AX77"/>
    <mergeCell ref="Y106:AB106"/>
    <mergeCell ref="AC106:AG106"/>
    <mergeCell ref="AH106:AK106"/>
    <mergeCell ref="AL106:AO106"/>
    <mergeCell ref="AP106:AX106"/>
    <mergeCell ref="AP115:AX115"/>
    <mergeCell ref="AL104:AO104"/>
    <mergeCell ref="AP104:AX104"/>
    <mergeCell ref="C105:I105"/>
    <mergeCell ref="J105:O105"/>
    <mergeCell ref="P105:X105"/>
    <mergeCell ref="Y105:AB105"/>
    <mergeCell ref="AC105:AG105"/>
    <mergeCell ref="AH105:AK105"/>
    <mergeCell ref="AL105:AO105"/>
    <mergeCell ref="AP105:AX105"/>
    <mergeCell ref="AP109:AX109"/>
    <mergeCell ref="C110:I110"/>
    <mergeCell ref="J110:O110"/>
    <mergeCell ref="P110:X110"/>
    <mergeCell ref="Y110:AB110"/>
    <mergeCell ref="AC110:AG110"/>
    <mergeCell ref="AH110:AK110"/>
    <mergeCell ref="AL110:AO110"/>
    <mergeCell ref="AP110:AX110"/>
    <mergeCell ref="AP95:AX95"/>
    <mergeCell ref="AL108:AO108"/>
    <mergeCell ref="AP108:AX108"/>
    <mergeCell ref="C109:I109"/>
    <mergeCell ref="J109:O109"/>
    <mergeCell ref="P109:X109"/>
    <mergeCell ref="Y109:AB109"/>
    <mergeCell ref="AC109:AG109"/>
    <mergeCell ref="AH109:AK109"/>
    <mergeCell ref="AL109:AO109"/>
    <mergeCell ref="AH102:AK102"/>
    <mergeCell ref="AL102:AO102"/>
    <mergeCell ref="AP102:AX102"/>
    <mergeCell ref="AP135:AX135"/>
    <mergeCell ref="AL146:AO146"/>
    <mergeCell ref="AP146:AX146"/>
    <mergeCell ref="C147:I147"/>
    <mergeCell ref="J147:O147"/>
    <mergeCell ref="P147:X147"/>
    <mergeCell ref="Y147:AB147"/>
    <mergeCell ref="AC147:AG147"/>
    <mergeCell ref="AH147:AK147"/>
    <mergeCell ref="AL147:AO147"/>
    <mergeCell ref="AL123:AO123"/>
    <mergeCell ref="AP123:AX123"/>
    <mergeCell ref="C124:I124"/>
    <mergeCell ref="J124:O124"/>
    <mergeCell ref="P124:X124"/>
    <mergeCell ref="Y124:AB124"/>
    <mergeCell ref="AC124:AG124"/>
    <mergeCell ref="AH124:AK124"/>
    <mergeCell ref="AL124:AO124"/>
    <mergeCell ref="AP124:AX124"/>
    <mergeCell ref="Y128:AB128"/>
    <mergeCell ref="AC128:AG128"/>
    <mergeCell ref="AH128:AK128"/>
    <mergeCell ref="AL128:AO128"/>
    <mergeCell ref="AP128:AX128"/>
    <mergeCell ref="AL122:AO122"/>
    <mergeCell ref="AP122:AX122"/>
    <mergeCell ref="Y123:AB123"/>
    <mergeCell ref="AC123:AG123"/>
    <mergeCell ref="AH123:AK123"/>
    <mergeCell ref="AL126:AO126"/>
    <mergeCell ref="AP126:AX126"/>
    <mergeCell ref="C127:I127"/>
    <mergeCell ref="J127:O127"/>
    <mergeCell ref="P127:X127"/>
    <mergeCell ref="Y127:AB127"/>
    <mergeCell ref="AC127:AG127"/>
    <mergeCell ref="AH127:AK127"/>
    <mergeCell ref="AL127:AO127"/>
    <mergeCell ref="AP127:AX127"/>
    <mergeCell ref="AH140:AK140"/>
    <mergeCell ref="AL140:AO140"/>
    <mergeCell ref="AP140:AX140"/>
    <mergeCell ref="AL160:AO160"/>
    <mergeCell ref="AP160:AX160"/>
    <mergeCell ref="Y161:AB161"/>
    <mergeCell ref="AC161:AG161"/>
    <mergeCell ref="AH161:AK161"/>
    <mergeCell ref="AL164:AO164"/>
    <mergeCell ref="AP164:AX164"/>
    <mergeCell ref="C165:I165"/>
    <mergeCell ref="J165:O165"/>
    <mergeCell ref="P165:X165"/>
    <mergeCell ref="Y165:AB165"/>
    <mergeCell ref="AC165:AG165"/>
    <mergeCell ref="AH165:AK165"/>
    <mergeCell ref="AL165:AO165"/>
    <mergeCell ref="AP165:AX165"/>
    <mergeCell ref="Y144:AB144"/>
    <mergeCell ref="AC144:AG144"/>
    <mergeCell ref="AH144:AK144"/>
    <mergeCell ref="AL144:AO144"/>
    <mergeCell ref="AP144:AX144"/>
    <mergeCell ref="AP153:AX153"/>
    <mergeCell ref="AL142:AO142"/>
    <mergeCell ref="AP142:AX142"/>
    <mergeCell ref="C143:I143"/>
    <mergeCell ref="J143:O143"/>
    <mergeCell ref="P143:X143"/>
    <mergeCell ref="Y143:AB143"/>
    <mergeCell ref="AC143:AG143"/>
    <mergeCell ref="AH143:AK143"/>
    <mergeCell ref="AL143:AO143"/>
    <mergeCell ref="AP143:AX143"/>
    <mergeCell ref="AP147:AX147"/>
    <mergeCell ref="C148:I148"/>
    <mergeCell ref="J148:O148"/>
    <mergeCell ref="P148:X148"/>
    <mergeCell ref="Y148:AB148"/>
    <mergeCell ref="AC148:AG148"/>
    <mergeCell ref="AH148:AK148"/>
    <mergeCell ref="AL148:AO148"/>
    <mergeCell ref="AP148:AX148"/>
    <mergeCell ref="AL180:AO180"/>
    <mergeCell ref="AP180:AX180"/>
    <mergeCell ref="C181:I181"/>
    <mergeCell ref="J181:O181"/>
    <mergeCell ref="P181:X181"/>
    <mergeCell ref="Y181:AB181"/>
    <mergeCell ref="AC181:AG181"/>
    <mergeCell ref="AH181:AK181"/>
    <mergeCell ref="AL181:AO181"/>
    <mergeCell ref="AP181:AX181"/>
    <mergeCell ref="AP185:AX185"/>
    <mergeCell ref="C186:I186"/>
    <mergeCell ref="J186:O186"/>
    <mergeCell ref="P186:X186"/>
    <mergeCell ref="Y186:AB186"/>
    <mergeCell ref="AC186:AG186"/>
    <mergeCell ref="AH186:AK186"/>
    <mergeCell ref="AL186:AO186"/>
    <mergeCell ref="AP186:AX186"/>
    <mergeCell ref="AP173:AX173"/>
    <mergeCell ref="AL184:AO184"/>
    <mergeCell ref="AP184:AX184"/>
    <mergeCell ref="C185:I185"/>
    <mergeCell ref="J185:O185"/>
    <mergeCell ref="P185:X185"/>
    <mergeCell ref="Y185:AB185"/>
    <mergeCell ref="AC185:AG185"/>
    <mergeCell ref="AH185:AK185"/>
    <mergeCell ref="AL185:AO185"/>
    <mergeCell ref="AL161:AO161"/>
    <mergeCell ref="AP161:AX161"/>
    <mergeCell ref="C162:I162"/>
    <mergeCell ref="J162:O162"/>
    <mergeCell ref="P162:X162"/>
    <mergeCell ref="Y162:AB162"/>
    <mergeCell ref="AC162:AG162"/>
    <mergeCell ref="AH162:AK162"/>
    <mergeCell ref="AL162:AO162"/>
    <mergeCell ref="AP162:AX162"/>
    <mergeCell ref="Y168:AB168"/>
    <mergeCell ref="AC168:AG168"/>
    <mergeCell ref="AH168:AK168"/>
    <mergeCell ref="AL168:AO168"/>
    <mergeCell ref="AP168:AX168"/>
    <mergeCell ref="AH178:AK178"/>
    <mergeCell ref="AL178:AO178"/>
    <mergeCell ref="AP178:AX178"/>
    <mergeCell ref="AL201:AO201"/>
    <mergeCell ref="AP201:AX201"/>
    <mergeCell ref="C202:I202"/>
    <mergeCell ref="J202:O202"/>
    <mergeCell ref="P202:X202"/>
    <mergeCell ref="Y202:AB202"/>
    <mergeCell ref="AC202:AG202"/>
    <mergeCell ref="AH202:AK202"/>
    <mergeCell ref="AL202:AO202"/>
    <mergeCell ref="AP202:AX202"/>
    <mergeCell ref="Y206:AB206"/>
    <mergeCell ref="AC206:AG206"/>
    <mergeCell ref="AH206:AK206"/>
    <mergeCell ref="AL206:AO206"/>
    <mergeCell ref="AP206:AX206"/>
    <mergeCell ref="AL198:AO198"/>
    <mergeCell ref="AP198:AX198"/>
    <mergeCell ref="Y201:AB201"/>
    <mergeCell ref="AC201:AG201"/>
    <mergeCell ref="AH201:AK201"/>
    <mergeCell ref="AL204:AO204"/>
    <mergeCell ref="AP204:AX204"/>
    <mergeCell ref="C205:I205"/>
    <mergeCell ref="J205:O205"/>
    <mergeCell ref="P205:X205"/>
    <mergeCell ref="Y205:AB205"/>
    <mergeCell ref="AC205:AG205"/>
    <mergeCell ref="AH205:AK205"/>
    <mergeCell ref="AL205:AO205"/>
    <mergeCell ref="AP205:AX205"/>
    <mergeCell ref="Y182:AB182"/>
    <mergeCell ref="AC182:AG182"/>
    <mergeCell ref="AH182:AK182"/>
    <mergeCell ref="AL182:AO182"/>
    <mergeCell ref="AP182:AX182"/>
    <mergeCell ref="AP191:AX191"/>
    <mergeCell ref="Y220:AB220"/>
    <mergeCell ref="AC220:AG220"/>
    <mergeCell ref="AH220:AK220"/>
    <mergeCell ref="AL220:AO220"/>
    <mergeCell ref="AP220:AX220"/>
    <mergeCell ref="AP229:AX229"/>
    <mergeCell ref="AL218:AO218"/>
    <mergeCell ref="AP218:AX218"/>
    <mergeCell ref="C219:I219"/>
    <mergeCell ref="J219:O219"/>
    <mergeCell ref="P219:X219"/>
    <mergeCell ref="Y219:AB219"/>
    <mergeCell ref="AC219:AG219"/>
    <mergeCell ref="AH219:AK219"/>
    <mergeCell ref="AL219:AO219"/>
    <mergeCell ref="AP219:AX219"/>
    <mergeCell ref="AP223:AX223"/>
    <mergeCell ref="C224:I224"/>
    <mergeCell ref="J224:O224"/>
    <mergeCell ref="P224:X224"/>
    <mergeCell ref="Y224:AB224"/>
    <mergeCell ref="AC224:AG224"/>
    <mergeCell ref="AH224:AK224"/>
    <mergeCell ref="AL224:AO224"/>
    <mergeCell ref="AP224:AX224"/>
    <mergeCell ref="AP211:AX211"/>
    <mergeCell ref="AL222:AO222"/>
    <mergeCell ref="AP222:AX222"/>
    <mergeCell ref="C223:I223"/>
    <mergeCell ref="J223:O223"/>
    <mergeCell ref="P223:X223"/>
    <mergeCell ref="Y223:AB223"/>
    <mergeCell ref="AC223:AG223"/>
    <mergeCell ref="AH223:AK223"/>
    <mergeCell ref="AL223:AO223"/>
    <mergeCell ref="AH216:AK216"/>
    <mergeCell ref="AL216:AO216"/>
    <mergeCell ref="AP216:AX216"/>
    <mergeCell ref="AP249:AX249"/>
    <mergeCell ref="AL260:AO260"/>
    <mergeCell ref="AP260:AX260"/>
    <mergeCell ref="C261:I261"/>
    <mergeCell ref="J261:O261"/>
    <mergeCell ref="P261:X261"/>
    <mergeCell ref="Y261:AB261"/>
    <mergeCell ref="AC261:AG261"/>
    <mergeCell ref="AH261:AK261"/>
    <mergeCell ref="AL261:AO261"/>
    <mergeCell ref="AL239:AO239"/>
    <mergeCell ref="AP239:AX239"/>
    <mergeCell ref="C240:I240"/>
    <mergeCell ref="J240:O240"/>
    <mergeCell ref="P240:X240"/>
    <mergeCell ref="Y240:AB240"/>
    <mergeCell ref="AC240:AG240"/>
    <mergeCell ref="AH240:AK240"/>
    <mergeCell ref="AL240:AO240"/>
    <mergeCell ref="AP240:AX240"/>
    <mergeCell ref="Y244:AB244"/>
    <mergeCell ref="AC244:AG244"/>
    <mergeCell ref="AH244:AK244"/>
    <mergeCell ref="AL244:AO244"/>
    <mergeCell ref="AP244:AX244"/>
    <mergeCell ref="AL238:AO238"/>
    <mergeCell ref="AP238:AX238"/>
    <mergeCell ref="Y239:AB239"/>
    <mergeCell ref="AC239:AG239"/>
    <mergeCell ref="AH239:AK239"/>
    <mergeCell ref="AL242:AO242"/>
    <mergeCell ref="AP242:AX242"/>
    <mergeCell ref="C243:I243"/>
    <mergeCell ref="J243:O243"/>
    <mergeCell ref="P243:X243"/>
    <mergeCell ref="Y243:AB243"/>
    <mergeCell ref="AC243:AG243"/>
    <mergeCell ref="AH243:AK243"/>
    <mergeCell ref="AL243:AO243"/>
    <mergeCell ref="AP243:AX243"/>
    <mergeCell ref="AH254:AK254"/>
    <mergeCell ref="AL254:AO254"/>
    <mergeCell ref="AP254:AX254"/>
    <mergeCell ref="AL276:AO276"/>
    <mergeCell ref="AP276:AX276"/>
    <mergeCell ref="Y277:AB277"/>
    <mergeCell ref="AC277:AG277"/>
    <mergeCell ref="AH277:AK277"/>
    <mergeCell ref="AL280:AO280"/>
    <mergeCell ref="AP280:AX280"/>
    <mergeCell ref="C281:I281"/>
    <mergeCell ref="J281:O281"/>
    <mergeCell ref="P281:X281"/>
    <mergeCell ref="Y281:AB281"/>
    <mergeCell ref="AC281:AG281"/>
    <mergeCell ref="AH281:AK281"/>
    <mergeCell ref="AL281:AO281"/>
    <mergeCell ref="AP281:AX281"/>
    <mergeCell ref="Y258:AB258"/>
    <mergeCell ref="AC258:AG258"/>
    <mergeCell ref="AH258:AK258"/>
    <mergeCell ref="AL258:AO258"/>
    <mergeCell ref="AP258:AX258"/>
    <mergeCell ref="AP269:AX269"/>
    <mergeCell ref="AL256:AO256"/>
    <mergeCell ref="AP256:AX256"/>
    <mergeCell ref="C257:I257"/>
    <mergeCell ref="J257:O257"/>
    <mergeCell ref="P257:X257"/>
    <mergeCell ref="Y257:AB257"/>
    <mergeCell ref="AC257:AG257"/>
    <mergeCell ref="AH257:AK257"/>
    <mergeCell ref="AL257:AO257"/>
    <mergeCell ref="AP257:AX257"/>
    <mergeCell ref="AP261:AX261"/>
    <mergeCell ref="C262:I262"/>
    <mergeCell ref="J262:O262"/>
    <mergeCell ref="P262:X262"/>
    <mergeCell ref="Y262:AB262"/>
    <mergeCell ref="AC262:AG262"/>
    <mergeCell ref="AH262:AK262"/>
    <mergeCell ref="AL262:AO262"/>
    <mergeCell ref="AP262:AX262"/>
    <mergeCell ref="AL294:AO294"/>
    <mergeCell ref="AP294:AX294"/>
    <mergeCell ref="C295:I295"/>
    <mergeCell ref="J295:O295"/>
    <mergeCell ref="P295:X295"/>
    <mergeCell ref="Y295:AB295"/>
    <mergeCell ref="AC295:AG295"/>
    <mergeCell ref="AH295:AK295"/>
    <mergeCell ref="AL295:AO295"/>
    <mergeCell ref="AP295:AX295"/>
    <mergeCell ref="AP301:AX301"/>
    <mergeCell ref="C302:I302"/>
    <mergeCell ref="J302:O302"/>
    <mergeCell ref="P302:X302"/>
    <mergeCell ref="Y302:AB302"/>
    <mergeCell ref="AC302:AG302"/>
    <mergeCell ref="AH302:AK302"/>
    <mergeCell ref="AL302:AO302"/>
    <mergeCell ref="AP302:AX302"/>
    <mergeCell ref="AP287:AX287"/>
    <mergeCell ref="AL300:AO300"/>
    <mergeCell ref="AP300:AX300"/>
    <mergeCell ref="C301:I301"/>
    <mergeCell ref="J301:O301"/>
    <mergeCell ref="P301:X301"/>
    <mergeCell ref="Y301:AB301"/>
    <mergeCell ref="AC301:AG301"/>
    <mergeCell ref="AH301:AK301"/>
    <mergeCell ref="AL301:AO301"/>
    <mergeCell ref="AL277:AO277"/>
    <mergeCell ref="AP277:AX277"/>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AH292:AK292"/>
    <mergeCell ref="AL292:AO292"/>
    <mergeCell ref="AP292:AX292"/>
    <mergeCell ref="AL315:AO315"/>
    <mergeCell ref="AP315:AX315"/>
    <mergeCell ref="C316:I316"/>
    <mergeCell ref="J316:O316"/>
    <mergeCell ref="P316:X316"/>
    <mergeCell ref="Y316:AB316"/>
    <mergeCell ref="AC316:AG316"/>
    <mergeCell ref="AH316:AK316"/>
    <mergeCell ref="AL316:AO316"/>
    <mergeCell ref="AP316:AX316"/>
    <mergeCell ref="Y320:AB320"/>
    <mergeCell ref="AC320:AG320"/>
    <mergeCell ref="AH320:AK320"/>
    <mergeCell ref="AL320:AO320"/>
    <mergeCell ref="AP320:AX320"/>
    <mergeCell ref="AL314:AO314"/>
    <mergeCell ref="AP314:AX314"/>
    <mergeCell ref="Y315:AB315"/>
    <mergeCell ref="AC315:AG315"/>
    <mergeCell ref="AH315:AK315"/>
    <mergeCell ref="AL318:AO318"/>
    <mergeCell ref="AP318:AX318"/>
    <mergeCell ref="C319:I319"/>
    <mergeCell ref="J319:O319"/>
    <mergeCell ref="P319:X319"/>
    <mergeCell ref="Y319:AB319"/>
    <mergeCell ref="AC319:AG319"/>
    <mergeCell ref="AH319:AK319"/>
    <mergeCell ref="AL319:AO319"/>
    <mergeCell ref="AP319:AX319"/>
    <mergeCell ref="Y296:AB296"/>
    <mergeCell ref="AC296:AG296"/>
    <mergeCell ref="AH296:AK296"/>
    <mergeCell ref="AL296:AO296"/>
    <mergeCell ref="AP296:AX296"/>
    <mergeCell ref="AP307:AX307"/>
    <mergeCell ref="Y336:AB336"/>
    <mergeCell ref="AC336:AG336"/>
    <mergeCell ref="AH336:AK336"/>
    <mergeCell ref="AL336:AO336"/>
    <mergeCell ref="AP336:AX336"/>
    <mergeCell ref="AP345:AX345"/>
    <mergeCell ref="AL334:AO334"/>
    <mergeCell ref="AP334:AX334"/>
    <mergeCell ref="C335:I335"/>
    <mergeCell ref="J335:O335"/>
    <mergeCell ref="P335:X335"/>
    <mergeCell ref="Y335:AB335"/>
    <mergeCell ref="AC335:AG335"/>
    <mergeCell ref="AH335:AK335"/>
    <mergeCell ref="AL335:AO335"/>
    <mergeCell ref="AP335:AX335"/>
    <mergeCell ref="AP339:AX339"/>
    <mergeCell ref="C340:I340"/>
    <mergeCell ref="J340:O340"/>
    <mergeCell ref="P340:X340"/>
    <mergeCell ref="Y340:AB340"/>
    <mergeCell ref="AC340:AG340"/>
    <mergeCell ref="AH340:AK340"/>
    <mergeCell ref="AL340:AO340"/>
    <mergeCell ref="AP340:AX340"/>
    <mergeCell ref="AP325:AX325"/>
    <mergeCell ref="AL338:AO338"/>
    <mergeCell ref="AP338:AX338"/>
    <mergeCell ref="C339:I339"/>
    <mergeCell ref="J339:O339"/>
    <mergeCell ref="P339:X339"/>
    <mergeCell ref="Y339:AB339"/>
    <mergeCell ref="AC339:AG339"/>
    <mergeCell ref="AH339:AK339"/>
    <mergeCell ref="AL339:AO339"/>
    <mergeCell ref="AH330:AK330"/>
    <mergeCell ref="AL330:AO330"/>
    <mergeCell ref="AP330:AX330"/>
    <mergeCell ref="AP363:AX363"/>
    <mergeCell ref="AL376:AO376"/>
    <mergeCell ref="AP376:AX376"/>
    <mergeCell ref="C377:I377"/>
    <mergeCell ref="J377:O377"/>
    <mergeCell ref="P377:X377"/>
    <mergeCell ref="Y377:AB377"/>
    <mergeCell ref="AC377:AG377"/>
    <mergeCell ref="AH377:AK377"/>
    <mergeCell ref="AL377:AO377"/>
    <mergeCell ref="AL353:AO353"/>
    <mergeCell ref="AP353:AX353"/>
    <mergeCell ref="C354:I354"/>
    <mergeCell ref="J354:O354"/>
    <mergeCell ref="P354:X354"/>
    <mergeCell ref="Y354:AB354"/>
    <mergeCell ref="AC354:AG354"/>
    <mergeCell ref="AH354:AK354"/>
    <mergeCell ref="AL354:AO354"/>
    <mergeCell ref="AP354:AX354"/>
    <mergeCell ref="Y358:AB358"/>
    <mergeCell ref="AC358:AG358"/>
    <mergeCell ref="AH358:AK358"/>
    <mergeCell ref="AL358:AO358"/>
    <mergeCell ref="AP358:AX358"/>
    <mergeCell ref="AL352:AO352"/>
    <mergeCell ref="AP352:AX352"/>
    <mergeCell ref="Y353:AB353"/>
    <mergeCell ref="AC353:AG353"/>
    <mergeCell ref="AH353:AK353"/>
    <mergeCell ref="AL356:AO356"/>
    <mergeCell ref="AP356:AX356"/>
    <mergeCell ref="C357:I357"/>
    <mergeCell ref="J357:O357"/>
    <mergeCell ref="P357:X357"/>
    <mergeCell ref="Y357:AB357"/>
    <mergeCell ref="AC357:AG357"/>
    <mergeCell ref="AH357:AK357"/>
    <mergeCell ref="AL357:AO357"/>
    <mergeCell ref="AP357:AX357"/>
    <mergeCell ref="AH370:AK370"/>
    <mergeCell ref="AL370:AO370"/>
    <mergeCell ref="AP370:AX370"/>
    <mergeCell ref="AL390:AO390"/>
    <mergeCell ref="AP390:AX390"/>
    <mergeCell ref="Y391:AB391"/>
    <mergeCell ref="AC391:AG391"/>
    <mergeCell ref="AH391:AK391"/>
    <mergeCell ref="AL394:AO394"/>
    <mergeCell ref="AP394:AX394"/>
    <mergeCell ref="C395:I395"/>
    <mergeCell ref="J395:O395"/>
    <mergeCell ref="P395:X395"/>
    <mergeCell ref="Y395:AB395"/>
    <mergeCell ref="AC395:AG395"/>
    <mergeCell ref="AH395:AK395"/>
    <mergeCell ref="AL395:AO395"/>
    <mergeCell ref="AP395:AX395"/>
    <mergeCell ref="Y374:AB374"/>
    <mergeCell ref="AC374:AG374"/>
    <mergeCell ref="AH374:AK374"/>
    <mergeCell ref="AL374:AO374"/>
    <mergeCell ref="AP374:AX374"/>
    <mergeCell ref="AP383:AX383"/>
    <mergeCell ref="AL372:AO372"/>
    <mergeCell ref="AP372:AX372"/>
    <mergeCell ref="C373:I373"/>
    <mergeCell ref="J373:O373"/>
    <mergeCell ref="P373:X373"/>
    <mergeCell ref="Y373:AB373"/>
    <mergeCell ref="AC373:AG373"/>
    <mergeCell ref="AH373:AK373"/>
    <mergeCell ref="AL373:AO373"/>
    <mergeCell ref="AP373:AX373"/>
    <mergeCell ref="AP377:AX377"/>
    <mergeCell ref="C378:I378"/>
    <mergeCell ref="J378:O378"/>
    <mergeCell ref="P378:X378"/>
    <mergeCell ref="Y378:AB378"/>
    <mergeCell ref="AC378:AG378"/>
    <mergeCell ref="AH378:AK378"/>
    <mergeCell ref="AL378:AO378"/>
    <mergeCell ref="AP378:AX378"/>
    <mergeCell ref="AL410:AO410"/>
    <mergeCell ref="AP410:AX410"/>
    <mergeCell ref="C411:I411"/>
    <mergeCell ref="J411:O411"/>
    <mergeCell ref="P411:X411"/>
    <mergeCell ref="Y411:AB411"/>
    <mergeCell ref="AC411:AG411"/>
    <mergeCell ref="AH411:AK411"/>
    <mergeCell ref="AL411:AO411"/>
    <mergeCell ref="AP411:AX411"/>
    <mergeCell ref="AP415:AX415"/>
    <mergeCell ref="C416:I416"/>
    <mergeCell ref="J416:O416"/>
    <mergeCell ref="P416:X416"/>
    <mergeCell ref="Y416:AB416"/>
    <mergeCell ref="AC416:AG416"/>
    <mergeCell ref="AH416:AK416"/>
    <mergeCell ref="AL416:AO416"/>
    <mergeCell ref="AP416:AX416"/>
    <mergeCell ref="AP403:AX403"/>
    <mergeCell ref="AL414:AO414"/>
    <mergeCell ref="AP414:AX414"/>
    <mergeCell ref="C415:I415"/>
    <mergeCell ref="J415:O415"/>
    <mergeCell ref="P415:X415"/>
    <mergeCell ref="Y415:AB415"/>
    <mergeCell ref="AC415:AG415"/>
    <mergeCell ref="AH415:AK415"/>
    <mergeCell ref="AL415:AO415"/>
    <mergeCell ref="AL391:AO391"/>
    <mergeCell ref="AP391:AX391"/>
    <mergeCell ref="C392:I392"/>
    <mergeCell ref="J392:O392"/>
    <mergeCell ref="P392:X392"/>
    <mergeCell ref="Y392:AB392"/>
    <mergeCell ref="AC392:AG392"/>
    <mergeCell ref="AH392:AK392"/>
    <mergeCell ref="AL392:AO392"/>
    <mergeCell ref="AP392:AX392"/>
    <mergeCell ref="Y396:AB396"/>
    <mergeCell ref="AC396:AG396"/>
    <mergeCell ref="AH396:AK396"/>
    <mergeCell ref="AL396:AO396"/>
    <mergeCell ref="AP396:AX396"/>
    <mergeCell ref="AH408:AK408"/>
    <mergeCell ref="AL408:AO408"/>
    <mergeCell ref="AP408:AX408"/>
    <mergeCell ref="AL429:AO429"/>
    <mergeCell ref="AP429:AX429"/>
    <mergeCell ref="C432:I432"/>
    <mergeCell ref="J432:O432"/>
    <mergeCell ref="P432:X432"/>
    <mergeCell ref="Y432:AB432"/>
    <mergeCell ref="AC432:AG432"/>
    <mergeCell ref="AH432:AK432"/>
    <mergeCell ref="AL432:AO432"/>
    <mergeCell ref="AP432:AX432"/>
    <mergeCell ref="Y436:AB436"/>
    <mergeCell ref="AC436:AG436"/>
    <mergeCell ref="AH436:AK436"/>
    <mergeCell ref="AL436:AO436"/>
    <mergeCell ref="AP436:AX436"/>
    <mergeCell ref="AL428:AO428"/>
    <mergeCell ref="AP428:AX428"/>
    <mergeCell ref="Y429:AB429"/>
    <mergeCell ref="AC429:AG429"/>
    <mergeCell ref="AH429:AK429"/>
    <mergeCell ref="AL434:AO434"/>
    <mergeCell ref="AP434:AX434"/>
    <mergeCell ref="C435:I435"/>
    <mergeCell ref="J435:O435"/>
    <mergeCell ref="P435:X435"/>
    <mergeCell ref="Y435:AB435"/>
    <mergeCell ref="AC435:AG435"/>
    <mergeCell ref="AH435:AK435"/>
    <mergeCell ref="AL435:AO435"/>
    <mergeCell ref="AP435:AX435"/>
    <mergeCell ref="Y412:AB412"/>
    <mergeCell ref="AC412:AG412"/>
    <mergeCell ref="AH412:AK412"/>
    <mergeCell ref="AL412:AO412"/>
    <mergeCell ref="AP412:AX412"/>
    <mergeCell ref="AP421:AX421"/>
    <mergeCell ref="Y450:AB450"/>
    <mergeCell ref="AC450:AG450"/>
    <mergeCell ref="AH450:AK450"/>
    <mergeCell ref="AL450:AO450"/>
    <mergeCell ref="AP450:AX450"/>
    <mergeCell ref="AP459:AX459"/>
    <mergeCell ref="AL448:AO448"/>
    <mergeCell ref="AP448:AX448"/>
    <mergeCell ref="C449:I449"/>
    <mergeCell ref="J449:O449"/>
    <mergeCell ref="P449:X449"/>
    <mergeCell ref="Y449:AB449"/>
    <mergeCell ref="AC449:AG449"/>
    <mergeCell ref="AH449:AK449"/>
    <mergeCell ref="AL449:AO449"/>
    <mergeCell ref="AP449:AX449"/>
    <mergeCell ref="AP453:AX453"/>
    <mergeCell ref="C454:I454"/>
    <mergeCell ref="J454:O454"/>
    <mergeCell ref="P454:X454"/>
    <mergeCell ref="Y454:AB454"/>
    <mergeCell ref="AC454:AG454"/>
    <mergeCell ref="AH454:AK454"/>
    <mergeCell ref="AL454:AO454"/>
    <mergeCell ref="AP454:AX454"/>
    <mergeCell ref="AP441:AX441"/>
    <mergeCell ref="AL452:AO452"/>
    <mergeCell ref="AP452:AX452"/>
    <mergeCell ref="C453:I453"/>
    <mergeCell ref="J453:O453"/>
    <mergeCell ref="P453:X453"/>
    <mergeCell ref="Y453:AB453"/>
    <mergeCell ref="AC453:AG453"/>
    <mergeCell ref="AH453:AK453"/>
    <mergeCell ref="AL453:AO453"/>
    <mergeCell ref="AH446:AK446"/>
    <mergeCell ref="AL446:AO446"/>
    <mergeCell ref="AP446:AX446"/>
    <mergeCell ref="AP479:AX479"/>
    <mergeCell ref="AL490:AO490"/>
    <mergeCell ref="AP490:AX490"/>
    <mergeCell ref="C491:I491"/>
    <mergeCell ref="J491:O491"/>
    <mergeCell ref="P491:X491"/>
    <mergeCell ref="Y491:AB491"/>
    <mergeCell ref="AC491:AG491"/>
    <mergeCell ref="AH491:AK491"/>
    <mergeCell ref="AL491:AO491"/>
    <mergeCell ref="AL469:AO469"/>
    <mergeCell ref="AP469:AX469"/>
    <mergeCell ref="C470:I470"/>
    <mergeCell ref="J470:O470"/>
    <mergeCell ref="P470:X470"/>
    <mergeCell ref="Y470:AB470"/>
    <mergeCell ref="AC470:AG470"/>
    <mergeCell ref="AH470:AK470"/>
    <mergeCell ref="AL470:AO470"/>
    <mergeCell ref="AP470:AX470"/>
    <mergeCell ref="Y474:AB474"/>
    <mergeCell ref="AC474:AG474"/>
    <mergeCell ref="AH474:AK474"/>
    <mergeCell ref="AL474:AO474"/>
    <mergeCell ref="AP474:AX474"/>
    <mergeCell ref="AL468:AO468"/>
    <mergeCell ref="AP468:AX468"/>
    <mergeCell ref="Y469:AB469"/>
    <mergeCell ref="AC469:AG469"/>
    <mergeCell ref="AH469:AK469"/>
    <mergeCell ref="AL472:AO472"/>
    <mergeCell ref="AP472:AX472"/>
    <mergeCell ref="C473:I473"/>
    <mergeCell ref="J473:O473"/>
    <mergeCell ref="P473:X473"/>
    <mergeCell ref="Y473:AB473"/>
    <mergeCell ref="AC473:AG473"/>
    <mergeCell ref="AH473:AK473"/>
    <mergeCell ref="AL473:AO473"/>
    <mergeCell ref="AP473:AX473"/>
    <mergeCell ref="AH484:AK484"/>
    <mergeCell ref="AL484:AO484"/>
    <mergeCell ref="AP484:AX484"/>
    <mergeCell ref="AL506:AO506"/>
    <mergeCell ref="AP506:AX506"/>
    <mergeCell ref="Y507:AB507"/>
    <mergeCell ref="AC507:AG507"/>
    <mergeCell ref="AH507:AK507"/>
    <mergeCell ref="AL510:AO510"/>
    <mergeCell ref="AP510:AX510"/>
    <mergeCell ref="C511:I511"/>
    <mergeCell ref="J511:O511"/>
    <mergeCell ref="P511:X511"/>
    <mergeCell ref="Y511:AB511"/>
    <mergeCell ref="AC511:AG511"/>
    <mergeCell ref="AH511:AK511"/>
    <mergeCell ref="AL511:AO511"/>
    <mergeCell ref="AP511:AX511"/>
    <mergeCell ref="Y488:AB488"/>
    <mergeCell ref="AC488:AG488"/>
    <mergeCell ref="AH488:AK488"/>
    <mergeCell ref="AL488:AO488"/>
    <mergeCell ref="AP488:AX488"/>
    <mergeCell ref="AP499:AX499"/>
    <mergeCell ref="AL486:AO486"/>
    <mergeCell ref="AP486:AX486"/>
    <mergeCell ref="C487:I487"/>
    <mergeCell ref="J487:O487"/>
    <mergeCell ref="P487:X487"/>
    <mergeCell ref="Y487:AB487"/>
    <mergeCell ref="AC487:AG487"/>
    <mergeCell ref="AH487:AK487"/>
    <mergeCell ref="AL487:AO487"/>
    <mergeCell ref="AP487:AX487"/>
    <mergeCell ref="AP491:AX491"/>
    <mergeCell ref="C492:I492"/>
    <mergeCell ref="J492:O492"/>
    <mergeCell ref="P492:X492"/>
    <mergeCell ref="Y492:AB492"/>
    <mergeCell ref="AC492:AG492"/>
    <mergeCell ref="AH492:AK492"/>
    <mergeCell ref="AL492:AO492"/>
    <mergeCell ref="AP492:AX492"/>
    <mergeCell ref="AL524:AO524"/>
    <mergeCell ref="AP524:AX524"/>
    <mergeCell ref="C525:I525"/>
    <mergeCell ref="J525:O525"/>
    <mergeCell ref="P525:X525"/>
    <mergeCell ref="Y525:AB525"/>
    <mergeCell ref="AC525:AG525"/>
    <mergeCell ref="AH525:AK525"/>
    <mergeCell ref="AL525:AO525"/>
    <mergeCell ref="AP525:AX525"/>
    <mergeCell ref="AP531:AX531"/>
    <mergeCell ref="C532:I532"/>
    <mergeCell ref="J532:O532"/>
    <mergeCell ref="P532:X532"/>
    <mergeCell ref="Y532:AB532"/>
    <mergeCell ref="AC532:AG532"/>
    <mergeCell ref="AH532:AK532"/>
    <mergeCell ref="AL532:AO532"/>
    <mergeCell ref="AP532:AX532"/>
    <mergeCell ref="AP517:AX517"/>
    <mergeCell ref="AL528:AO528"/>
    <mergeCell ref="AP528:AX528"/>
    <mergeCell ref="C531:I531"/>
    <mergeCell ref="J531:O531"/>
    <mergeCell ref="P531:X531"/>
    <mergeCell ref="Y531:AB531"/>
    <mergeCell ref="AC531:AG531"/>
    <mergeCell ref="AH531:AK531"/>
    <mergeCell ref="AL531:AO531"/>
    <mergeCell ref="AL507:AO507"/>
    <mergeCell ref="AP507:AX507"/>
    <mergeCell ref="C508:I508"/>
    <mergeCell ref="J508:O508"/>
    <mergeCell ref="P508:X508"/>
    <mergeCell ref="Y508:AB508"/>
    <mergeCell ref="AC508:AG508"/>
    <mergeCell ref="AH508:AK508"/>
    <mergeCell ref="AL508:AO508"/>
    <mergeCell ref="AP508:AX508"/>
    <mergeCell ref="Y512:AB512"/>
    <mergeCell ref="AC512:AG512"/>
    <mergeCell ref="AH512:AK512"/>
    <mergeCell ref="AL512:AO512"/>
    <mergeCell ref="AP512:AX512"/>
    <mergeCell ref="AH522:AK522"/>
    <mergeCell ref="AL522:AO522"/>
    <mergeCell ref="AP522:AX522"/>
    <mergeCell ref="AL545:AO545"/>
    <mergeCell ref="AP545:AX545"/>
    <mergeCell ref="C546:I546"/>
    <mergeCell ref="J546:O546"/>
    <mergeCell ref="P546:X546"/>
    <mergeCell ref="Y546:AB546"/>
    <mergeCell ref="AC546:AG546"/>
    <mergeCell ref="AH546:AK546"/>
    <mergeCell ref="AL546:AO546"/>
    <mergeCell ref="AP546:AX546"/>
    <mergeCell ref="Y550:AB550"/>
    <mergeCell ref="AC550:AG550"/>
    <mergeCell ref="AH550:AK550"/>
    <mergeCell ref="AL550:AO550"/>
    <mergeCell ref="AP550:AX550"/>
    <mergeCell ref="AL544:AO544"/>
    <mergeCell ref="AP544:AX544"/>
    <mergeCell ref="Y545:AB545"/>
    <mergeCell ref="AC545:AG545"/>
    <mergeCell ref="AH545:AK545"/>
    <mergeCell ref="AL548:AO548"/>
    <mergeCell ref="AP548:AX548"/>
    <mergeCell ref="C549:I549"/>
    <mergeCell ref="J549:O549"/>
    <mergeCell ref="P549:X549"/>
    <mergeCell ref="Y549:AB549"/>
    <mergeCell ref="AC549:AG549"/>
    <mergeCell ref="AH549:AK549"/>
    <mergeCell ref="AL549:AO549"/>
    <mergeCell ref="AP549:AX549"/>
    <mergeCell ref="Y526:AB526"/>
    <mergeCell ref="AC526:AG526"/>
    <mergeCell ref="AH526:AK526"/>
    <mergeCell ref="AL526:AO526"/>
    <mergeCell ref="AP526:AX526"/>
    <mergeCell ref="AP537:AX537"/>
    <mergeCell ref="Y566:AB566"/>
    <mergeCell ref="AC566:AG566"/>
    <mergeCell ref="AH566:AK566"/>
    <mergeCell ref="AL566:AO566"/>
    <mergeCell ref="AP566:AX566"/>
    <mergeCell ref="AP575:AX575"/>
    <mergeCell ref="AL564:AO564"/>
    <mergeCell ref="AP564:AX564"/>
    <mergeCell ref="C565:I565"/>
    <mergeCell ref="J565:O565"/>
    <mergeCell ref="P565:X565"/>
    <mergeCell ref="Y565:AB565"/>
    <mergeCell ref="AC565:AG565"/>
    <mergeCell ref="AH565:AK565"/>
    <mergeCell ref="AL565:AO565"/>
    <mergeCell ref="AP565:AX565"/>
    <mergeCell ref="AP569:AX569"/>
    <mergeCell ref="C570:I570"/>
    <mergeCell ref="J570:O570"/>
    <mergeCell ref="P570:X570"/>
    <mergeCell ref="Y570:AB570"/>
    <mergeCell ref="AC570:AG570"/>
    <mergeCell ref="AH570:AK570"/>
    <mergeCell ref="AL570:AO570"/>
    <mergeCell ref="AP570:AX570"/>
    <mergeCell ref="AP555:AX555"/>
    <mergeCell ref="AL568:AO568"/>
    <mergeCell ref="AP568:AX568"/>
    <mergeCell ref="C569:I569"/>
    <mergeCell ref="J569:O569"/>
    <mergeCell ref="P569:X569"/>
    <mergeCell ref="Y569:AB569"/>
    <mergeCell ref="AC569:AG569"/>
    <mergeCell ref="AH569:AK569"/>
    <mergeCell ref="AL569:AO569"/>
    <mergeCell ref="AH560:AK560"/>
    <mergeCell ref="AL560:AO560"/>
    <mergeCell ref="AP560:AX560"/>
    <mergeCell ref="AP593:AX593"/>
    <mergeCell ref="AL606:AO606"/>
    <mergeCell ref="AP606:AX606"/>
    <mergeCell ref="C607:I607"/>
    <mergeCell ref="J607:O607"/>
    <mergeCell ref="P607:X607"/>
    <mergeCell ref="Y607:AB607"/>
    <mergeCell ref="AC607:AG607"/>
    <mergeCell ref="AH607:AK607"/>
    <mergeCell ref="AL607:AO607"/>
    <mergeCell ref="AL583:AO583"/>
    <mergeCell ref="AP583:AX583"/>
    <mergeCell ref="C584:I584"/>
    <mergeCell ref="J584:O584"/>
    <mergeCell ref="P584:X584"/>
    <mergeCell ref="Y584:AB584"/>
    <mergeCell ref="AC584:AG584"/>
    <mergeCell ref="AH584:AK584"/>
    <mergeCell ref="AL584:AO584"/>
    <mergeCell ref="AP584:AX584"/>
    <mergeCell ref="Y588:AB588"/>
    <mergeCell ref="AC588:AG588"/>
    <mergeCell ref="AH588:AK588"/>
    <mergeCell ref="AL588:AO588"/>
    <mergeCell ref="AP588:AX588"/>
    <mergeCell ref="AL582:AO582"/>
    <mergeCell ref="AP582:AX582"/>
    <mergeCell ref="Y583:AB583"/>
    <mergeCell ref="AC583:AG583"/>
    <mergeCell ref="AH583:AK583"/>
    <mergeCell ref="AL586:AO586"/>
    <mergeCell ref="AP586:AX586"/>
    <mergeCell ref="C587:I587"/>
    <mergeCell ref="J587:O587"/>
    <mergeCell ref="P587:X587"/>
    <mergeCell ref="Y587:AB587"/>
    <mergeCell ref="AC587:AG587"/>
    <mergeCell ref="AH587:AK587"/>
    <mergeCell ref="AL587:AO587"/>
    <mergeCell ref="AP587:AX587"/>
    <mergeCell ref="AH600:AK600"/>
    <mergeCell ref="AL600:AO600"/>
    <mergeCell ref="AP600:AX600"/>
    <mergeCell ref="AL620:AO620"/>
    <mergeCell ref="AP620:AX620"/>
    <mergeCell ref="Y621:AB621"/>
    <mergeCell ref="AC621:AG621"/>
    <mergeCell ref="AH621:AK621"/>
    <mergeCell ref="AL624:AO624"/>
    <mergeCell ref="AP624:AX624"/>
    <mergeCell ref="C625:I625"/>
    <mergeCell ref="J625:O625"/>
    <mergeCell ref="P625:X625"/>
    <mergeCell ref="Y625:AB625"/>
    <mergeCell ref="AC625:AG625"/>
    <mergeCell ref="AH625:AK625"/>
    <mergeCell ref="AL625:AO625"/>
    <mergeCell ref="AP625:AX625"/>
    <mergeCell ref="Y604:AB604"/>
    <mergeCell ref="AC604:AG604"/>
    <mergeCell ref="AH604:AK604"/>
    <mergeCell ref="AL604:AO604"/>
    <mergeCell ref="AP604:AX604"/>
    <mergeCell ref="AP613:AX613"/>
    <mergeCell ref="AL602:AO602"/>
    <mergeCell ref="AP602:AX602"/>
    <mergeCell ref="C603:I603"/>
    <mergeCell ref="J603:O603"/>
    <mergeCell ref="P603:X603"/>
    <mergeCell ref="Y603:AB603"/>
    <mergeCell ref="AC603:AG603"/>
    <mergeCell ref="AH603:AK603"/>
    <mergeCell ref="AL603:AO603"/>
    <mergeCell ref="AP603:AX603"/>
    <mergeCell ref="AP607:AX607"/>
    <mergeCell ref="C608:I608"/>
    <mergeCell ref="J608:O608"/>
    <mergeCell ref="P608:X608"/>
    <mergeCell ref="Y608:AB608"/>
    <mergeCell ref="AC608:AG608"/>
    <mergeCell ref="AH608:AK608"/>
    <mergeCell ref="AL608:AO608"/>
    <mergeCell ref="AP608:AX608"/>
    <mergeCell ref="AL640:AO640"/>
    <mergeCell ref="AP640:AX640"/>
    <mergeCell ref="C641:I641"/>
    <mergeCell ref="J641:O641"/>
    <mergeCell ref="P641:X641"/>
    <mergeCell ref="Y641:AB641"/>
    <mergeCell ref="AC641:AG641"/>
    <mergeCell ref="AH641:AK641"/>
    <mergeCell ref="AL641:AO641"/>
    <mergeCell ref="AP641:AX641"/>
    <mergeCell ref="AP645:AX645"/>
    <mergeCell ref="C646:I646"/>
    <mergeCell ref="J646:O646"/>
    <mergeCell ref="P646:X646"/>
    <mergeCell ref="Y646:AB646"/>
    <mergeCell ref="AC646:AG646"/>
    <mergeCell ref="AH646:AK646"/>
    <mergeCell ref="AL646:AO646"/>
    <mergeCell ref="AP646:AX646"/>
    <mergeCell ref="AP633:AX633"/>
    <mergeCell ref="AL644:AO644"/>
    <mergeCell ref="AP644:AX644"/>
    <mergeCell ref="C645:I645"/>
    <mergeCell ref="J645:O645"/>
    <mergeCell ref="P645:X645"/>
    <mergeCell ref="Y645:AB645"/>
    <mergeCell ref="AC645:AG645"/>
    <mergeCell ref="AH645:AK645"/>
    <mergeCell ref="AL645:AO645"/>
    <mergeCell ref="AL621:AO621"/>
    <mergeCell ref="AP621:AX621"/>
    <mergeCell ref="C622:I622"/>
    <mergeCell ref="J622:O622"/>
    <mergeCell ref="P622:X622"/>
    <mergeCell ref="Y622:AB622"/>
    <mergeCell ref="AC622:AG622"/>
    <mergeCell ref="AH622:AK622"/>
    <mergeCell ref="AL622:AO622"/>
    <mergeCell ref="AP622:AX622"/>
    <mergeCell ref="Y626:AB626"/>
    <mergeCell ref="AC626:AG626"/>
    <mergeCell ref="AH626:AK626"/>
    <mergeCell ref="AL626:AO626"/>
    <mergeCell ref="AP626:AX626"/>
    <mergeCell ref="AH638:AK638"/>
    <mergeCell ref="AL638:AO638"/>
    <mergeCell ref="AP638:AX638"/>
    <mergeCell ref="AL659:AO659"/>
    <mergeCell ref="AP659:AX659"/>
    <mergeCell ref="C660:I660"/>
    <mergeCell ref="J660:O660"/>
    <mergeCell ref="P660:X660"/>
    <mergeCell ref="Y660:AB660"/>
    <mergeCell ref="AC660:AG660"/>
    <mergeCell ref="AH660:AK660"/>
    <mergeCell ref="AL660:AO660"/>
    <mergeCell ref="AP660:AX660"/>
    <mergeCell ref="Y666:AB666"/>
    <mergeCell ref="AC666:AG666"/>
    <mergeCell ref="AH666:AK666"/>
    <mergeCell ref="AL666:AO666"/>
    <mergeCell ref="AP666:AX666"/>
    <mergeCell ref="AL658:AO658"/>
    <mergeCell ref="AP658:AX658"/>
    <mergeCell ref="Y659:AB659"/>
    <mergeCell ref="AC659:AG659"/>
    <mergeCell ref="AH659:AK659"/>
    <mergeCell ref="AL664:AO664"/>
    <mergeCell ref="AP664:AX664"/>
    <mergeCell ref="C665:I665"/>
    <mergeCell ref="J665:O665"/>
    <mergeCell ref="P665:X665"/>
    <mergeCell ref="Y665:AB665"/>
    <mergeCell ref="AC665:AG665"/>
    <mergeCell ref="AH665:AK665"/>
    <mergeCell ref="AL665:AO665"/>
    <mergeCell ref="AP665:AX665"/>
    <mergeCell ref="Y642:AB642"/>
    <mergeCell ref="AC642:AG642"/>
    <mergeCell ref="AH642:AK642"/>
    <mergeCell ref="AL642:AO642"/>
    <mergeCell ref="AP642:AX642"/>
    <mergeCell ref="AP651:AX651"/>
    <mergeCell ref="Y680:AB680"/>
    <mergeCell ref="AC680:AG680"/>
    <mergeCell ref="AH680:AK680"/>
    <mergeCell ref="AL680:AO680"/>
    <mergeCell ref="AP680:AX680"/>
    <mergeCell ref="AP689:AX689"/>
    <mergeCell ref="AL678:AO678"/>
    <mergeCell ref="AP678:AX678"/>
    <mergeCell ref="C679:I679"/>
    <mergeCell ref="J679:O679"/>
    <mergeCell ref="P679:X679"/>
    <mergeCell ref="Y679:AB679"/>
    <mergeCell ref="AC679:AG679"/>
    <mergeCell ref="AH679:AK679"/>
    <mergeCell ref="AL679:AO679"/>
    <mergeCell ref="AP679:AX679"/>
    <mergeCell ref="AP683:AX683"/>
    <mergeCell ref="C684:I684"/>
    <mergeCell ref="J684:O684"/>
    <mergeCell ref="P684:X684"/>
    <mergeCell ref="Y684:AB684"/>
    <mergeCell ref="AC684:AG684"/>
    <mergeCell ref="AH684:AK684"/>
    <mergeCell ref="AL684:AO684"/>
    <mergeCell ref="AP684:AX684"/>
    <mergeCell ref="AP671:AX671"/>
    <mergeCell ref="AL682:AO682"/>
    <mergeCell ref="AP682:AX682"/>
    <mergeCell ref="C683:I683"/>
    <mergeCell ref="J683:O683"/>
    <mergeCell ref="P683:X683"/>
    <mergeCell ref="Y683:AB683"/>
    <mergeCell ref="AC683:AG683"/>
    <mergeCell ref="AH683:AK683"/>
    <mergeCell ref="AL683:AO683"/>
    <mergeCell ref="AH676:AK676"/>
    <mergeCell ref="AL676:AO676"/>
    <mergeCell ref="AP676:AX676"/>
    <mergeCell ref="AP709:AX709"/>
    <mergeCell ref="AL720:AO720"/>
    <mergeCell ref="AP720:AX720"/>
    <mergeCell ref="C721:I721"/>
    <mergeCell ref="J721:O721"/>
    <mergeCell ref="P721:X721"/>
    <mergeCell ref="Y721:AB721"/>
    <mergeCell ref="AC721:AG721"/>
    <mergeCell ref="AH721:AK721"/>
    <mergeCell ref="AL721:AO721"/>
    <mergeCell ref="AL699:AO699"/>
    <mergeCell ref="AP699:AX699"/>
    <mergeCell ref="C700:I700"/>
    <mergeCell ref="J700:O700"/>
    <mergeCell ref="P700:X700"/>
    <mergeCell ref="Y700:AB700"/>
    <mergeCell ref="AC700:AG700"/>
    <mergeCell ref="AH700:AK700"/>
    <mergeCell ref="AL700:AO700"/>
    <mergeCell ref="AP700:AX700"/>
    <mergeCell ref="Y704:AB704"/>
    <mergeCell ref="AC704:AG704"/>
    <mergeCell ref="AH704:AK704"/>
    <mergeCell ref="AL704:AO704"/>
    <mergeCell ref="AP704:AX704"/>
    <mergeCell ref="AL698:AO698"/>
    <mergeCell ref="AP698:AX698"/>
    <mergeCell ref="Y699:AB699"/>
    <mergeCell ref="AC699:AG699"/>
    <mergeCell ref="AH699:AK699"/>
    <mergeCell ref="AL702:AO702"/>
    <mergeCell ref="AP702:AX702"/>
    <mergeCell ref="C703:I703"/>
    <mergeCell ref="J703:O703"/>
    <mergeCell ref="P703:X703"/>
    <mergeCell ref="Y703:AB703"/>
    <mergeCell ref="AC703:AG703"/>
    <mergeCell ref="AH703:AK703"/>
    <mergeCell ref="AL703:AO703"/>
    <mergeCell ref="AP703:AX703"/>
    <mergeCell ref="AH714:AK714"/>
    <mergeCell ref="AL714:AO714"/>
    <mergeCell ref="AP714:AX714"/>
    <mergeCell ref="AL736:AO736"/>
    <mergeCell ref="AP736:AX736"/>
    <mergeCell ref="Y737:AB737"/>
    <mergeCell ref="AC737:AG737"/>
    <mergeCell ref="AH737:AK737"/>
    <mergeCell ref="AL740:AO740"/>
    <mergeCell ref="AP740:AX740"/>
    <mergeCell ref="C741:I741"/>
    <mergeCell ref="J741:O741"/>
    <mergeCell ref="P741:X741"/>
    <mergeCell ref="Y741:AB741"/>
    <mergeCell ref="AC741:AG741"/>
    <mergeCell ref="AH741:AK741"/>
    <mergeCell ref="AL741:AO741"/>
    <mergeCell ref="AP741:AX741"/>
    <mergeCell ref="Y718:AB718"/>
    <mergeCell ref="AC718:AG718"/>
    <mergeCell ref="AH718:AK718"/>
    <mergeCell ref="AL718:AO718"/>
    <mergeCell ref="AP718:AX718"/>
    <mergeCell ref="AP729:AX729"/>
    <mergeCell ref="AL716:AO716"/>
    <mergeCell ref="AP716:AX716"/>
    <mergeCell ref="C717:I717"/>
    <mergeCell ref="J717:O717"/>
    <mergeCell ref="P717:X717"/>
    <mergeCell ref="Y717:AB717"/>
    <mergeCell ref="AC717:AG717"/>
    <mergeCell ref="AH717:AK717"/>
    <mergeCell ref="AL717:AO717"/>
    <mergeCell ref="AP717:AX717"/>
    <mergeCell ref="AP721:AX721"/>
    <mergeCell ref="C722:I722"/>
    <mergeCell ref="J722:O722"/>
    <mergeCell ref="P722:X722"/>
    <mergeCell ref="Y722:AB722"/>
    <mergeCell ref="AC722:AG722"/>
    <mergeCell ref="AH722:AK722"/>
    <mergeCell ref="AL722:AO722"/>
    <mergeCell ref="AP722:AX722"/>
    <mergeCell ref="AL754:AO754"/>
    <mergeCell ref="AP754:AX754"/>
    <mergeCell ref="C755:I755"/>
    <mergeCell ref="J755:O755"/>
    <mergeCell ref="P755:X755"/>
    <mergeCell ref="Y755:AB755"/>
    <mergeCell ref="AC755:AG755"/>
    <mergeCell ref="AH755:AK755"/>
    <mergeCell ref="AL755:AO755"/>
    <mergeCell ref="AP755:AX755"/>
    <mergeCell ref="AP759:AX759"/>
    <mergeCell ref="C762:I762"/>
    <mergeCell ref="J762:O762"/>
    <mergeCell ref="P762:X762"/>
    <mergeCell ref="Y762:AB762"/>
    <mergeCell ref="AC762:AG762"/>
    <mergeCell ref="AH762:AK762"/>
    <mergeCell ref="AL762:AO762"/>
    <mergeCell ref="AP762:AX762"/>
    <mergeCell ref="AP747:AX747"/>
    <mergeCell ref="AL758:AO758"/>
    <mergeCell ref="AP758:AX758"/>
    <mergeCell ref="C759:I759"/>
    <mergeCell ref="J759:O759"/>
    <mergeCell ref="P759:X759"/>
    <mergeCell ref="Y759:AB759"/>
    <mergeCell ref="AC759:AG759"/>
    <mergeCell ref="AH759:AK759"/>
    <mergeCell ref="AL759:AO759"/>
    <mergeCell ref="AL737:AO737"/>
    <mergeCell ref="AP737:AX737"/>
    <mergeCell ref="C738:I738"/>
    <mergeCell ref="J738:O738"/>
    <mergeCell ref="P738:X738"/>
    <mergeCell ref="Y738:AB738"/>
    <mergeCell ref="AC738:AG738"/>
    <mergeCell ref="AH738:AK738"/>
    <mergeCell ref="AL738:AO738"/>
    <mergeCell ref="AP738:AX738"/>
    <mergeCell ref="Y742:AB742"/>
    <mergeCell ref="AC742:AG742"/>
    <mergeCell ref="AH742:AK742"/>
    <mergeCell ref="AL742:AO742"/>
    <mergeCell ref="AP742:AX742"/>
    <mergeCell ref="AH752:AK752"/>
    <mergeCell ref="AL752:AO752"/>
    <mergeCell ref="AP752:AX752"/>
    <mergeCell ref="AL775:AO775"/>
    <mergeCell ref="AP775:AX775"/>
    <mergeCell ref="C776:I776"/>
    <mergeCell ref="J776:O776"/>
    <mergeCell ref="P776:X776"/>
    <mergeCell ref="Y776:AB776"/>
    <mergeCell ref="AC776:AG776"/>
    <mergeCell ref="AH776:AK776"/>
    <mergeCell ref="AL776:AO776"/>
    <mergeCell ref="AP776:AX776"/>
    <mergeCell ref="Y780:AB780"/>
    <mergeCell ref="AC780:AG780"/>
    <mergeCell ref="AH780:AK780"/>
    <mergeCell ref="AL780:AO780"/>
    <mergeCell ref="AP780:AX780"/>
    <mergeCell ref="AL774:AO774"/>
    <mergeCell ref="AP774:AX774"/>
    <mergeCell ref="Y775:AB775"/>
    <mergeCell ref="AC775:AG775"/>
    <mergeCell ref="AH775:AK775"/>
    <mergeCell ref="AL778:AO778"/>
    <mergeCell ref="AP778:AX778"/>
    <mergeCell ref="C779:I779"/>
    <mergeCell ref="J779:O779"/>
    <mergeCell ref="P779:X779"/>
    <mergeCell ref="Y779:AB779"/>
    <mergeCell ref="AC779:AG779"/>
    <mergeCell ref="AH779:AK779"/>
    <mergeCell ref="AL779:AO779"/>
    <mergeCell ref="AP779:AX779"/>
    <mergeCell ref="Y756:AB756"/>
    <mergeCell ref="AC756:AG756"/>
    <mergeCell ref="AH756:AK756"/>
    <mergeCell ref="AL756:AO756"/>
    <mergeCell ref="AP756:AX756"/>
    <mergeCell ref="AP767:AX767"/>
    <mergeCell ref="Y796:AB796"/>
    <mergeCell ref="AC796:AG796"/>
    <mergeCell ref="AH796:AK796"/>
    <mergeCell ref="AL796:AO796"/>
    <mergeCell ref="AP796:AX796"/>
    <mergeCell ref="AP805:AX805"/>
    <mergeCell ref="AL792:AO792"/>
    <mergeCell ref="AP792:AX792"/>
    <mergeCell ref="C795:I795"/>
    <mergeCell ref="J795:O795"/>
    <mergeCell ref="P795:X795"/>
    <mergeCell ref="Y795:AB795"/>
    <mergeCell ref="AC795:AG795"/>
    <mergeCell ref="AH795:AK795"/>
    <mergeCell ref="AL795:AO795"/>
    <mergeCell ref="AP795:AX795"/>
    <mergeCell ref="AP799:AX799"/>
    <mergeCell ref="C800:I800"/>
    <mergeCell ref="J800:O800"/>
    <mergeCell ref="P800:X800"/>
    <mergeCell ref="Y800:AB800"/>
    <mergeCell ref="AC800:AG800"/>
    <mergeCell ref="AH800:AK800"/>
    <mergeCell ref="AL800:AO800"/>
    <mergeCell ref="AP800:AX800"/>
    <mergeCell ref="AP785:AX785"/>
    <mergeCell ref="AL798:AO798"/>
    <mergeCell ref="AP798:AX798"/>
    <mergeCell ref="C799:I799"/>
    <mergeCell ref="J799:O799"/>
    <mergeCell ref="P799:X799"/>
    <mergeCell ref="Y799:AB799"/>
    <mergeCell ref="AC799:AG799"/>
    <mergeCell ref="AH799:AK799"/>
    <mergeCell ref="AL799:AO799"/>
    <mergeCell ref="AH790:AK790"/>
    <mergeCell ref="AL790:AO790"/>
    <mergeCell ref="AP790:AX790"/>
    <mergeCell ref="AP823:AX823"/>
    <mergeCell ref="AL836:AO836"/>
    <mergeCell ref="AP836:AX836"/>
    <mergeCell ref="C837:I837"/>
    <mergeCell ref="J837:O837"/>
    <mergeCell ref="P837:X837"/>
    <mergeCell ref="Y837:AB837"/>
    <mergeCell ref="AC837:AG837"/>
    <mergeCell ref="AH837:AK837"/>
    <mergeCell ref="AL837:AO837"/>
    <mergeCell ref="AL813:AO813"/>
    <mergeCell ref="AP813:AX813"/>
    <mergeCell ref="C814:I814"/>
    <mergeCell ref="J814:O814"/>
    <mergeCell ref="P814:X814"/>
    <mergeCell ref="Y814:AB814"/>
    <mergeCell ref="AC814:AG814"/>
    <mergeCell ref="AH814:AK814"/>
    <mergeCell ref="AL814:AO814"/>
    <mergeCell ref="AP814:AX814"/>
    <mergeCell ref="Y818:AB818"/>
    <mergeCell ref="AC818:AG818"/>
    <mergeCell ref="AH818:AK818"/>
    <mergeCell ref="AL818:AO818"/>
    <mergeCell ref="AP818:AX818"/>
    <mergeCell ref="AL812:AO812"/>
    <mergeCell ref="AP812:AX812"/>
    <mergeCell ref="Y813:AB813"/>
    <mergeCell ref="AC813:AG813"/>
    <mergeCell ref="AH813:AK813"/>
    <mergeCell ref="AL816:AO816"/>
    <mergeCell ref="AP816:AX816"/>
    <mergeCell ref="C817:I817"/>
    <mergeCell ref="J817:O817"/>
    <mergeCell ref="P817:X817"/>
    <mergeCell ref="Y817:AB817"/>
    <mergeCell ref="AC817:AG817"/>
    <mergeCell ref="AH817:AK817"/>
    <mergeCell ref="AL817:AO817"/>
    <mergeCell ref="AP817:AX817"/>
    <mergeCell ref="AH830:AK830"/>
    <mergeCell ref="AL830:AO830"/>
    <mergeCell ref="AP830:AX830"/>
    <mergeCell ref="AL850:AO850"/>
    <mergeCell ref="AP850:AX850"/>
    <mergeCell ref="Y851:AB851"/>
    <mergeCell ref="AC851:AG851"/>
    <mergeCell ref="AH851:AK851"/>
    <mergeCell ref="AL854:AO854"/>
    <mergeCell ref="AP854:AX854"/>
    <mergeCell ref="C855:I855"/>
    <mergeCell ref="J855:O855"/>
    <mergeCell ref="P855:X855"/>
    <mergeCell ref="Y855:AB855"/>
    <mergeCell ref="AC855:AG855"/>
    <mergeCell ref="AH855:AK855"/>
    <mergeCell ref="AL855:AO855"/>
    <mergeCell ref="AP855:AX855"/>
    <mergeCell ref="Y834:AB834"/>
    <mergeCell ref="AC834:AG834"/>
    <mergeCell ref="AH834:AK834"/>
    <mergeCell ref="AL834:AO834"/>
    <mergeCell ref="AP834:AX834"/>
    <mergeCell ref="AP843:AX843"/>
    <mergeCell ref="AL832:AO832"/>
    <mergeCell ref="AP832:AX832"/>
    <mergeCell ref="C833:I833"/>
    <mergeCell ref="J833:O833"/>
    <mergeCell ref="P833:X833"/>
    <mergeCell ref="Y833:AB833"/>
    <mergeCell ref="AC833:AG833"/>
    <mergeCell ref="AH833:AK833"/>
    <mergeCell ref="AL833:AO833"/>
    <mergeCell ref="AP833:AX833"/>
    <mergeCell ref="AP837:AX837"/>
    <mergeCell ref="C838:I838"/>
    <mergeCell ref="J838:O838"/>
    <mergeCell ref="P838:X838"/>
    <mergeCell ref="Y838:AB838"/>
    <mergeCell ref="AC838:AG838"/>
    <mergeCell ref="AH838:AK838"/>
    <mergeCell ref="AL838:AO838"/>
    <mergeCell ref="AP838:AX838"/>
    <mergeCell ref="AL870:AO870"/>
    <mergeCell ref="AP870:AX870"/>
    <mergeCell ref="C871:I871"/>
    <mergeCell ref="J871:O871"/>
    <mergeCell ref="P871:X871"/>
    <mergeCell ref="Y871:AB871"/>
    <mergeCell ref="AC871:AG871"/>
    <mergeCell ref="AH871:AK871"/>
    <mergeCell ref="AL871:AO871"/>
    <mergeCell ref="AP871:AX871"/>
    <mergeCell ref="AP875:AX875"/>
    <mergeCell ref="C876:I876"/>
    <mergeCell ref="J876:O876"/>
    <mergeCell ref="P876:X876"/>
    <mergeCell ref="Y876:AB876"/>
    <mergeCell ref="AC876:AG876"/>
    <mergeCell ref="AH876:AK876"/>
    <mergeCell ref="AL876:AO876"/>
    <mergeCell ref="AP876:AX876"/>
    <mergeCell ref="AP863:AX863"/>
    <mergeCell ref="AL874:AO874"/>
    <mergeCell ref="AP874:AX874"/>
    <mergeCell ref="C875:I875"/>
    <mergeCell ref="J875:O875"/>
    <mergeCell ref="P875:X875"/>
    <mergeCell ref="Y875:AB875"/>
    <mergeCell ref="AC875:AG875"/>
    <mergeCell ref="AH875:AK875"/>
    <mergeCell ref="AL875:AO875"/>
    <mergeCell ref="AL851:AO851"/>
    <mergeCell ref="AP851:AX851"/>
    <mergeCell ref="C852:I852"/>
    <mergeCell ref="J852:O852"/>
    <mergeCell ref="P852:X852"/>
    <mergeCell ref="Y852:AB852"/>
    <mergeCell ref="AC852:AG852"/>
    <mergeCell ref="AH852:AK852"/>
    <mergeCell ref="AL852:AO852"/>
    <mergeCell ref="AP852:AX852"/>
    <mergeCell ref="Y856:AB856"/>
    <mergeCell ref="AC856:AG856"/>
    <mergeCell ref="AH856:AK856"/>
    <mergeCell ref="AL856:AO856"/>
    <mergeCell ref="AP856:AX856"/>
    <mergeCell ref="AH868:AK868"/>
    <mergeCell ref="AL868:AO868"/>
    <mergeCell ref="AP868:AX868"/>
    <mergeCell ref="AL889:AO889"/>
    <mergeCell ref="AP889:AX889"/>
    <mergeCell ref="C890:I890"/>
    <mergeCell ref="J890:O890"/>
    <mergeCell ref="P890:X890"/>
    <mergeCell ref="Y890:AB890"/>
    <mergeCell ref="AC890:AG890"/>
    <mergeCell ref="AH890:AK890"/>
    <mergeCell ref="AL890:AO890"/>
    <mergeCell ref="AP890:AX890"/>
    <mergeCell ref="Y896:AB896"/>
    <mergeCell ref="AC896:AG896"/>
    <mergeCell ref="AH896:AK896"/>
    <mergeCell ref="AL896:AO896"/>
    <mergeCell ref="AP896:AX896"/>
    <mergeCell ref="AL888:AO888"/>
    <mergeCell ref="AP888:AX888"/>
    <mergeCell ref="Y889:AB889"/>
    <mergeCell ref="AC889:AG889"/>
    <mergeCell ref="AH889:AK889"/>
    <mergeCell ref="AL894:AO894"/>
    <mergeCell ref="AP894:AX894"/>
    <mergeCell ref="C895:I895"/>
    <mergeCell ref="J895:O895"/>
    <mergeCell ref="P895:X895"/>
    <mergeCell ref="Y895:AB895"/>
    <mergeCell ref="AC895:AG895"/>
    <mergeCell ref="AH895:AK895"/>
    <mergeCell ref="AL895:AO895"/>
    <mergeCell ref="AP895:AX895"/>
    <mergeCell ref="Y872:AB872"/>
    <mergeCell ref="AC872:AG872"/>
    <mergeCell ref="AH872:AK872"/>
    <mergeCell ref="AL872:AO872"/>
    <mergeCell ref="AP872:AX872"/>
    <mergeCell ref="AP881:AX881"/>
    <mergeCell ref="Y910:AB910"/>
    <mergeCell ref="AC910:AG910"/>
    <mergeCell ref="AH910:AK910"/>
    <mergeCell ref="AL910:AO910"/>
    <mergeCell ref="AP910:AX910"/>
    <mergeCell ref="AP919:AX919"/>
    <mergeCell ref="AL908:AO908"/>
    <mergeCell ref="AP908:AX908"/>
    <mergeCell ref="C909:I909"/>
    <mergeCell ref="J909:O909"/>
    <mergeCell ref="P909:X909"/>
    <mergeCell ref="Y909:AB909"/>
    <mergeCell ref="AC909:AG909"/>
    <mergeCell ref="AH909:AK909"/>
    <mergeCell ref="AL909:AO909"/>
    <mergeCell ref="AP909:AX909"/>
    <mergeCell ref="AP913:AX913"/>
    <mergeCell ref="C914:I914"/>
    <mergeCell ref="J914:O914"/>
    <mergeCell ref="P914:X914"/>
    <mergeCell ref="Y914:AB914"/>
    <mergeCell ref="AC914:AG914"/>
    <mergeCell ref="AH914:AK914"/>
    <mergeCell ref="AL914:AO914"/>
    <mergeCell ref="AP914:AX914"/>
    <mergeCell ref="AP901:AX901"/>
    <mergeCell ref="AL912:AO912"/>
    <mergeCell ref="AP912:AX912"/>
    <mergeCell ref="C913:I913"/>
    <mergeCell ref="J913:O913"/>
    <mergeCell ref="P913:X913"/>
    <mergeCell ref="Y913:AB913"/>
    <mergeCell ref="AC913:AG913"/>
    <mergeCell ref="AH913:AK913"/>
    <mergeCell ref="AL913:AO913"/>
    <mergeCell ref="AH906:AK906"/>
    <mergeCell ref="AL906:AO906"/>
    <mergeCell ref="AP906:AX906"/>
    <mergeCell ref="AP939:AX939"/>
    <mergeCell ref="AL950:AO950"/>
    <mergeCell ref="AP950:AX950"/>
    <mergeCell ref="C951:I951"/>
    <mergeCell ref="J951:O951"/>
    <mergeCell ref="P951:X951"/>
    <mergeCell ref="Y951:AB951"/>
    <mergeCell ref="AC951:AG951"/>
    <mergeCell ref="AH951:AK951"/>
    <mergeCell ref="AL951:AO951"/>
    <mergeCell ref="AL929:AO929"/>
    <mergeCell ref="AP929:AX929"/>
    <mergeCell ref="C930:I930"/>
    <mergeCell ref="J930:O930"/>
    <mergeCell ref="P930:X930"/>
    <mergeCell ref="Y930:AB930"/>
    <mergeCell ref="AC930:AG930"/>
    <mergeCell ref="AH930:AK930"/>
    <mergeCell ref="AL930:AO930"/>
    <mergeCell ref="AP930:AX930"/>
    <mergeCell ref="Y934:AB934"/>
    <mergeCell ref="AC934:AG934"/>
    <mergeCell ref="AH934:AK934"/>
    <mergeCell ref="AL934:AO934"/>
    <mergeCell ref="AP934:AX934"/>
    <mergeCell ref="AL928:AO928"/>
    <mergeCell ref="AP928:AX928"/>
    <mergeCell ref="Y929:AB929"/>
    <mergeCell ref="AC929:AG929"/>
    <mergeCell ref="AH929:AK929"/>
    <mergeCell ref="AL932:AO932"/>
    <mergeCell ref="AP932:AX932"/>
    <mergeCell ref="C933:I933"/>
    <mergeCell ref="J933:O933"/>
    <mergeCell ref="P933:X933"/>
    <mergeCell ref="Y933:AB933"/>
    <mergeCell ref="AC933:AG933"/>
    <mergeCell ref="AH933:AK933"/>
    <mergeCell ref="AL933:AO933"/>
    <mergeCell ref="AP933:AX933"/>
    <mergeCell ref="AH944:AK944"/>
    <mergeCell ref="AL944:AO944"/>
    <mergeCell ref="AP944:AX944"/>
    <mergeCell ref="AL966:AO966"/>
    <mergeCell ref="AP966:AX966"/>
    <mergeCell ref="Y967:AB967"/>
    <mergeCell ref="AC967:AG967"/>
    <mergeCell ref="AH967:AK967"/>
    <mergeCell ref="AL970:AO970"/>
    <mergeCell ref="AP970:AX970"/>
    <mergeCell ref="C971:I971"/>
    <mergeCell ref="J971:O971"/>
    <mergeCell ref="P971:X971"/>
    <mergeCell ref="Y971:AB971"/>
    <mergeCell ref="AC971:AG971"/>
    <mergeCell ref="AH971:AK971"/>
    <mergeCell ref="AL971:AO971"/>
    <mergeCell ref="AP971:AX971"/>
    <mergeCell ref="Y948:AB948"/>
    <mergeCell ref="AC948:AG948"/>
    <mergeCell ref="AH948:AK948"/>
    <mergeCell ref="AL948:AO948"/>
    <mergeCell ref="AP948:AX948"/>
    <mergeCell ref="AP957:AX957"/>
    <mergeCell ref="AL946:AO946"/>
    <mergeCell ref="AP946:AX946"/>
    <mergeCell ref="C947:I947"/>
    <mergeCell ref="J947:O947"/>
    <mergeCell ref="P947:X947"/>
    <mergeCell ref="Y947:AB947"/>
    <mergeCell ref="AC947:AG947"/>
    <mergeCell ref="AH947:AK947"/>
    <mergeCell ref="AL947:AO947"/>
    <mergeCell ref="AP947:AX947"/>
    <mergeCell ref="AP951:AX951"/>
    <mergeCell ref="C952:I952"/>
    <mergeCell ref="J952:O952"/>
    <mergeCell ref="P952:X952"/>
    <mergeCell ref="Y952:AB952"/>
    <mergeCell ref="AC952:AG952"/>
    <mergeCell ref="AH952:AK952"/>
    <mergeCell ref="AL952:AO952"/>
    <mergeCell ref="AP952:AX952"/>
    <mergeCell ref="AL984:AO984"/>
    <mergeCell ref="AP984:AX984"/>
    <mergeCell ref="C985:I985"/>
    <mergeCell ref="J985:O985"/>
    <mergeCell ref="P985:X985"/>
    <mergeCell ref="Y985:AB985"/>
    <mergeCell ref="AC985:AG985"/>
    <mergeCell ref="AH985:AK985"/>
    <mergeCell ref="AL985:AO985"/>
    <mergeCell ref="AP985:AX985"/>
    <mergeCell ref="AP989:AX989"/>
    <mergeCell ref="C990:I990"/>
    <mergeCell ref="J990:O990"/>
    <mergeCell ref="P990:X990"/>
    <mergeCell ref="Y990:AB990"/>
    <mergeCell ref="AC990:AG990"/>
    <mergeCell ref="AH990:AK990"/>
    <mergeCell ref="AL990:AO990"/>
    <mergeCell ref="AP990:AX990"/>
    <mergeCell ref="AP977:AX977"/>
    <mergeCell ref="AL988:AO988"/>
    <mergeCell ref="AP988:AX988"/>
    <mergeCell ref="C989:I989"/>
    <mergeCell ref="J989:O989"/>
    <mergeCell ref="P989:X989"/>
    <mergeCell ref="Y989:AB989"/>
    <mergeCell ref="AC989:AG989"/>
    <mergeCell ref="AH989:AK989"/>
    <mergeCell ref="AL989:AO989"/>
    <mergeCell ref="AL967:AO967"/>
    <mergeCell ref="AP967:AX967"/>
    <mergeCell ref="C968:I968"/>
    <mergeCell ref="J968:O968"/>
    <mergeCell ref="P968:X968"/>
    <mergeCell ref="Y968:AB968"/>
    <mergeCell ref="AC968:AG968"/>
    <mergeCell ref="AH968:AK968"/>
    <mergeCell ref="AL968:AO968"/>
    <mergeCell ref="AP968:AX968"/>
    <mergeCell ref="Y972:AB972"/>
    <mergeCell ref="AC972:AG972"/>
    <mergeCell ref="AH972:AK972"/>
    <mergeCell ref="AL972:AO972"/>
    <mergeCell ref="AP972:AX972"/>
    <mergeCell ref="AH982:AK982"/>
    <mergeCell ref="AL982:AO982"/>
    <mergeCell ref="AP982:AX982"/>
    <mergeCell ref="AL1005:AO1005"/>
    <mergeCell ref="AP1005:AX1005"/>
    <mergeCell ref="C1006:I1006"/>
    <mergeCell ref="J1006:O1006"/>
    <mergeCell ref="P1006:X1006"/>
    <mergeCell ref="Y1006:AB1006"/>
    <mergeCell ref="AC1006:AG1006"/>
    <mergeCell ref="AH1006:AK1006"/>
    <mergeCell ref="AL1006:AO1006"/>
    <mergeCell ref="AP1006:AX1006"/>
    <mergeCell ref="Y1010:AB1010"/>
    <mergeCell ref="AC1010:AG1010"/>
    <mergeCell ref="AH1010:AK1010"/>
    <mergeCell ref="AL1010:AO1010"/>
    <mergeCell ref="AP1010:AX1010"/>
    <mergeCell ref="AL1004:AO1004"/>
    <mergeCell ref="AP1004:AX1004"/>
    <mergeCell ref="Y1005:AB1005"/>
    <mergeCell ref="AC1005:AG1005"/>
    <mergeCell ref="AH1005:AK1005"/>
    <mergeCell ref="AL1008:AO1008"/>
    <mergeCell ref="AP1008:AX1008"/>
    <mergeCell ref="C1009:I1009"/>
    <mergeCell ref="J1009:O1009"/>
    <mergeCell ref="P1009:X1009"/>
    <mergeCell ref="Y1009:AB1009"/>
    <mergeCell ref="AC1009:AG1009"/>
    <mergeCell ref="AH1009:AK1009"/>
    <mergeCell ref="AL1009:AO1009"/>
    <mergeCell ref="AP1009:AX1009"/>
    <mergeCell ref="Y986:AB986"/>
    <mergeCell ref="AC986:AG986"/>
    <mergeCell ref="AH986:AK986"/>
    <mergeCell ref="AL986:AO986"/>
    <mergeCell ref="AP986:AX986"/>
    <mergeCell ref="AP997:AX997"/>
    <mergeCell ref="Y1026:AB1026"/>
    <mergeCell ref="AC1026:AG1026"/>
    <mergeCell ref="AH1026:AK1026"/>
    <mergeCell ref="AL1026:AO1026"/>
    <mergeCell ref="AP1026:AX1026"/>
    <mergeCell ref="AP1035:AX1035"/>
    <mergeCell ref="AL1022:AO1022"/>
    <mergeCell ref="AP1022:AX1022"/>
    <mergeCell ref="C1023:I1023"/>
    <mergeCell ref="J1023:O1023"/>
    <mergeCell ref="P1023:X1023"/>
    <mergeCell ref="Y1023:AB1023"/>
    <mergeCell ref="AC1023:AG1023"/>
    <mergeCell ref="AH1023:AK1023"/>
    <mergeCell ref="AL1023:AO1023"/>
    <mergeCell ref="AP1023:AX1023"/>
    <mergeCell ref="AP1029:AX1029"/>
    <mergeCell ref="C1030:I1030"/>
    <mergeCell ref="J1030:O1030"/>
    <mergeCell ref="P1030:X1030"/>
    <mergeCell ref="Y1030:AB1030"/>
    <mergeCell ref="AC1030:AG1030"/>
    <mergeCell ref="AH1030:AK1030"/>
    <mergeCell ref="AL1030:AO1030"/>
    <mergeCell ref="AP1030:AX1030"/>
    <mergeCell ref="AP1015:AX1015"/>
    <mergeCell ref="AL1028:AO1028"/>
    <mergeCell ref="AP1028:AX1028"/>
    <mergeCell ref="C1029:I1029"/>
    <mergeCell ref="J1029:O1029"/>
    <mergeCell ref="P1029:X1029"/>
    <mergeCell ref="Y1029:AB1029"/>
    <mergeCell ref="AC1029:AG1029"/>
    <mergeCell ref="AH1029:AK1029"/>
    <mergeCell ref="AL1029:AO1029"/>
    <mergeCell ref="AH1020:AK1020"/>
    <mergeCell ref="AL1020:AO1020"/>
    <mergeCell ref="AP1020:AX1020"/>
    <mergeCell ref="AP1053:AX1053"/>
    <mergeCell ref="AL1066:AO1066"/>
    <mergeCell ref="AP1066:AX1066"/>
    <mergeCell ref="C1067:I1067"/>
    <mergeCell ref="J1067:O1067"/>
    <mergeCell ref="P1067:X1067"/>
    <mergeCell ref="Y1067:AB1067"/>
    <mergeCell ref="AC1067:AG1067"/>
    <mergeCell ref="AH1067:AK1067"/>
    <mergeCell ref="AL1067:AO1067"/>
    <mergeCell ref="AL1043:AO1043"/>
    <mergeCell ref="AP1043:AX1043"/>
    <mergeCell ref="C1044:I1044"/>
    <mergeCell ref="J1044:O1044"/>
    <mergeCell ref="P1044:X1044"/>
    <mergeCell ref="Y1044:AB1044"/>
    <mergeCell ref="AC1044:AG1044"/>
    <mergeCell ref="AH1044:AK1044"/>
    <mergeCell ref="AL1044:AO1044"/>
    <mergeCell ref="AP1044:AX1044"/>
    <mergeCell ref="Y1048:AB1048"/>
    <mergeCell ref="AC1048:AG1048"/>
    <mergeCell ref="AH1048:AK1048"/>
    <mergeCell ref="AL1048:AO1048"/>
    <mergeCell ref="AP1048:AX1048"/>
    <mergeCell ref="AL1042:AO1042"/>
    <mergeCell ref="AP1042:AX1042"/>
    <mergeCell ref="Y1043:AB1043"/>
    <mergeCell ref="AC1043:AG1043"/>
    <mergeCell ref="AH1043:AK1043"/>
    <mergeCell ref="AL1046:AO1046"/>
    <mergeCell ref="AP1046:AX1046"/>
    <mergeCell ref="C1047:I1047"/>
    <mergeCell ref="J1047:O1047"/>
    <mergeCell ref="P1047:X1047"/>
    <mergeCell ref="Y1047:AB1047"/>
    <mergeCell ref="AC1047:AG1047"/>
    <mergeCell ref="AH1047:AK1047"/>
    <mergeCell ref="AL1047:AO1047"/>
    <mergeCell ref="AP1047:AX1047"/>
    <mergeCell ref="AH1060:AK1060"/>
    <mergeCell ref="AL1060:AO1060"/>
    <mergeCell ref="AP1060:AX1060"/>
    <mergeCell ref="AL1080:AO1080"/>
    <mergeCell ref="AP1080:AX1080"/>
    <mergeCell ref="Y1081:AB1081"/>
    <mergeCell ref="AC1081:AG1081"/>
    <mergeCell ref="AH1081:AK1081"/>
    <mergeCell ref="AL1084:AO1084"/>
    <mergeCell ref="AP1084:AX1084"/>
    <mergeCell ref="C1085:I1085"/>
    <mergeCell ref="J1085:O1085"/>
    <mergeCell ref="P1085:X1085"/>
    <mergeCell ref="Y1085:AB1085"/>
    <mergeCell ref="AC1085:AG1085"/>
    <mergeCell ref="AH1085:AK1085"/>
    <mergeCell ref="AL1085:AO1085"/>
    <mergeCell ref="AP1085:AX1085"/>
    <mergeCell ref="Y1064:AB1064"/>
    <mergeCell ref="AC1064:AG1064"/>
    <mergeCell ref="AH1064:AK1064"/>
    <mergeCell ref="AL1064:AO1064"/>
    <mergeCell ref="AP1064:AX1064"/>
    <mergeCell ref="AP1073:AX1073"/>
    <mergeCell ref="AL1062:AO1062"/>
    <mergeCell ref="AP1062:AX1062"/>
    <mergeCell ref="C1063:I1063"/>
    <mergeCell ref="J1063:O1063"/>
    <mergeCell ref="P1063:X1063"/>
    <mergeCell ref="Y1063:AB1063"/>
    <mergeCell ref="AC1063:AG1063"/>
    <mergeCell ref="AH1063:AK1063"/>
    <mergeCell ref="AL1063:AO1063"/>
    <mergeCell ref="AP1063:AX1063"/>
    <mergeCell ref="AP1067:AX1067"/>
    <mergeCell ref="C1068:I1068"/>
    <mergeCell ref="J1068:O1068"/>
    <mergeCell ref="P1068:X1068"/>
    <mergeCell ref="Y1068:AB1068"/>
    <mergeCell ref="AC1068:AG1068"/>
    <mergeCell ref="AH1068:AK1068"/>
    <mergeCell ref="AL1068:AO1068"/>
    <mergeCell ref="AP1068:AX1068"/>
    <mergeCell ref="AL1100:AO1100"/>
    <mergeCell ref="AP1100:AX1100"/>
    <mergeCell ref="C1101:I1101"/>
    <mergeCell ref="J1101:O1101"/>
    <mergeCell ref="P1101:X1101"/>
    <mergeCell ref="Y1101:AB1101"/>
    <mergeCell ref="AC1101:AG1101"/>
    <mergeCell ref="AH1101:AK1101"/>
    <mergeCell ref="AL1101:AO1101"/>
    <mergeCell ref="AP1101:AX1101"/>
    <mergeCell ref="AP1105:AX1105"/>
    <mergeCell ref="C1106:I1106"/>
    <mergeCell ref="J1106:O1106"/>
    <mergeCell ref="P1106:X1106"/>
    <mergeCell ref="Y1106:AB1106"/>
    <mergeCell ref="AC1106:AG1106"/>
    <mergeCell ref="AH1106:AK1106"/>
    <mergeCell ref="AL1106:AO1106"/>
    <mergeCell ref="AP1106:AX1106"/>
    <mergeCell ref="AP1093:AX1093"/>
    <mergeCell ref="AL1104:AO1104"/>
    <mergeCell ref="AP1104:AX1104"/>
    <mergeCell ref="C1105:I1105"/>
    <mergeCell ref="J1105:O1105"/>
    <mergeCell ref="P1105:X1105"/>
    <mergeCell ref="Y1105:AB1105"/>
    <mergeCell ref="AC1105:AG1105"/>
    <mergeCell ref="AH1105:AK1105"/>
    <mergeCell ref="AL1105:AO1105"/>
    <mergeCell ref="AL1081:AO1081"/>
    <mergeCell ref="AP1081:AX1081"/>
    <mergeCell ref="C1082:I1082"/>
    <mergeCell ref="J1082:O1082"/>
    <mergeCell ref="P1082:X1082"/>
    <mergeCell ref="Y1082:AB1082"/>
    <mergeCell ref="AC1082:AG1082"/>
    <mergeCell ref="AH1082:AK1082"/>
    <mergeCell ref="AL1082:AO1082"/>
    <mergeCell ref="AP1082:AX1082"/>
    <mergeCell ref="Y1086:AB1086"/>
    <mergeCell ref="AC1086:AG1086"/>
    <mergeCell ref="AH1086:AK1086"/>
    <mergeCell ref="AL1086:AO1086"/>
    <mergeCell ref="AP1086:AX1086"/>
    <mergeCell ref="AH1098:AK1098"/>
    <mergeCell ref="AL1098:AO1098"/>
    <mergeCell ref="AP1098:AX1098"/>
    <mergeCell ref="AL1119:AO1119"/>
    <mergeCell ref="AP1119:AX1119"/>
    <mergeCell ref="C1120:I1120"/>
    <mergeCell ref="J1120:O1120"/>
    <mergeCell ref="P1120:X1120"/>
    <mergeCell ref="Y1120:AB1120"/>
    <mergeCell ref="AC1120:AG1120"/>
    <mergeCell ref="AH1120:AK1120"/>
    <mergeCell ref="AL1120:AO1120"/>
    <mergeCell ref="AP1120:AX1120"/>
    <mergeCell ref="Y1126:AB1126"/>
    <mergeCell ref="AC1126:AG1126"/>
    <mergeCell ref="AH1126:AK1126"/>
    <mergeCell ref="AL1126:AO1126"/>
    <mergeCell ref="AP1126:AX1126"/>
    <mergeCell ref="AL1118:AO1118"/>
    <mergeCell ref="AP1118:AX1118"/>
    <mergeCell ref="Y1119:AB1119"/>
    <mergeCell ref="AC1119:AG1119"/>
    <mergeCell ref="AH1119:AK1119"/>
    <mergeCell ref="AL1122:AO1122"/>
    <mergeCell ref="AP1122:AX1122"/>
    <mergeCell ref="C1125:I1125"/>
    <mergeCell ref="J1125:O1125"/>
    <mergeCell ref="P1125:X1125"/>
    <mergeCell ref="Y1125:AB1125"/>
    <mergeCell ref="AC1125:AG1125"/>
    <mergeCell ref="AH1125:AK1125"/>
    <mergeCell ref="AL1125:AO1125"/>
    <mergeCell ref="AP1125:AX1125"/>
    <mergeCell ref="Y1102:AB1102"/>
    <mergeCell ref="AC1102:AG1102"/>
    <mergeCell ref="AH1102:AK1102"/>
    <mergeCell ref="AL1102:AO1102"/>
    <mergeCell ref="AP1102:AX1102"/>
    <mergeCell ref="AP1111:AX1111"/>
    <mergeCell ref="Y1140:AB1140"/>
    <mergeCell ref="AC1140:AG1140"/>
    <mergeCell ref="AH1140:AK1140"/>
    <mergeCell ref="AL1140:AO1140"/>
    <mergeCell ref="AP1140:AX1140"/>
    <mergeCell ref="AP1149:AX1149"/>
    <mergeCell ref="AL1138:AO1138"/>
    <mergeCell ref="AP1138:AX1138"/>
    <mergeCell ref="C1139:I1139"/>
    <mergeCell ref="J1139:O1139"/>
    <mergeCell ref="P1139:X1139"/>
    <mergeCell ref="Y1139:AB1139"/>
    <mergeCell ref="AC1139:AG1139"/>
    <mergeCell ref="AH1139:AK1139"/>
    <mergeCell ref="AL1139:AO1139"/>
    <mergeCell ref="AP1139:AX1139"/>
    <mergeCell ref="AP1143:AX1143"/>
    <mergeCell ref="C1144:I1144"/>
    <mergeCell ref="J1144:O1144"/>
    <mergeCell ref="P1144:X1144"/>
    <mergeCell ref="Y1144:AB1144"/>
    <mergeCell ref="AC1144:AG1144"/>
    <mergeCell ref="AH1144:AK1144"/>
    <mergeCell ref="AL1144:AO1144"/>
    <mergeCell ref="AP1144:AX1144"/>
    <mergeCell ref="AP1131:AX1131"/>
    <mergeCell ref="AL1142:AO1142"/>
    <mergeCell ref="AP1142:AX1142"/>
    <mergeCell ref="C1143:I1143"/>
    <mergeCell ref="J1143:O1143"/>
    <mergeCell ref="P1143:X1143"/>
    <mergeCell ref="Y1143:AB1143"/>
    <mergeCell ref="AC1143:AG1143"/>
    <mergeCell ref="AH1143:AK1143"/>
    <mergeCell ref="AL1143:AO1143"/>
    <mergeCell ref="AH1136:AK1136"/>
    <mergeCell ref="AL1136:AO1136"/>
    <mergeCell ref="AP1136:AX1136"/>
    <mergeCell ref="AP1169:AX1169"/>
    <mergeCell ref="AL1180:AO1180"/>
    <mergeCell ref="AP1180:AX1180"/>
    <mergeCell ref="C1181:I1181"/>
    <mergeCell ref="J1181:O1181"/>
    <mergeCell ref="P1181:X1181"/>
    <mergeCell ref="Y1181:AB1181"/>
    <mergeCell ref="AC1181:AG1181"/>
    <mergeCell ref="AH1181:AK1181"/>
    <mergeCell ref="AL1181:AO1181"/>
    <mergeCell ref="AL1159:AO1159"/>
    <mergeCell ref="AP1159:AX1159"/>
    <mergeCell ref="C1160:I1160"/>
    <mergeCell ref="J1160:O1160"/>
    <mergeCell ref="P1160:X1160"/>
    <mergeCell ref="Y1160:AB1160"/>
    <mergeCell ref="AC1160:AG1160"/>
    <mergeCell ref="AH1160:AK1160"/>
    <mergeCell ref="AL1160:AO1160"/>
    <mergeCell ref="AP1160:AX1160"/>
    <mergeCell ref="Y1164:AB1164"/>
    <mergeCell ref="AC1164:AG1164"/>
    <mergeCell ref="AH1164:AK1164"/>
    <mergeCell ref="AL1164:AO1164"/>
    <mergeCell ref="AP1164:AX1164"/>
    <mergeCell ref="AL1158:AO1158"/>
    <mergeCell ref="AP1158:AX1158"/>
    <mergeCell ref="Y1159:AB1159"/>
    <mergeCell ref="AC1159:AG1159"/>
    <mergeCell ref="AH1159:AK1159"/>
    <mergeCell ref="AL1162:AO1162"/>
    <mergeCell ref="AP1162:AX1162"/>
    <mergeCell ref="C1163:I1163"/>
    <mergeCell ref="J1163:O1163"/>
    <mergeCell ref="P1163:X1163"/>
    <mergeCell ref="Y1163:AB1163"/>
    <mergeCell ref="AC1163:AG1163"/>
    <mergeCell ref="AH1163:AK1163"/>
    <mergeCell ref="AL1163:AO1163"/>
    <mergeCell ref="AP1163:AX1163"/>
    <mergeCell ref="AH1174:AK1174"/>
    <mergeCell ref="AL1174:AO1174"/>
    <mergeCell ref="AP1174:AX1174"/>
    <mergeCell ref="AL1196:AO1196"/>
    <mergeCell ref="AP1196:AX1196"/>
    <mergeCell ref="Y1197:AB1197"/>
    <mergeCell ref="AC1197:AG1197"/>
    <mergeCell ref="AH1197:AK1197"/>
    <mergeCell ref="AL1200:AO1200"/>
    <mergeCell ref="AP1200:AX1200"/>
    <mergeCell ref="C1201:I1201"/>
    <mergeCell ref="J1201:O1201"/>
    <mergeCell ref="P1201:X1201"/>
    <mergeCell ref="Y1201:AB1201"/>
    <mergeCell ref="AC1201:AG1201"/>
    <mergeCell ref="AH1201:AK1201"/>
    <mergeCell ref="AL1201:AO1201"/>
    <mergeCell ref="AP1201:AX1201"/>
    <mergeCell ref="Y1178:AB1178"/>
    <mergeCell ref="AC1178:AG1178"/>
    <mergeCell ref="AH1178:AK1178"/>
    <mergeCell ref="AL1178:AO1178"/>
    <mergeCell ref="AP1178:AX1178"/>
    <mergeCell ref="AP1187:AX1187"/>
    <mergeCell ref="AL1176:AO1176"/>
    <mergeCell ref="AP1176:AX1176"/>
    <mergeCell ref="C1177:I1177"/>
    <mergeCell ref="J1177:O1177"/>
    <mergeCell ref="P1177:X1177"/>
    <mergeCell ref="Y1177:AB1177"/>
    <mergeCell ref="AC1177:AG1177"/>
    <mergeCell ref="AH1177:AK1177"/>
    <mergeCell ref="AL1177:AO1177"/>
    <mergeCell ref="AP1177:AX1177"/>
    <mergeCell ref="AP1181:AX1181"/>
    <mergeCell ref="C1182:I1182"/>
    <mergeCell ref="J1182:O1182"/>
    <mergeCell ref="P1182:X1182"/>
    <mergeCell ref="Y1182:AB1182"/>
    <mergeCell ref="AC1182:AG1182"/>
    <mergeCell ref="AH1182:AK1182"/>
    <mergeCell ref="AL1182:AO1182"/>
    <mergeCell ref="AP1182:AX1182"/>
    <mergeCell ref="AL1214:AO1214"/>
    <mergeCell ref="AP1214:AX1214"/>
    <mergeCell ref="C1215:I1215"/>
    <mergeCell ref="J1215:O1215"/>
    <mergeCell ref="P1215:X1215"/>
    <mergeCell ref="Y1215:AB1215"/>
    <mergeCell ref="AC1215:AG1215"/>
    <mergeCell ref="AH1215:AK1215"/>
    <mergeCell ref="AL1215:AO1215"/>
    <mergeCell ref="AP1215:AX1215"/>
    <mergeCell ref="AP1219:AX1219"/>
    <mergeCell ref="C1220:I1220"/>
    <mergeCell ref="J1220:O1220"/>
    <mergeCell ref="P1220:X1220"/>
    <mergeCell ref="Y1220:AB1220"/>
    <mergeCell ref="AC1220:AG1220"/>
    <mergeCell ref="AH1220:AK1220"/>
    <mergeCell ref="AL1220:AO1220"/>
    <mergeCell ref="AP1220:AX1220"/>
    <mergeCell ref="AP1207:AX1207"/>
    <mergeCell ref="AL1218:AO1218"/>
    <mergeCell ref="AP1218:AX1218"/>
    <mergeCell ref="C1219:I1219"/>
    <mergeCell ref="J1219:O1219"/>
    <mergeCell ref="P1219:X1219"/>
    <mergeCell ref="Y1219:AB1219"/>
    <mergeCell ref="AC1219:AG1219"/>
    <mergeCell ref="AH1219:AK1219"/>
    <mergeCell ref="AL1219:AO1219"/>
    <mergeCell ref="AL1197:AO1197"/>
    <mergeCell ref="AP1197:AX1197"/>
    <mergeCell ref="C1198:I1198"/>
    <mergeCell ref="J1198:O1198"/>
    <mergeCell ref="P1198:X1198"/>
    <mergeCell ref="Y1198:AB1198"/>
    <mergeCell ref="AC1198:AG1198"/>
    <mergeCell ref="AH1198:AK1198"/>
    <mergeCell ref="AL1198:AO1198"/>
    <mergeCell ref="AP1198:AX1198"/>
    <mergeCell ref="Y1202:AB1202"/>
    <mergeCell ref="AC1202:AG1202"/>
    <mergeCell ref="AH1202:AK1202"/>
    <mergeCell ref="AL1202:AO1202"/>
    <mergeCell ref="AP1202:AX1202"/>
    <mergeCell ref="AH1212:AK1212"/>
    <mergeCell ref="AL1212:AO1212"/>
    <mergeCell ref="AP1212:AX1212"/>
    <mergeCell ref="AL1235:AO1235"/>
    <mergeCell ref="AP1235:AX1235"/>
    <mergeCell ref="C1236:I1236"/>
    <mergeCell ref="J1236:O1236"/>
    <mergeCell ref="P1236:X1236"/>
    <mergeCell ref="Y1236:AB1236"/>
    <mergeCell ref="AC1236:AG1236"/>
    <mergeCell ref="AH1236:AK1236"/>
    <mergeCell ref="AL1236:AO1236"/>
    <mergeCell ref="AP1236:AX1236"/>
    <mergeCell ref="Y1240:AB1240"/>
    <mergeCell ref="AC1240:AG1240"/>
    <mergeCell ref="AH1240:AK1240"/>
    <mergeCell ref="AL1240:AO1240"/>
    <mergeCell ref="AP1240:AX1240"/>
    <mergeCell ref="AL1234:AO1234"/>
    <mergeCell ref="AP1234:AX1234"/>
    <mergeCell ref="Y1235:AB1235"/>
    <mergeCell ref="AC1235:AG1235"/>
    <mergeCell ref="AH1235:AK1235"/>
    <mergeCell ref="AL1238:AO1238"/>
    <mergeCell ref="AP1238:AX1238"/>
    <mergeCell ref="C1239:I1239"/>
    <mergeCell ref="J1239:O1239"/>
    <mergeCell ref="P1239:X1239"/>
    <mergeCell ref="Y1239:AB1239"/>
    <mergeCell ref="AC1239:AG1239"/>
    <mergeCell ref="AH1239:AK1239"/>
    <mergeCell ref="AL1239:AO1239"/>
    <mergeCell ref="AP1239:AX1239"/>
    <mergeCell ref="Y1216:AB1216"/>
    <mergeCell ref="AC1216:AG1216"/>
    <mergeCell ref="AH1216:AK1216"/>
    <mergeCell ref="AL1216:AO1216"/>
    <mergeCell ref="AP1216:AX1216"/>
    <mergeCell ref="AP1227:AX1227"/>
    <mergeCell ref="Y1254:AB1254"/>
    <mergeCell ref="AC1254:AG1254"/>
    <mergeCell ref="AH1254:AK1254"/>
    <mergeCell ref="AL1254:AO1254"/>
    <mergeCell ref="AP1254:AX1254"/>
    <mergeCell ref="AP1265:AX1265"/>
    <mergeCell ref="AL1252:AO1252"/>
    <mergeCell ref="AP1252:AX1252"/>
    <mergeCell ref="C1253:I1253"/>
    <mergeCell ref="J1253:O1253"/>
    <mergeCell ref="P1253:X1253"/>
    <mergeCell ref="Y1253:AB1253"/>
    <mergeCell ref="AC1253:AG1253"/>
    <mergeCell ref="AH1253:AK1253"/>
    <mergeCell ref="AL1253:AO1253"/>
    <mergeCell ref="AP1253:AX1253"/>
    <mergeCell ref="AP1259:AX1259"/>
    <mergeCell ref="C1260:I1260"/>
    <mergeCell ref="J1260:O1260"/>
    <mergeCell ref="P1260:X1260"/>
    <mergeCell ref="Y1260:AB1260"/>
    <mergeCell ref="AC1260:AG1260"/>
    <mergeCell ref="AH1260:AK1260"/>
    <mergeCell ref="AL1260:AO1260"/>
    <mergeCell ref="AP1260:AX1260"/>
    <mergeCell ref="AP1245:AX1245"/>
    <mergeCell ref="AL1258:AO1258"/>
    <mergeCell ref="AP1258:AX1258"/>
    <mergeCell ref="C1259:I1259"/>
    <mergeCell ref="J1259:O1259"/>
    <mergeCell ref="P1259:X1259"/>
    <mergeCell ref="Y1259:AB1259"/>
    <mergeCell ref="AC1259:AG1259"/>
    <mergeCell ref="AH1259:AK1259"/>
    <mergeCell ref="AL1259:AO1259"/>
    <mergeCell ref="AH1250:AK1250"/>
    <mergeCell ref="AL1250:AO1250"/>
    <mergeCell ref="AP1250:AX1250"/>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Y1278:AB1278"/>
    <mergeCell ref="AC1278:AG1278"/>
    <mergeCell ref="AH1278:AK1278"/>
    <mergeCell ref="AL1278:AO1278"/>
    <mergeCell ref="AP1278:AX1278"/>
    <mergeCell ref="AL1272:AO1272"/>
    <mergeCell ref="AP1272:AX1272"/>
    <mergeCell ref="Y1273:AB1273"/>
    <mergeCell ref="AC1273:AG1273"/>
    <mergeCell ref="AH1273:AK1273"/>
    <mergeCell ref="AL1276:AO1276"/>
    <mergeCell ref="AP1276:AX1276"/>
    <mergeCell ref="C1277:I1277"/>
    <mergeCell ref="J1277:O1277"/>
    <mergeCell ref="P1277:X1277"/>
    <mergeCell ref="Y1277:AB1277"/>
    <mergeCell ref="AC1277:AG1277"/>
    <mergeCell ref="AH1277:AK1277"/>
    <mergeCell ref="AL1277:AO1277"/>
    <mergeCell ref="AP1277:AX1277"/>
    <mergeCell ref="AL1294:AO1294"/>
    <mergeCell ref="AP1294:AX1294"/>
    <mergeCell ref="AL1308:AO1308"/>
    <mergeCell ref="C1294:I1294"/>
    <mergeCell ref="J1294:O1294"/>
    <mergeCell ref="P1294:X1294"/>
    <mergeCell ref="Y1294:AB1294"/>
    <mergeCell ref="AC1294:AG1294"/>
    <mergeCell ref="AH1294:AK1294"/>
    <mergeCell ref="AL1292:AO1292"/>
    <mergeCell ref="AP1292:AX1292"/>
    <mergeCell ref="C1293:I1293"/>
    <mergeCell ref="J1293:O1293"/>
    <mergeCell ref="P1293:X1293"/>
    <mergeCell ref="Y1293:AB1293"/>
    <mergeCell ref="AC1293:AG1293"/>
    <mergeCell ref="AH1293:AK1293"/>
    <mergeCell ref="AL1293:AO1293"/>
    <mergeCell ref="AP1293:AX1293"/>
    <mergeCell ref="AP1297:AX1297"/>
    <mergeCell ref="C1298:I1298"/>
    <mergeCell ref="J1298:O1298"/>
    <mergeCell ref="P1298:X1298"/>
    <mergeCell ref="Y1298:AB1298"/>
    <mergeCell ref="AC1298:AG1298"/>
    <mergeCell ref="AH1298:AK1298"/>
    <mergeCell ref="AL1298:AO1298"/>
    <mergeCell ref="AP1298:AX1298"/>
    <mergeCell ref="Y1313:AB1313"/>
    <mergeCell ref="AC1313:AG1313"/>
    <mergeCell ref="AH1313:AK1313"/>
    <mergeCell ref="AL1313:AO1313"/>
    <mergeCell ref="AP1313:AX1313"/>
    <mergeCell ref="C1314:I1314"/>
    <mergeCell ref="J1314:O1314"/>
    <mergeCell ref="P1314:X1314"/>
    <mergeCell ref="Y1314:AB1314"/>
    <mergeCell ref="AC1314:AG1314"/>
    <mergeCell ref="AH1314:AK1314"/>
    <mergeCell ref="AL1310:AO1310"/>
    <mergeCell ref="AP1310:AX1310"/>
    <mergeCell ref="C1311:I1311"/>
    <mergeCell ref="J1311:O1311"/>
    <mergeCell ref="P1311:X1311"/>
    <mergeCell ref="Y1311:AB1311"/>
    <mergeCell ref="AC1311:AG1311"/>
    <mergeCell ref="AH1311:AK1311"/>
    <mergeCell ref="AL1311:AO1311"/>
    <mergeCell ref="AP1311:AX1311"/>
    <mergeCell ref="AP1308:AX1308"/>
    <mergeCell ref="AL1320:AO1320"/>
    <mergeCell ref="AP1320:AX1320"/>
    <mergeCell ref="AL1314:AO1314"/>
    <mergeCell ref="AP1314:AX1314"/>
    <mergeCell ref="C1315:I1315"/>
    <mergeCell ref="J1315:O1315"/>
    <mergeCell ref="P1315:X1315"/>
    <mergeCell ref="Y1315:AB1315"/>
    <mergeCell ref="AC1315:AG1315"/>
    <mergeCell ref="AH1315:AK1315"/>
    <mergeCell ref="AP1303:AX1303"/>
    <mergeCell ref="C1306:I1306"/>
    <mergeCell ref="J1306:O1306"/>
    <mergeCell ref="P1306:X1306"/>
    <mergeCell ref="Y1306:AB1306"/>
    <mergeCell ref="AC1306:AG1306"/>
    <mergeCell ref="AH1306:AK1306"/>
    <mergeCell ref="AL1306:AO1306"/>
    <mergeCell ref="AP1306:AX1306"/>
    <mergeCell ref="AH1302:AK1302"/>
    <mergeCell ref="AL1302:AO1302"/>
    <mergeCell ref="AP1302:AX1302"/>
    <mergeCell ref="C1303:I1303"/>
    <mergeCell ref="J1303:O1303"/>
    <mergeCell ref="P1303:X1303"/>
    <mergeCell ref="Y1303:AB1303"/>
    <mergeCell ref="AC1303:AG1303"/>
    <mergeCell ref="AH1303:AK1303"/>
    <mergeCell ref="AL1303:AO1303"/>
    <mergeCell ref="AH1307:AK1307"/>
    <mergeCell ref="AL1307:AO1307"/>
    <mergeCell ref="AP1307:AX1307"/>
    <mergeCell ref="AL1301:AO1301"/>
    <mergeCell ref="AP1301:AX1301"/>
    <mergeCell ref="C1302:I1302"/>
    <mergeCell ref="J1302:O1302"/>
    <mergeCell ref="P1302:X1302"/>
    <mergeCell ref="Y1302:AB1302"/>
    <mergeCell ref="AC1302:AG1302"/>
    <mergeCell ref="Y1312:AB1312"/>
    <mergeCell ref="AC1312:AG1312"/>
    <mergeCell ref="AH1312:AK1312"/>
    <mergeCell ref="AL1312:AO1312"/>
    <mergeCell ref="AP1312:AX1312"/>
    <mergeCell ref="C1307:I1307"/>
    <mergeCell ref="J1307:O1307"/>
    <mergeCell ref="P1307:X1307"/>
    <mergeCell ref="Y1307:AB1307"/>
    <mergeCell ref="AC1307:AG1307"/>
    <mergeCell ref="AL1319:AO1319"/>
    <mergeCell ref="AP1319:AX1319"/>
    <mergeCell ref="C1320:I1320"/>
    <mergeCell ref="J1320:O1320"/>
    <mergeCell ref="P1320:X1320"/>
    <mergeCell ref="Y1320:AB1320"/>
    <mergeCell ref="AC1320:AG1320"/>
    <mergeCell ref="AH1320:AK1320"/>
    <mergeCell ref="AL1315:AO1315"/>
    <mergeCell ref="AP1315:AX1315"/>
    <mergeCell ref="C1316:I1316"/>
    <mergeCell ref="J1316:O1316"/>
    <mergeCell ref="P1316:X1316"/>
    <mergeCell ref="Y1316:AB1316"/>
    <mergeCell ref="AC1316:AG1316"/>
  </mergeCells>
  <phoneticPr fontId="6"/>
  <conditionalFormatting sqref="AL4:AO33">
    <cfRule type="expression" dxfId="267" priority="237">
      <formula>IF(AND(AL4&gt;=0, RIGHT(TEXT(AL4,"0.#"),1)&lt;&gt;"."),TRUE,FALSE)</formula>
    </cfRule>
    <cfRule type="expression" dxfId="266" priority="238">
      <formula>IF(AND(AL4&gt;=0, RIGHT(TEXT(AL4,"0.#"),1)="."),TRUE,FALSE)</formula>
    </cfRule>
    <cfRule type="expression" dxfId="265" priority="239">
      <formula>IF(AND(AL4&lt;0, RIGHT(TEXT(AL4,"0.#"),1)&lt;&gt;"."),TRUE,FALSE)</formula>
    </cfRule>
    <cfRule type="expression" dxfId="264" priority="240">
      <formula>IF(AND(AL4&lt;0, RIGHT(TEXT(AL4,"0.#"),1)="."),TRUE,FALSE)</formula>
    </cfRule>
  </conditionalFormatting>
  <conditionalFormatting sqref="Y4:Y33">
    <cfRule type="expression" dxfId="263" priority="235">
      <formula>IF(RIGHT(TEXT(Y4,"0.#"),1)=".",FALSE,TRUE)</formula>
    </cfRule>
    <cfRule type="expression" dxfId="262" priority="236">
      <formula>IF(RIGHT(TEXT(Y4,"0.#"),1)=".",TRUE,FALSE)</formula>
    </cfRule>
  </conditionalFormatting>
  <conditionalFormatting sqref="AL37:AO66">
    <cfRule type="expression" dxfId="261" priority="231">
      <formula>IF(AND(AL37&gt;=0, RIGHT(TEXT(AL37,"0.#"),1)&lt;&gt;"."),TRUE,FALSE)</formula>
    </cfRule>
    <cfRule type="expression" dxfId="260" priority="232">
      <formula>IF(AND(AL37&gt;=0, RIGHT(TEXT(AL37,"0.#"),1)="."),TRUE,FALSE)</formula>
    </cfRule>
    <cfRule type="expression" dxfId="259" priority="233">
      <formula>IF(AND(AL37&lt;0, RIGHT(TEXT(AL37,"0.#"),1)&lt;&gt;"."),TRUE,FALSE)</formula>
    </cfRule>
    <cfRule type="expression" dxfId="258" priority="234">
      <formula>IF(AND(AL37&lt;0, RIGHT(TEXT(AL37,"0.#"),1)="."),TRUE,FALSE)</formula>
    </cfRule>
  </conditionalFormatting>
  <conditionalFormatting sqref="Y37:Y66">
    <cfRule type="expression" dxfId="257" priority="229">
      <formula>IF(RIGHT(TEXT(Y37,"0.#"),1)=".",FALSE,TRUE)</formula>
    </cfRule>
    <cfRule type="expression" dxfId="256" priority="230">
      <formula>IF(RIGHT(TEXT(Y37,"0.#"),1)=".",TRUE,FALSE)</formula>
    </cfRule>
  </conditionalFormatting>
  <conditionalFormatting sqref="AL70:AO99">
    <cfRule type="expression" dxfId="255" priority="225">
      <formula>IF(AND(AL70&gt;=0, RIGHT(TEXT(AL70,"0.#"),1)&lt;&gt;"."),TRUE,FALSE)</formula>
    </cfRule>
    <cfRule type="expression" dxfId="254" priority="226">
      <formula>IF(AND(AL70&gt;=0, RIGHT(TEXT(AL70,"0.#"),1)="."),TRUE,FALSE)</formula>
    </cfRule>
    <cfRule type="expression" dxfId="253" priority="227">
      <formula>IF(AND(AL70&lt;0, RIGHT(TEXT(AL70,"0.#"),1)&lt;&gt;"."),TRUE,FALSE)</formula>
    </cfRule>
    <cfRule type="expression" dxfId="252" priority="228">
      <formula>IF(AND(AL70&lt;0, RIGHT(TEXT(AL70,"0.#"),1)="."),TRUE,FALSE)</formula>
    </cfRule>
  </conditionalFormatting>
  <conditionalFormatting sqref="Y70:Y99">
    <cfRule type="expression" dxfId="251" priority="223">
      <formula>IF(RIGHT(TEXT(Y70,"0.#"),1)=".",FALSE,TRUE)</formula>
    </cfRule>
    <cfRule type="expression" dxfId="250" priority="224">
      <formula>IF(RIGHT(TEXT(Y70,"0.#"),1)=".",TRUE,FALSE)</formula>
    </cfRule>
  </conditionalFormatting>
  <conditionalFormatting sqref="AL103:AO132">
    <cfRule type="expression" dxfId="249" priority="219">
      <formula>IF(AND(AL103&gt;=0, RIGHT(TEXT(AL103,"0.#"),1)&lt;&gt;"."),TRUE,FALSE)</formula>
    </cfRule>
    <cfRule type="expression" dxfId="248" priority="220">
      <formula>IF(AND(AL103&gt;=0, RIGHT(TEXT(AL103,"0.#"),1)="."),TRUE,FALSE)</formula>
    </cfRule>
    <cfRule type="expression" dxfId="247" priority="221">
      <formula>IF(AND(AL103&lt;0, RIGHT(TEXT(AL103,"0.#"),1)&lt;&gt;"."),TRUE,FALSE)</formula>
    </cfRule>
    <cfRule type="expression" dxfId="246" priority="222">
      <formula>IF(AND(AL103&lt;0, RIGHT(TEXT(AL103,"0.#"),1)="."),TRUE,FALSE)</formula>
    </cfRule>
  </conditionalFormatting>
  <conditionalFormatting sqref="Y103:Y132">
    <cfRule type="expression" dxfId="245" priority="217">
      <formula>IF(RIGHT(TEXT(Y103,"0.#"),1)=".",FALSE,TRUE)</formula>
    </cfRule>
    <cfRule type="expression" dxfId="244" priority="218">
      <formula>IF(RIGHT(TEXT(Y103,"0.#"),1)=".",TRUE,FALSE)</formula>
    </cfRule>
  </conditionalFormatting>
  <conditionalFormatting sqref="AL136:AO165">
    <cfRule type="expression" dxfId="243" priority="213">
      <formula>IF(AND(AL136&gt;=0, RIGHT(TEXT(AL136,"0.#"),1)&lt;&gt;"."),TRUE,FALSE)</formula>
    </cfRule>
    <cfRule type="expression" dxfId="242" priority="214">
      <formula>IF(AND(AL136&gt;=0, RIGHT(TEXT(AL136,"0.#"),1)="."),TRUE,FALSE)</formula>
    </cfRule>
    <cfRule type="expression" dxfId="241" priority="215">
      <formula>IF(AND(AL136&lt;0, RIGHT(TEXT(AL136,"0.#"),1)&lt;&gt;"."),TRUE,FALSE)</formula>
    </cfRule>
    <cfRule type="expression" dxfId="240" priority="216">
      <formula>IF(AND(AL136&lt;0, RIGHT(TEXT(AL136,"0.#"),1)="."),TRUE,FALSE)</formula>
    </cfRule>
  </conditionalFormatting>
  <conditionalFormatting sqref="Y136:Y165">
    <cfRule type="expression" dxfId="239" priority="211">
      <formula>IF(RIGHT(TEXT(Y136,"0.#"),1)=".",FALSE,TRUE)</formula>
    </cfRule>
    <cfRule type="expression" dxfId="238" priority="212">
      <formula>IF(RIGHT(TEXT(Y136,"0.#"),1)=".",TRUE,FALSE)</formula>
    </cfRule>
  </conditionalFormatting>
  <conditionalFormatting sqref="AL169:AO198">
    <cfRule type="expression" dxfId="237" priority="207">
      <formula>IF(AND(AL169&gt;=0, RIGHT(TEXT(AL169,"0.#"),1)&lt;&gt;"."),TRUE,FALSE)</formula>
    </cfRule>
    <cfRule type="expression" dxfId="236" priority="208">
      <formula>IF(AND(AL169&gt;=0, RIGHT(TEXT(AL169,"0.#"),1)="."),TRUE,FALSE)</formula>
    </cfRule>
    <cfRule type="expression" dxfId="235" priority="209">
      <formula>IF(AND(AL169&lt;0, RIGHT(TEXT(AL169,"0.#"),1)&lt;&gt;"."),TRUE,FALSE)</formula>
    </cfRule>
    <cfRule type="expression" dxfId="234" priority="210">
      <formula>IF(AND(AL169&lt;0, RIGHT(TEXT(AL169,"0.#"),1)="."),TRUE,FALSE)</formula>
    </cfRule>
  </conditionalFormatting>
  <conditionalFormatting sqref="Y169:Y198">
    <cfRule type="expression" dxfId="233" priority="205">
      <formula>IF(RIGHT(TEXT(Y169,"0.#"),1)=".",FALSE,TRUE)</formula>
    </cfRule>
    <cfRule type="expression" dxfId="232" priority="206">
      <formula>IF(RIGHT(TEXT(Y169,"0.#"),1)=".",TRUE,FALSE)</formula>
    </cfRule>
  </conditionalFormatting>
  <conditionalFormatting sqref="AL202:AO231">
    <cfRule type="expression" dxfId="231" priority="201">
      <formula>IF(AND(AL202&gt;=0, RIGHT(TEXT(AL202,"0.#"),1)&lt;&gt;"."),TRUE,FALSE)</formula>
    </cfRule>
    <cfRule type="expression" dxfId="230" priority="202">
      <formula>IF(AND(AL202&gt;=0, RIGHT(TEXT(AL202,"0.#"),1)="."),TRUE,FALSE)</formula>
    </cfRule>
    <cfRule type="expression" dxfId="229" priority="203">
      <formula>IF(AND(AL202&lt;0, RIGHT(TEXT(AL202,"0.#"),1)&lt;&gt;"."),TRUE,FALSE)</formula>
    </cfRule>
    <cfRule type="expression" dxfId="228" priority="204">
      <formula>IF(AND(AL202&lt;0, RIGHT(TEXT(AL202,"0.#"),1)="."),TRUE,FALSE)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AL235:AO264">
    <cfRule type="expression" dxfId="225" priority="195">
      <formula>IF(AND(AL235&gt;=0, RIGHT(TEXT(AL235,"0.#"),1)&lt;&gt;"."),TRUE,FALSE)</formula>
    </cfRule>
    <cfRule type="expression" dxfId="224" priority="196">
      <formula>IF(AND(AL235&gt;=0, RIGHT(TEXT(AL235,"0.#"),1)="."),TRUE,FALSE)</formula>
    </cfRule>
    <cfRule type="expression" dxfId="223" priority="197">
      <formula>IF(AND(AL235&lt;0, RIGHT(TEXT(AL235,"0.#"),1)&lt;&gt;"."),TRUE,FALSE)</formula>
    </cfRule>
    <cfRule type="expression" dxfId="222" priority="198">
      <formula>IF(AND(AL235&lt;0, RIGHT(TEXT(AL235,"0.#"),1)="."),TRUE,FALSE)</formula>
    </cfRule>
  </conditionalFormatting>
  <conditionalFormatting sqref="Y235:Y264">
    <cfRule type="expression" dxfId="221" priority="193">
      <formula>IF(RIGHT(TEXT(Y235,"0.#"),1)=".",FALSE,TRUE)</formula>
    </cfRule>
    <cfRule type="expression" dxfId="220" priority="194">
      <formula>IF(RIGHT(TEXT(Y235,"0.#"),1)=".",TRUE,FALSE)</formula>
    </cfRule>
  </conditionalFormatting>
  <conditionalFormatting sqref="AL268:AO297">
    <cfRule type="expression" dxfId="219" priority="189">
      <formula>IF(AND(AL268&gt;=0, RIGHT(TEXT(AL268,"0.#"),1)&lt;&gt;"."),TRUE,FALSE)</formula>
    </cfRule>
    <cfRule type="expression" dxfId="218" priority="190">
      <formula>IF(AND(AL268&gt;=0, RIGHT(TEXT(AL268,"0.#"),1)="."),TRUE,FALSE)</formula>
    </cfRule>
    <cfRule type="expression" dxfId="217" priority="191">
      <formula>IF(AND(AL268&lt;0, RIGHT(TEXT(AL268,"0.#"),1)&lt;&gt;"."),TRUE,FALSE)</formula>
    </cfRule>
    <cfRule type="expression" dxfId="216" priority="192">
      <formula>IF(AND(AL268&lt;0, RIGHT(TEXT(AL268,"0.#"),1)="."),TRUE,FALSE)</formula>
    </cfRule>
  </conditionalFormatting>
  <conditionalFormatting sqref="Y268:Y297">
    <cfRule type="expression" dxfId="215" priority="187">
      <formula>IF(RIGHT(TEXT(Y268,"0.#"),1)=".",FALSE,TRUE)</formula>
    </cfRule>
    <cfRule type="expression" dxfId="214" priority="188">
      <formula>IF(RIGHT(TEXT(Y268,"0.#"),1)=".",TRUE,FALSE)</formula>
    </cfRule>
  </conditionalFormatting>
  <conditionalFormatting sqref="AL301:AO330">
    <cfRule type="expression" dxfId="213" priority="183">
      <formula>IF(AND(AL301&gt;=0, RIGHT(TEXT(AL301,"0.#"),1)&lt;&gt;"."),TRUE,FALSE)</formula>
    </cfRule>
    <cfRule type="expression" dxfId="212" priority="184">
      <formula>IF(AND(AL301&gt;=0, RIGHT(TEXT(AL301,"0.#"),1)="."),TRUE,FALSE)</formula>
    </cfRule>
    <cfRule type="expression" dxfId="211" priority="185">
      <formula>IF(AND(AL301&lt;0, RIGHT(TEXT(AL301,"0.#"),1)&lt;&gt;"."),TRUE,FALSE)</formula>
    </cfRule>
    <cfRule type="expression" dxfId="210" priority="186">
      <formula>IF(AND(AL301&lt;0, RIGHT(TEXT(AL301,"0.#"),1)="."),TRUE,FALSE)</formula>
    </cfRule>
  </conditionalFormatting>
  <conditionalFormatting sqref="Y301:Y330">
    <cfRule type="expression" dxfId="209" priority="181">
      <formula>IF(RIGHT(TEXT(Y301,"0.#"),1)=".",FALSE,TRUE)</formula>
    </cfRule>
    <cfRule type="expression" dxfId="208" priority="182">
      <formula>IF(RIGHT(TEXT(Y301,"0.#"),1)=".",TRUE,FALSE)</formula>
    </cfRule>
  </conditionalFormatting>
  <conditionalFormatting sqref="AL334:AO363">
    <cfRule type="expression" dxfId="207" priority="177">
      <formula>IF(AND(AL334&gt;=0, RIGHT(TEXT(AL334,"0.#"),1)&lt;&gt;"."),TRUE,FALSE)</formula>
    </cfRule>
    <cfRule type="expression" dxfId="206" priority="178">
      <formula>IF(AND(AL334&gt;=0, RIGHT(TEXT(AL334,"0.#"),1)="."),TRUE,FALSE)</formula>
    </cfRule>
    <cfRule type="expression" dxfId="205" priority="179">
      <formula>IF(AND(AL334&lt;0, RIGHT(TEXT(AL334,"0.#"),1)&lt;&gt;"."),TRUE,FALSE)</formula>
    </cfRule>
    <cfRule type="expression" dxfId="204" priority="180">
      <formula>IF(AND(AL334&lt;0, RIGHT(TEXT(AL334,"0.#"),1)="."),TRUE,FALSE)</formula>
    </cfRule>
  </conditionalFormatting>
  <conditionalFormatting sqref="Y334:Y363">
    <cfRule type="expression" dxfId="203" priority="175">
      <formula>IF(RIGHT(TEXT(Y334,"0.#"),1)=".",FALSE,TRUE)</formula>
    </cfRule>
    <cfRule type="expression" dxfId="202" priority="176">
      <formula>IF(RIGHT(TEXT(Y334,"0.#"),1)=".",TRUE,FALSE)</formula>
    </cfRule>
  </conditionalFormatting>
  <conditionalFormatting sqref="AL367:AO396">
    <cfRule type="expression" dxfId="201" priority="171">
      <formula>IF(AND(AL367&gt;=0, RIGHT(TEXT(AL367,"0.#"),1)&lt;&gt;"."),TRUE,FALSE)</formula>
    </cfRule>
    <cfRule type="expression" dxfId="200" priority="172">
      <formula>IF(AND(AL367&gt;=0, RIGHT(TEXT(AL367,"0.#"),1)="."),TRUE,FALSE)</formula>
    </cfRule>
    <cfRule type="expression" dxfId="199" priority="173">
      <formula>IF(AND(AL367&lt;0, RIGHT(TEXT(AL367,"0.#"),1)&lt;&gt;"."),TRUE,FALSE)</formula>
    </cfRule>
    <cfRule type="expression" dxfId="198" priority="174">
      <formula>IF(AND(AL367&lt;0, RIGHT(TEXT(AL367,"0.#"),1)="."),TRUE,FALSE)</formula>
    </cfRule>
  </conditionalFormatting>
  <conditionalFormatting sqref="Y367:Y396">
    <cfRule type="expression" dxfId="197" priority="169">
      <formula>IF(RIGHT(TEXT(Y367,"0.#"),1)=".",FALSE,TRUE)</formula>
    </cfRule>
    <cfRule type="expression" dxfId="196" priority="170">
      <formula>IF(RIGHT(TEXT(Y367,"0.#"),1)=".",TRUE,FALSE)</formula>
    </cfRule>
  </conditionalFormatting>
  <conditionalFormatting sqref="AL400:AO429">
    <cfRule type="expression" dxfId="195" priority="165">
      <formula>IF(AND(AL400&gt;=0, RIGHT(TEXT(AL400,"0.#"),1)&lt;&gt;"."),TRUE,FALSE)</formula>
    </cfRule>
    <cfRule type="expression" dxfId="194" priority="166">
      <formula>IF(AND(AL400&gt;=0, RIGHT(TEXT(AL400,"0.#"),1)="."),TRUE,FALSE)</formula>
    </cfRule>
    <cfRule type="expression" dxfId="193" priority="167">
      <formula>IF(AND(AL400&lt;0, RIGHT(TEXT(AL400,"0.#"),1)&lt;&gt;"."),TRUE,FALSE)</formula>
    </cfRule>
    <cfRule type="expression" dxfId="192" priority="168">
      <formula>IF(AND(AL400&lt;0, RIGHT(TEXT(AL400,"0.#"),1)="."),TRUE,FALSE)</formula>
    </cfRule>
  </conditionalFormatting>
  <conditionalFormatting sqref="Y400:Y429">
    <cfRule type="expression" dxfId="191" priority="163">
      <formula>IF(RIGHT(TEXT(Y400,"0.#"),1)=".",FALSE,TRUE)</formula>
    </cfRule>
    <cfRule type="expression" dxfId="190" priority="164">
      <formula>IF(RIGHT(TEXT(Y400,"0.#"),1)=".",TRUE,FALSE)</formula>
    </cfRule>
  </conditionalFormatting>
  <conditionalFormatting sqref="AL433:AO462">
    <cfRule type="expression" dxfId="189" priority="159">
      <formula>IF(AND(AL433&gt;=0, RIGHT(TEXT(AL433,"0.#"),1)&lt;&gt;"."),TRUE,FALSE)</formula>
    </cfRule>
    <cfRule type="expression" dxfId="188" priority="160">
      <formula>IF(AND(AL433&gt;=0, RIGHT(TEXT(AL433,"0.#"),1)="."),TRUE,FALSE)</formula>
    </cfRule>
    <cfRule type="expression" dxfId="187" priority="161">
      <formula>IF(AND(AL433&lt;0, RIGHT(TEXT(AL433,"0.#"),1)&lt;&gt;"."),TRUE,FALSE)</formula>
    </cfRule>
    <cfRule type="expression" dxfId="186" priority="162">
      <formula>IF(AND(AL433&lt;0, RIGHT(TEXT(AL433,"0.#"),1)="."),TRUE,FALSE)</formula>
    </cfRule>
  </conditionalFormatting>
  <conditionalFormatting sqref="Y433:Y462">
    <cfRule type="expression" dxfId="185" priority="157">
      <formula>IF(RIGHT(TEXT(Y433,"0.#"),1)=".",FALSE,TRUE)</formula>
    </cfRule>
    <cfRule type="expression" dxfId="184" priority="158">
      <formula>IF(RIGHT(TEXT(Y433,"0.#"),1)=".",TRUE,FALSE)</formula>
    </cfRule>
  </conditionalFormatting>
  <conditionalFormatting sqref="AL466:AO495">
    <cfRule type="expression" dxfId="183" priority="153">
      <formula>IF(AND(AL466&gt;=0, RIGHT(TEXT(AL466,"0.#"),1)&lt;&gt;"."),TRUE,FALSE)</formula>
    </cfRule>
    <cfRule type="expression" dxfId="182" priority="154">
      <formula>IF(AND(AL466&gt;=0, RIGHT(TEXT(AL466,"0.#"),1)="."),TRUE,FALSE)</formula>
    </cfRule>
    <cfRule type="expression" dxfId="181" priority="155">
      <formula>IF(AND(AL466&lt;0, RIGHT(TEXT(AL466,"0.#"),1)&lt;&gt;"."),TRUE,FALSE)</formula>
    </cfRule>
    <cfRule type="expression" dxfId="180" priority="156">
      <formula>IF(AND(AL466&lt;0, RIGHT(TEXT(AL466,"0.#"),1)="."),TRUE,FALSE)</formula>
    </cfRule>
  </conditionalFormatting>
  <conditionalFormatting sqref="Y466:Y495">
    <cfRule type="expression" dxfId="179" priority="151">
      <formula>IF(RIGHT(TEXT(Y466,"0.#"),1)=".",FALSE,TRUE)</formula>
    </cfRule>
    <cfRule type="expression" dxfId="178" priority="152">
      <formula>IF(RIGHT(TEXT(Y466,"0.#"),1)=".",TRUE,FALSE)</formula>
    </cfRule>
  </conditionalFormatting>
  <conditionalFormatting sqref="AL499:AO528">
    <cfRule type="expression" dxfId="177" priority="147">
      <formula>IF(AND(AL499&gt;=0, RIGHT(TEXT(AL499,"0.#"),1)&lt;&gt;"."),TRUE,FALSE)</formula>
    </cfRule>
    <cfRule type="expression" dxfId="176" priority="148">
      <formula>IF(AND(AL499&gt;=0, RIGHT(TEXT(AL499,"0.#"),1)="."),TRUE,FALSE)</formula>
    </cfRule>
    <cfRule type="expression" dxfId="175" priority="149">
      <formula>IF(AND(AL499&lt;0, RIGHT(TEXT(AL499,"0.#"),1)&lt;&gt;"."),TRUE,FALSE)</formula>
    </cfRule>
    <cfRule type="expression" dxfId="174" priority="150">
      <formula>IF(AND(AL499&lt;0, RIGHT(TEXT(AL499,"0.#"),1)="."),TRUE,FALSE)</formula>
    </cfRule>
  </conditionalFormatting>
  <conditionalFormatting sqref="Y499:Y528">
    <cfRule type="expression" dxfId="173" priority="145">
      <formula>IF(RIGHT(TEXT(Y499,"0.#"),1)=".",FALSE,TRUE)</formula>
    </cfRule>
    <cfRule type="expression" dxfId="172" priority="146">
      <formula>IF(RIGHT(TEXT(Y499,"0.#"),1)=".",TRUE,FALSE)</formula>
    </cfRule>
  </conditionalFormatting>
  <conditionalFormatting sqref="AL532:AO561">
    <cfRule type="expression" dxfId="171" priority="141">
      <formula>IF(AND(AL532&gt;=0, RIGHT(TEXT(AL532,"0.#"),1)&lt;&gt;"."),TRUE,FALSE)</formula>
    </cfRule>
    <cfRule type="expression" dxfId="170" priority="142">
      <formula>IF(AND(AL532&gt;=0, RIGHT(TEXT(AL532,"0.#"),1)="."),TRUE,FALSE)</formula>
    </cfRule>
    <cfRule type="expression" dxfId="169" priority="143">
      <formula>IF(AND(AL532&lt;0, RIGHT(TEXT(AL532,"0.#"),1)&lt;&gt;"."),TRUE,FALSE)</formula>
    </cfRule>
    <cfRule type="expression" dxfId="168" priority="144">
      <formula>IF(AND(AL532&lt;0, RIGHT(TEXT(AL532,"0.#"),1)="."),TRUE,FALSE)</formula>
    </cfRule>
  </conditionalFormatting>
  <conditionalFormatting sqref="Y532:Y561">
    <cfRule type="expression" dxfId="167" priority="139">
      <formula>IF(RIGHT(TEXT(Y532,"0.#"),1)=".",FALSE,TRUE)</formula>
    </cfRule>
    <cfRule type="expression" dxfId="166" priority="140">
      <formula>IF(RIGHT(TEXT(Y532,"0.#"),1)=".",TRUE,FALSE)</formula>
    </cfRule>
  </conditionalFormatting>
  <conditionalFormatting sqref="AL565:AO594">
    <cfRule type="expression" dxfId="165" priority="135">
      <formula>IF(AND(AL565&gt;=0, RIGHT(TEXT(AL565,"0.#"),1)&lt;&gt;"."),TRUE,FALSE)</formula>
    </cfRule>
    <cfRule type="expression" dxfId="164" priority="136">
      <formula>IF(AND(AL565&gt;=0, RIGHT(TEXT(AL565,"0.#"),1)="."),TRUE,FALSE)</formula>
    </cfRule>
    <cfRule type="expression" dxfId="163" priority="137">
      <formula>IF(AND(AL565&lt;0, RIGHT(TEXT(AL565,"0.#"),1)&lt;&gt;"."),TRUE,FALSE)</formula>
    </cfRule>
    <cfRule type="expression" dxfId="162" priority="138">
      <formula>IF(AND(AL565&lt;0, RIGHT(TEXT(AL565,"0.#"),1)="."),TRUE,FALSE)</formula>
    </cfRule>
  </conditionalFormatting>
  <conditionalFormatting sqref="Y565:Y594">
    <cfRule type="expression" dxfId="161" priority="133">
      <formula>IF(RIGHT(TEXT(Y565,"0.#"),1)=".",FALSE,TRUE)</formula>
    </cfRule>
    <cfRule type="expression" dxfId="160" priority="134">
      <formula>IF(RIGHT(TEXT(Y565,"0.#"),1)=".",TRUE,FALSE)</formula>
    </cfRule>
  </conditionalFormatting>
  <conditionalFormatting sqref="AL598:AO627">
    <cfRule type="expression" dxfId="159" priority="129">
      <formula>IF(AND(AL598&gt;=0, RIGHT(TEXT(AL598,"0.#"),1)&lt;&gt;"."),TRUE,FALSE)</formula>
    </cfRule>
    <cfRule type="expression" dxfId="158" priority="130">
      <formula>IF(AND(AL598&gt;=0, RIGHT(TEXT(AL598,"0.#"),1)="."),TRUE,FALSE)</formula>
    </cfRule>
    <cfRule type="expression" dxfId="157" priority="131">
      <formula>IF(AND(AL598&lt;0, RIGHT(TEXT(AL598,"0.#"),1)&lt;&gt;"."),TRUE,FALSE)</formula>
    </cfRule>
    <cfRule type="expression" dxfId="156" priority="132">
      <formula>IF(AND(AL598&lt;0, RIGHT(TEXT(AL598,"0.#"),1)="."),TRUE,FALSE)</formula>
    </cfRule>
  </conditionalFormatting>
  <conditionalFormatting sqref="Y598:Y627">
    <cfRule type="expression" dxfId="155" priority="127">
      <formula>IF(RIGHT(TEXT(Y598,"0.#"),1)=".",FALSE,TRUE)</formula>
    </cfRule>
    <cfRule type="expression" dxfId="154" priority="128">
      <formula>IF(RIGHT(TEXT(Y598,"0.#"),1)=".",TRUE,FALSE)</formula>
    </cfRule>
  </conditionalFormatting>
  <conditionalFormatting sqref="AL631:AO660">
    <cfRule type="expression" dxfId="153" priority="123">
      <formula>IF(AND(AL631&gt;=0, RIGHT(TEXT(AL631,"0.#"),1)&lt;&gt;"."),TRUE,FALSE)</formula>
    </cfRule>
    <cfRule type="expression" dxfId="152" priority="124">
      <formula>IF(AND(AL631&gt;=0, RIGHT(TEXT(AL631,"0.#"),1)="."),TRUE,FALSE)</formula>
    </cfRule>
    <cfRule type="expression" dxfId="151" priority="125">
      <formula>IF(AND(AL631&lt;0, RIGHT(TEXT(AL631,"0.#"),1)&lt;&gt;"."),TRUE,FALSE)</formula>
    </cfRule>
    <cfRule type="expression" dxfId="150" priority="126">
      <formula>IF(AND(AL631&lt;0, RIGHT(TEXT(AL631,"0.#"),1)="."),TRUE,FALSE)</formula>
    </cfRule>
  </conditionalFormatting>
  <conditionalFormatting sqref="Y631:Y660">
    <cfRule type="expression" dxfId="149" priority="121">
      <formula>IF(RIGHT(TEXT(Y631,"0.#"),1)=".",FALSE,TRUE)</formula>
    </cfRule>
    <cfRule type="expression" dxfId="148" priority="122">
      <formula>IF(RIGHT(TEXT(Y631,"0.#"),1)=".",TRUE,FALSE)</formula>
    </cfRule>
  </conditionalFormatting>
  <conditionalFormatting sqref="AL664:AO693">
    <cfRule type="expression" dxfId="147" priority="117">
      <formula>IF(AND(AL664&gt;=0, RIGHT(TEXT(AL664,"0.#"),1)&lt;&gt;"."),TRUE,FALSE)</formula>
    </cfRule>
    <cfRule type="expression" dxfId="146" priority="118">
      <formula>IF(AND(AL664&gt;=0, RIGHT(TEXT(AL664,"0.#"),1)="."),TRUE,FALSE)</formula>
    </cfRule>
    <cfRule type="expression" dxfId="145" priority="119">
      <formula>IF(AND(AL664&lt;0, RIGHT(TEXT(AL664,"0.#"),1)&lt;&gt;"."),TRUE,FALSE)</formula>
    </cfRule>
    <cfRule type="expression" dxfId="144" priority="120">
      <formula>IF(AND(AL664&lt;0, RIGHT(TEXT(AL664,"0.#"),1)="."),TRUE,FALSE)</formula>
    </cfRule>
  </conditionalFormatting>
  <conditionalFormatting sqref="Y664:Y693">
    <cfRule type="expression" dxfId="143" priority="115">
      <formula>IF(RIGHT(TEXT(Y664,"0.#"),1)=".",FALSE,TRUE)</formula>
    </cfRule>
    <cfRule type="expression" dxfId="142" priority="116">
      <formula>IF(RIGHT(TEXT(Y664,"0.#"),1)=".",TRUE,FALSE)</formula>
    </cfRule>
  </conditionalFormatting>
  <conditionalFormatting sqref="AL697:AO726">
    <cfRule type="expression" dxfId="141" priority="111">
      <formula>IF(AND(AL697&gt;=0, RIGHT(TEXT(AL697,"0.#"),1)&lt;&gt;"."),TRUE,FALSE)</formula>
    </cfRule>
    <cfRule type="expression" dxfId="140" priority="112">
      <formula>IF(AND(AL697&gt;=0, RIGHT(TEXT(AL697,"0.#"),1)="."),TRUE,FALSE)</formula>
    </cfRule>
    <cfRule type="expression" dxfId="139" priority="113">
      <formula>IF(AND(AL697&lt;0, RIGHT(TEXT(AL697,"0.#"),1)&lt;&gt;"."),TRUE,FALSE)</formula>
    </cfRule>
    <cfRule type="expression" dxfId="138" priority="114">
      <formula>IF(AND(AL697&lt;0, RIGHT(TEXT(AL697,"0.#"),1)="."),TRUE,FALSE)</formula>
    </cfRule>
  </conditionalFormatting>
  <conditionalFormatting sqref="Y697:Y726">
    <cfRule type="expression" dxfId="137" priority="109">
      <formula>IF(RIGHT(TEXT(Y697,"0.#"),1)=".",FALSE,TRUE)</formula>
    </cfRule>
    <cfRule type="expression" dxfId="136" priority="110">
      <formula>IF(RIGHT(TEXT(Y697,"0.#"),1)=".",TRUE,FALSE)</formula>
    </cfRule>
  </conditionalFormatting>
  <conditionalFormatting sqref="AL730:AO759">
    <cfRule type="expression" dxfId="135" priority="105">
      <formula>IF(AND(AL730&gt;=0, RIGHT(TEXT(AL730,"0.#"),1)&lt;&gt;"."),TRUE,FALSE)</formula>
    </cfRule>
    <cfRule type="expression" dxfId="134" priority="106">
      <formula>IF(AND(AL730&gt;=0, RIGHT(TEXT(AL730,"0.#"),1)="."),TRUE,FALSE)</formula>
    </cfRule>
    <cfRule type="expression" dxfId="133" priority="107">
      <formula>IF(AND(AL730&lt;0, RIGHT(TEXT(AL730,"0.#"),1)&lt;&gt;"."),TRUE,FALSE)</formula>
    </cfRule>
    <cfRule type="expression" dxfId="132" priority="108">
      <formula>IF(AND(AL730&lt;0, RIGHT(TEXT(AL730,"0.#"),1)="."),TRUE,FALSE)</formula>
    </cfRule>
  </conditionalFormatting>
  <conditionalFormatting sqref="Y730:Y759">
    <cfRule type="expression" dxfId="131" priority="103">
      <formula>IF(RIGHT(TEXT(Y730,"0.#"),1)=".",FALSE,TRUE)</formula>
    </cfRule>
    <cfRule type="expression" dxfId="130" priority="104">
      <formula>IF(RIGHT(TEXT(Y730,"0.#"),1)=".",TRUE,FALSE)</formula>
    </cfRule>
  </conditionalFormatting>
  <conditionalFormatting sqref="AL763:AO792">
    <cfRule type="expression" dxfId="129" priority="99">
      <formula>IF(AND(AL763&gt;=0, RIGHT(TEXT(AL763,"0.#"),1)&lt;&gt;"."),TRUE,FALSE)</formula>
    </cfRule>
    <cfRule type="expression" dxfId="128" priority="100">
      <formula>IF(AND(AL763&gt;=0, RIGHT(TEXT(AL763,"0.#"),1)="."),TRUE,FALSE)</formula>
    </cfRule>
    <cfRule type="expression" dxfId="127" priority="101">
      <formula>IF(AND(AL763&lt;0, RIGHT(TEXT(AL763,"0.#"),1)&lt;&gt;"."),TRUE,FALSE)</formula>
    </cfRule>
    <cfRule type="expression" dxfId="126" priority="102">
      <formula>IF(AND(AL763&lt;0, RIGHT(TEXT(AL763,"0.#"),1)="."),TRUE,FALSE)</formula>
    </cfRule>
  </conditionalFormatting>
  <conditionalFormatting sqref="Y763:Y792">
    <cfRule type="expression" dxfId="125" priority="97">
      <formula>IF(RIGHT(TEXT(Y763,"0.#"),1)=".",FALSE,TRUE)</formula>
    </cfRule>
    <cfRule type="expression" dxfId="124" priority="98">
      <formula>IF(RIGHT(TEXT(Y763,"0.#"),1)=".",TRUE,FALSE)</formula>
    </cfRule>
  </conditionalFormatting>
  <conditionalFormatting sqref="AL796:AO825">
    <cfRule type="expression" dxfId="123" priority="93">
      <formula>IF(AND(AL796&gt;=0, RIGHT(TEXT(AL796,"0.#"),1)&lt;&gt;"."),TRUE,FALSE)</formula>
    </cfRule>
    <cfRule type="expression" dxfId="122" priority="94">
      <formula>IF(AND(AL796&gt;=0, RIGHT(TEXT(AL796,"0.#"),1)="."),TRUE,FALSE)</formula>
    </cfRule>
    <cfRule type="expression" dxfId="121" priority="95">
      <formula>IF(AND(AL796&lt;0, RIGHT(TEXT(AL796,"0.#"),1)&lt;&gt;"."),TRUE,FALSE)</formula>
    </cfRule>
    <cfRule type="expression" dxfId="120" priority="96">
      <formula>IF(AND(AL796&lt;0, RIGHT(TEXT(AL796,"0.#"),1)="."),TRUE,FALSE)</formula>
    </cfRule>
  </conditionalFormatting>
  <conditionalFormatting sqref="Y796:Y825">
    <cfRule type="expression" dxfId="119" priority="91">
      <formula>IF(RIGHT(TEXT(Y796,"0.#"),1)=".",FALSE,TRUE)</formula>
    </cfRule>
    <cfRule type="expression" dxfId="118" priority="92">
      <formula>IF(RIGHT(TEXT(Y796,"0.#"),1)=".",TRUE,FALSE)</formula>
    </cfRule>
  </conditionalFormatting>
  <conditionalFormatting sqref="AL829:AO858">
    <cfRule type="expression" dxfId="117" priority="87">
      <formula>IF(AND(AL829&gt;=0, RIGHT(TEXT(AL829,"0.#"),1)&lt;&gt;"."),TRUE,FALSE)</formula>
    </cfRule>
    <cfRule type="expression" dxfId="116" priority="88">
      <formula>IF(AND(AL829&gt;=0, RIGHT(TEXT(AL829,"0.#"),1)="."),TRUE,FALSE)</formula>
    </cfRule>
    <cfRule type="expression" dxfId="115" priority="89">
      <formula>IF(AND(AL829&lt;0, RIGHT(TEXT(AL829,"0.#"),1)&lt;&gt;"."),TRUE,FALSE)</formula>
    </cfRule>
    <cfRule type="expression" dxfId="114" priority="90">
      <formula>IF(AND(AL829&lt;0, RIGHT(TEXT(AL829,"0.#"),1)="."),TRUE,FALSE)</formula>
    </cfRule>
  </conditionalFormatting>
  <conditionalFormatting sqref="Y829:Y858">
    <cfRule type="expression" dxfId="113" priority="85">
      <formula>IF(RIGHT(TEXT(Y829,"0.#"),1)=".",FALSE,TRUE)</formula>
    </cfRule>
    <cfRule type="expression" dxfId="112" priority="86">
      <formula>IF(RIGHT(TEXT(Y829,"0.#"),1)=".",TRUE,FALSE)</formula>
    </cfRule>
  </conditionalFormatting>
  <conditionalFormatting sqref="AL862:AO891">
    <cfRule type="expression" dxfId="111" priority="81">
      <formula>IF(AND(AL862&gt;=0, RIGHT(TEXT(AL862,"0.#"),1)&lt;&gt;"."),TRUE,FALSE)</formula>
    </cfRule>
    <cfRule type="expression" dxfId="110" priority="82">
      <formula>IF(AND(AL862&gt;=0, RIGHT(TEXT(AL862,"0.#"),1)="."),TRUE,FALSE)</formula>
    </cfRule>
    <cfRule type="expression" dxfId="109" priority="83">
      <formula>IF(AND(AL862&lt;0, RIGHT(TEXT(AL862,"0.#"),1)&lt;&gt;"."),TRUE,FALSE)</formula>
    </cfRule>
    <cfRule type="expression" dxfId="108" priority="84">
      <formula>IF(AND(AL862&lt;0, RIGHT(TEXT(AL862,"0.#"),1)="."),TRUE,FALSE)</formula>
    </cfRule>
  </conditionalFormatting>
  <conditionalFormatting sqref="Y862:Y891">
    <cfRule type="expression" dxfId="107" priority="79">
      <formula>IF(RIGHT(TEXT(Y862,"0.#"),1)=".",FALSE,TRUE)</formula>
    </cfRule>
    <cfRule type="expression" dxfId="106" priority="80">
      <formula>IF(RIGHT(TEXT(Y862,"0.#"),1)=".",TRUE,FALSE)</formula>
    </cfRule>
  </conditionalFormatting>
  <conditionalFormatting sqref="AL895:AO924">
    <cfRule type="expression" dxfId="105" priority="75">
      <formula>IF(AND(AL895&gt;=0, RIGHT(TEXT(AL895,"0.#"),1)&lt;&gt;"."),TRUE,FALSE)</formula>
    </cfRule>
    <cfRule type="expression" dxfId="104" priority="76">
      <formula>IF(AND(AL895&gt;=0, RIGHT(TEXT(AL895,"0.#"),1)="."),TRUE,FALSE)</formula>
    </cfRule>
    <cfRule type="expression" dxfId="103" priority="77">
      <formula>IF(AND(AL895&lt;0, RIGHT(TEXT(AL895,"0.#"),1)&lt;&gt;"."),TRUE,FALSE)</formula>
    </cfRule>
    <cfRule type="expression" dxfId="102" priority="78">
      <formula>IF(AND(AL895&lt;0, RIGHT(TEXT(AL895,"0.#"),1)="."),TRUE,FALSE)</formula>
    </cfRule>
  </conditionalFormatting>
  <conditionalFormatting sqref="Y895:Y924">
    <cfRule type="expression" dxfId="101" priority="73">
      <formula>IF(RIGHT(TEXT(Y895,"0.#"),1)=".",FALSE,TRUE)</formula>
    </cfRule>
    <cfRule type="expression" dxfId="100" priority="74">
      <formula>IF(RIGHT(TEXT(Y895,"0.#"),1)=".",TRUE,FALSE)</formula>
    </cfRule>
  </conditionalFormatting>
  <conditionalFormatting sqref="AL928:AO957">
    <cfRule type="expression" dxfId="99" priority="69">
      <formula>IF(AND(AL928&gt;=0, RIGHT(TEXT(AL928,"0.#"),1)&lt;&gt;"."),TRUE,FALSE)</formula>
    </cfRule>
    <cfRule type="expression" dxfId="98" priority="70">
      <formula>IF(AND(AL928&gt;=0, RIGHT(TEXT(AL928,"0.#"),1)="."),TRUE,FALSE)</formula>
    </cfRule>
    <cfRule type="expression" dxfId="97" priority="71">
      <formula>IF(AND(AL928&lt;0, RIGHT(TEXT(AL928,"0.#"),1)&lt;&gt;"."),TRUE,FALSE)</formula>
    </cfRule>
    <cfRule type="expression" dxfId="96" priority="72">
      <formula>IF(AND(AL928&lt;0, RIGHT(TEXT(AL928,"0.#"),1)="."),TRUE,FALSE)</formula>
    </cfRule>
  </conditionalFormatting>
  <conditionalFormatting sqref="Y928:Y957">
    <cfRule type="expression" dxfId="95" priority="67">
      <formula>IF(RIGHT(TEXT(Y928,"0.#"),1)=".",FALSE,TRUE)</formula>
    </cfRule>
    <cfRule type="expression" dxfId="94" priority="68">
      <formula>IF(RIGHT(TEXT(Y928,"0.#"),1)=".",TRUE,FALSE)</formula>
    </cfRule>
  </conditionalFormatting>
  <conditionalFormatting sqref="AL961:AO990">
    <cfRule type="expression" dxfId="93" priority="63">
      <formula>IF(AND(AL961&gt;=0, RIGHT(TEXT(AL961,"0.#"),1)&lt;&gt;"."),TRUE,FALSE)</formula>
    </cfRule>
    <cfRule type="expression" dxfId="92" priority="64">
      <formula>IF(AND(AL961&gt;=0, RIGHT(TEXT(AL961,"0.#"),1)="."),TRUE,FALSE)</formula>
    </cfRule>
    <cfRule type="expression" dxfId="91" priority="65">
      <formula>IF(AND(AL961&lt;0, RIGHT(TEXT(AL961,"0.#"),1)&lt;&gt;"."),TRUE,FALSE)</formula>
    </cfRule>
    <cfRule type="expression" dxfId="90" priority="66">
      <formula>IF(AND(AL961&lt;0, RIGHT(TEXT(AL961,"0.#"),1)="."),TRUE,FALSE)</formula>
    </cfRule>
  </conditionalFormatting>
  <conditionalFormatting sqref="Y961:Y990">
    <cfRule type="expression" dxfId="89" priority="61">
      <formula>IF(RIGHT(TEXT(Y961,"0.#"),1)=".",FALSE,TRUE)</formula>
    </cfRule>
    <cfRule type="expression" dxfId="88" priority="62">
      <formula>IF(RIGHT(TEXT(Y961,"0.#"),1)=".",TRUE,FALSE)</formula>
    </cfRule>
  </conditionalFormatting>
  <conditionalFormatting sqref="AL994:AO1023">
    <cfRule type="expression" dxfId="87" priority="57">
      <formula>IF(AND(AL994&gt;=0, RIGHT(TEXT(AL994,"0.#"),1)&lt;&gt;"."),TRUE,FALSE)</formula>
    </cfRule>
    <cfRule type="expression" dxfId="86" priority="58">
      <formula>IF(AND(AL994&gt;=0, RIGHT(TEXT(AL994,"0.#"),1)="."),TRUE,FALSE)</formula>
    </cfRule>
    <cfRule type="expression" dxfId="85" priority="59">
      <formula>IF(AND(AL994&lt;0, RIGHT(TEXT(AL994,"0.#"),1)&lt;&gt;"."),TRUE,FALSE)</formula>
    </cfRule>
    <cfRule type="expression" dxfId="84" priority="60">
      <formula>IF(AND(AL994&lt;0, RIGHT(TEXT(AL994,"0.#"),1)="."),TRUE,FALSE)</formula>
    </cfRule>
  </conditionalFormatting>
  <conditionalFormatting sqref="Y994:Y1023">
    <cfRule type="expression" dxfId="83" priority="55">
      <formula>IF(RIGHT(TEXT(Y994,"0.#"),1)=".",FALSE,TRUE)</formula>
    </cfRule>
    <cfRule type="expression" dxfId="82" priority="56">
      <formula>IF(RIGHT(TEXT(Y994,"0.#"),1)=".",TRUE,FALSE)</formula>
    </cfRule>
  </conditionalFormatting>
  <conditionalFormatting sqref="AL1027:AO1056">
    <cfRule type="expression" dxfId="81" priority="51">
      <formula>IF(AND(AL1027&gt;=0, RIGHT(TEXT(AL1027,"0.#"),1)&lt;&gt;"."),TRUE,FALSE)</formula>
    </cfRule>
    <cfRule type="expression" dxfId="80" priority="52">
      <formula>IF(AND(AL1027&gt;=0, RIGHT(TEXT(AL1027,"0.#"),1)="."),TRUE,FALSE)</formula>
    </cfRule>
    <cfRule type="expression" dxfId="79" priority="53">
      <formula>IF(AND(AL1027&lt;0, RIGHT(TEXT(AL1027,"0.#"),1)&lt;&gt;"."),TRUE,FALSE)</formula>
    </cfRule>
    <cfRule type="expression" dxfId="78" priority="54">
      <formula>IF(AND(AL1027&lt;0, RIGHT(TEXT(AL1027,"0.#"),1)="."),TRUE,FALSE)</formula>
    </cfRule>
  </conditionalFormatting>
  <conditionalFormatting sqref="Y1027:Y1056">
    <cfRule type="expression" dxfId="77" priority="49">
      <formula>IF(RIGHT(TEXT(Y1027,"0.#"),1)=".",FALSE,TRUE)</formula>
    </cfRule>
    <cfRule type="expression" dxfId="76" priority="50">
      <formula>IF(RIGHT(TEXT(Y1027,"0.#"),1)=".",TRUE,FALSE)</formula>
    </cfRule>
  </conditionalFormatting>
  <conditionalFormatting sqref="AL1060:AO1089">
    <cfRule type="expression" dxfId="75" priority="45">
      <formula>IF(AND(AL1060&gt;=0, RIGHT(TEXT(AL1060,"0.#"),1)&lt;&gt;"."),TRUE,FALSE)</formula>
    </cfRule>
    <cfRule type="expression" dxfId="74" priority="46">
      <formula>IF(AND(AL1060&gt;=0, RIGHT(TEXT(AL1060,"0.#"),1)="."),TRUE,FALSE)</formula>
    </cfRule>
    <cfRule type="expression" dxfId="73" priority="47">
      <formula>IF(AND(AL1060&lt;0, RIGHT(TEXT(AL1060,"0.#"),1)&lt;&gt;"."),TRUE,FALSE)</formula>
    </cfRule>
    <cfRule type="expression" dxfId="72" priority="48">
      <formula>IF(AND(AL1060&lt;0, RIGHT(TEXT(AL1060,"0.#"),1)="."),TRUE,FALSE)</formula>
    </cfRule>
  </conditionalFormatting>
  <conditionalFormatting sqref="Y1060:Y1089">
    <cfRule type="expression" dxfId="71" priority="43">
      <formula>IF(RIGHT(TEXT(Y1060,"0.#"),1)=".",FALSE,TRUE)</formula>
    </cfRule>
    <cfRule type="expression" dxfId="70" priority="44">
      <formula>IF(RIGHT(TEXT(Y1060,"0.#"),1)=".",TRUE,FALSE)</formula>
    </cfRule>
  </conditionalFormatting>
  <conditionalFormatting sqref="AL1093:AO1122">
    <cfRule type="expression" dxfId="69" priority="39">
      <formula>IF(AND(AL1093&gt;=0, RIGHT(TEXT(AL1093,"0.#"),1)&lt;&gt;"."),TRUE,FALSE)</formula>
    </cfRule>
    <cfRule type="expression" dxfId="68" priority="40">
      <formula>IF(AND(AL1093&gt;=0, RIGHT(TEXT(AL1093,"0.#"),1)="."),TRUE,FALSE)</formula>
    </cfRule>
    <cfRule type="expression" dxfId="67" priority="41">
      <formula>IF(AND(AL1093&lt;0, RIGHT(TEXT(AL1093,"0.#"),1)&lt;&gt;"."),TRUE,FALSE)</formula>
    </cfRule>
    <cfRule type="expression" dxfId="66" priority="42">
      <formula>IF(AND(AL1093&lt;0, RIGHT(TEXT(AL1093,"0.#"),1)="."),TRUE,FALSE)</formula>
    </cfRule>
  </conditionalFormatting>
  <conditionalFormatting sqref="Y1093:Y1122">
    <cfRule type="expression" dxfId="65" priority="37">
      <formula>IF(RIGHT(TEXT(Y1093,"0.#"),1)=".",FALSE,TRUE)</formula>
    </cfRule>
    <cfRule type="expression" dxfId="64" priority="38">
      <formula>IF(RIGHT(TEXT(Y1093,"0.#"),1)=".",TRUE,FALSE)</formula>
    </cfRule>
  </conditionalFormatting>
  <conditionalFormatting sqref="AL1126:AO1155">
    <cfRule type="expression" dxfId="63" priority="33">
      <formula>IF(AND(AL1126&gt;=0, RIGHT(TEXT(AL1126,"0.#"),1)&lt;&gt;"."),TRUE,FALSE)</formula>
    </cfRule>
    <cfRule type="expression" dxfId="62" priority="34">
      <formula>IF(AND(AL1126&gt;=0, RIGHT(TEXT(AL1126,"0.#"),1)="."),TRUE,FALSE)</formula>
    </cfRule>
    <cfRule type="expression" dxfId="61" priority="35">
      <formula>IF(AND(AL1126&lt;0, RIGHT(TEXT(AL1126,"0.#"),1)&lt;&gt;"."),TRUE,FALSE)</formula>
    </cfRule>
    <cfRule type="expression" dxfId="60" priority="36">
      <formula>IF(AND(AL1126&lt;0, RIGHT(TEXT(AL1126,"0.#"),1)="."),TRUE,FALSE)</formula>
    </cfRule>
  </conditionalFormatting>
  <conditionalFormatting sqref="Y1126:Y1155">
    <cfRule type="expression" dxfId="59" priority="31">
      <formula>IF(RIGHT(TEXT(Y1126,"0.#"),1)=".",FALSE,TRUE)</formula>
    </cfRule>
    <cfRule type="expression" dxfId="58" priority="32">
      <formula>IF(RIGHT(TEXT(Y1126,"0.#"),1)=".",TRUE,FALSE)</formula>
    </cfRule>
  </conditionalFormatting>
  <conditionalFormatting sqref="AL1159:AO1188">
    <cfRule type="expression" dxfId="57" priority="27">
      <formula>IF(AND(AL1159&gt;=0, RIGHT(TEXT(AL1159,"0.#"),1)&lt;&gt;"."),TRUE,FALSE)</formula>
    </cfRule>
    <cfRule type="expression" dxfId="56" priority="28">
      <formula>IF(AND(AL1159&gt;=0, RIGHT(TEXT(AL1159,"0.#"),1)="."),TRUE,FALSE)</formula>
    </cfRule>
    <cfRule type="expression" dxfId="55" priority="29">
      <formula>IF(AND(AL1159&lt;0, RIGHT(TEXT(AL1159,"0.#"),1)&lt;&gt;"."),TRUE,FALSE)</formula>
    </cfRule>
    <cfRule type="expression" dxfId="54" priority="30">
      <formula>IF(AND(AL1159&lt;0, RIGHT(TEXT(AL1159,"0.#"),1)="."),TRUE,FALSE)</formula>
    </cfRule>
  </conditionalFormatting>
  <conditionalFormatting sqref="Y1159:Y1188">
    <cfRule type="expression" dxfId="53" priority="25">
      <formula>IF(RIGHT(TEXT(Y1159,"0.#"),1)=".",FALSE,TRUE)</formula>
    </cfRule>
    <cfRule type="expression" dxfId="52" priority="26">
      <formula>IF(RIGHT(TEXT(Y1159,"0.#"),1)=".",TRUE,FALSE)</formula>
    </cfRule>
  </conditionalFormatting>
  <conditionalFormatting sqref="AL1192:AO1221">
    <cfRule type="expression" dxfId="51" priority="21">
      <formula>IF(AND(AL1192&gt;=0, RIGHT(TEXT(AL1192,"0.#"),1)&lt;&gt;"."),TRUE,FALSE)</formula>
    </cfRule>
    <cfRule type="expression" dxfId="50" priority="22">
      <formula>IF(AND(AL1192&gt;=0, RIGHT(TEXT(AL1192,"0.#"),1)="."),TRUE,FALSE)</formula>
    </cfRule>
    <cfRule type="expression" dxfId="49" priority="23">
      <formula>IF(AND(AL1192&lt;0, RIGHT(TEXT(AL1192,"0.#"),1)&lt;&gt;"."),TRUE,FALSE)</formula>
    </cfRule>
    <cfRule type="expression" dxfId="48" priority="24">
      <formula>IF(AND(AL1192&lt;0, RIGHT(TEXT(AL1192,"0.#"),1)="."),TRUE,FALSE)</formula>
    </cfRule>
  </conditionalFormatting>
  <conditionalFormatting sqref="Y1192:Y1221">
    <cfRule type="expression" dxfId="47" priority="19">
      <formula>IF(RIGHT(TEXT(Y1192,"0.#"),1)=".",FALSE,TRUE)</formula>
    </cfRule>
    <cfRule type="expression" dxfId="46" priority="20">
      <formula>IF(RIGHT(TEXT(Y1192,"0.#"),1)=".",TRUE,FALSE)</formula>
    </cfRule>
  </conditionalFormatting>
  <conditionalFormatting sqref="AL1225:AO1254">
    <cfRule type="expression" dxfId="45" priority="15">
      <formula>IF(AND(AL1225&gt;=0, RIGHT(TEXT(AL1225,"0.#"),1)&lt;&gt;"."),TRUE,FALSE)</formula>
    </cfRule>
    <cfRule type="expression" dxfId="44" priority="16">
      <formula>IF(AND(AL1225&gt;=0, RIGHT(TEXT(AL1225,"0.#"),1)="."),TRUE,FALSE)</formula>
    </cfRule>
    <cfRule type="expression" dxfId="43" priority="17">
      <formula>IF(AND(AL1225&lt;0, RIGHT(TEXT(AL1225,"0.#"),1)&lt;&gt;"."),TRUE,FALSE)</formula>
    </cfRule>
    <cfRule type="expression" dxfId="42" priority="18">
      <formula>IF(AND(AL1225&lt;0, RIGHT(TEXT(AL1225,"0.#"),1)="."),TRUE,FALSE)</formula>
    </cfRule>
  </conditionalFormatting>
  <conditionalFormatting sqref="Y1225:Y1254">
    <cfRule type="expression" dxfId="41" priority="13">
      <formula>IF(RIGHT(TEXT(Y1225,"0.#"),1)=".",FALSE,TRUE)</formula>
    </cfRule>
    <cfRule type="expression" dxfId="40" priority="14">
      <formula>IF(RIGHT(TEXT(Y1225,"0.#"),1)=".",TRUE,FALSE)</formula>
    </cfRule>
  </conditionalFormatting>
  <conditionalFormatting sqref="AL1258:AO1287">
    <cfRule type="expression" dxfId="39" priority="9">
      <formula>IF(AND(AL1258&gt;=0, RIGHT(TEXT(AL1258,"0.#"),1)&lt;&gt;"."),TRUE,FALSE)</formula>
    </cfRule>
    <cfRule type="expression" dxfId="38" priority="10">
      <formula>IF(AND(AL1258&gt;=0, RIGHT(TEXT(AL1258,"0.#"),1)="."),TRUE,FALSE)</formula>
    </cfRule>
    <cfRule type="expression" dxfId="37" priority="11">
      <formula>IF(AND(AL1258&lt;0, RIGHT(TEXT(AL1258,"0.#"),1)&lt;&gt;"."),TRUE,FALSE)</formula>
    </cfRule>
    <cfRule type="expression" dxfId="36" priority="12">
      <formula>IF(AND(AL1258&lt;0, RIGHT(TEXT(AL1258,"0.#"),1)="."),TRUE,FALSE)</formula>
    </cfRule>
  </conditionalFormatting>
  <conditionalFormatting sqref="Y1258:Y1287">
    <cfRule type="expression" dxfId="35" priority="7">
      <formula>IF(RIGHT(TEXT(Y1258,"0.#"),1)=".",FALSE,TRUE)</formula>
    </cfRule>
    <cfRule type="expression" dxfId="34" priority="8">
      <formula>IF(RIGHT(TEXT(Y1258,"0.#"),1)=".",TRUE,FALSE)</formula>
    </cfRule>
  </conditionalFormatting>
  <conditionalFormatting sqref="AL1291:AO1320">
    <cfRule type="expression" dxfId="33" priority="3">
      <formula>IF(AND(AL1291&gt;=0, RIGHT(TEXT(AL1291,"0.#"),1)&lt;&gt;"."),TRUE,FALSE)</formula>
    </cfRule>
    <cfRule type="expression" dxfId="32" priority="4">
      <formula>IF(AND(AL1291&gt;=0, RIGHT(TEXT(AL1291,"0.#"),1)="."),TRUE,FALSE)</formula>
    </cfRule>
    <cfRule type="expression" dxfId="31" priority="5">
      <formula>IF(AND(AL1291&lt;0, RIGHT(TEXT(AL1291,"0.#"),1)&lt;&gt;"."),TRUE,FALSE)</formula>
    </cfRule>
    <cfRule type="expression" dxfId="30" priority="6">
      <formula>IF(AND(AL1291&lt;0, RIGHT(TEXT(AL1291,"0.#"),1)="."),TRUE,FALSE)</formula>
    </cfRule>
  </conditionalFormatting>
  <conditionalFormatting sqref="Y1291:Y1320">
    <cfRule type="expression" dxfId="29" priority="1">
      <formula>IF(RIGHT(TEXT(Y1291,"0.#"),1)=".",FALSE,TRUE)</formula>
    </cfRule>
    <cfRule type="expression" dxfId="28"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直接実施、委託・請負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t="s">
        <v>478</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ＩＴ戦略</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355</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356</v>
      </c>
      <c r="B22" s="15"/>
      <c r="C22" s="13" t="str">
        <f t="shared" si="0"/>
        <v/>
      </c>
      <c r="D22" s="13" t="str">
        <f t="shared" si="8"/>
        <v>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357</v>
      </c>
      <c r="B23" s="15"/>
      <c r="C23" s="13" t="str">
        <f t="shared" si="0"/>
        <v/>
      </c>
      <c r="D23" s="13" t="str">
        <f>IF(C23="",D22,IF(D22&lt;&gt;"",CONCATENATE(D22,"、",C23),C23))</f>
        <v>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358</v>
      </c>
      <c r="B24" s="15"/>
      <c r="C24" s="13" t="str">
        <f t="shared" si="0"/>
        <v/>
      </c>
      <c r="D24" s="13" t="str">
        <f>IF(C24="",D23,IF(D23&lt;&gt;"",CONCATENATE(D23,"、",C24),C24))</f>
        <v>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468</v>
      </c>
      <c r="B25" s="15"/>
      <c r="C25" s="13" t="str">
        <f t="shared" si="0"/>
        <v/>
      </c>
      <c r="D25" s="13" t="str">
        <f>IF(C25="",D24,IF(D24&lt;&gt;"",CONCATENATE(D24,"、",C25),C25))</f>
        <v>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370</v>
      </c>
    </row>
    <row r="96" spans="25:25">
      <c r="Y96" s="32" t="s">
        <v>424</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2019-05-31T00:52:41Z</cp:lastPrinted>
  <dcterms:created xsi:type="dcterms:W3CDTF">2012-03-13T00:50:25Z</dcterms:created>
  <dcterms:modified xsi:type="dcterms:W3CDTF">2019-05-31T00:59:20Z</dcterms:modified>
</cp:coreProperties>
</file>