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<sst xmlns="http://schemas.openxmlformats.org/spreadsheetml/2006/main" count="2099" uniqueCount="546">
  <si>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</si>
  <si>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</si>
  <si>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</si>
  <si>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</si>
  <si>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</si>
  <si>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</si>
  <si>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</si>
  <si>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</si>
  <si>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</si>
  <si>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</si>
  <si>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</si>
  <si>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</si>
  <si>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</si>
  <si>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</si>
  <si>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</si>
  <si>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</si>
  <si>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</si>
  <si>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</si>
  <si>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</si>
  <si>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</si>
  <si>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</si>
  <si>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</si>
  <si>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</si>
  <si>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</si>
  <si>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</si>
  <si>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</si>
  <si>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</si>
  <si>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</si>
  <si>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</si>
  <si>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</si>
  <si>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</si>
  <si>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</si>
  <si>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</si>
  <si>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</si>
  <si>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</si>
  <si>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</si>
  <si>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</si>
  <si>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</si>
  <si>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</si>
  <si>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</si>
  <si>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</si>
  <si>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</si>
  <si>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</si>
  <si>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</si>
  <si>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</si>
  <si>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</si>
  <si>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</si>
  <si>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</si>
  <si>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</si>
  <si>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</si>
  <si>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</si>
  <si>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</si>
  <si>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</si>
  <si>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</si>
  <si>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</si>
  <si>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</si>
  <si>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</si>
  <si>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</si>
  <si>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</si>
  <si>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</si>
  <si>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</si>
  <si>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</si>
  <si>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</si>
  <si>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</si>
  <si>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</si>
  <si>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</si>
  <si>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</si>
  <si>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</si>
  <si>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</si>
  <si>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</si>
  <si>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</si>
  <si>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</si>
  <si>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</si>
  <si>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</si>
  <si>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</si>
  <si>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</si>
  <si>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</si>
  <si>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</si>
  <si>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</si>
  <si>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</si>
  <si>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</si>
  <si>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</si>
  <si>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</si>
  <si>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</si>
  <si>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</si>
  <si>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</si>
  <si>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</si>
  <si>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</si>
  <si>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</si>
  <si>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</si>
  <si>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</si>
  <si>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</si>
  <si>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</si>
  <si>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</si>
  <si>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</si>
  <si>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</si>
  <si>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</si>
  <si>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</si>
  <si>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</si>
  <si>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</si>
  <si>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</si>
  <si>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</si>
  <si>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</si>
  <si>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</si>
  <si>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</si>
  <si>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</si>
  <si>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</si>
  <si>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</si>
  <si>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</si>
  <si>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</si>
  <si>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</si>
  <si>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</si>
  <si>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</si>
  <si>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</si>
  <si>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</si>
  <si>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</si>
  <si>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</si>
  <si>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</si>
  <si>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</si>
  <si>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</si>
  <si>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</si>
  <si>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</si>
  <si>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</si>
  <si>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</si>
  <si>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</si>
  <si>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</si>
  <si>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</si>
  <si>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</si>
  <si>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</si>
  <si>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</si>
  <si>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</si>
  <si>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</si>
  <si>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</si>
  <si>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</si>
  <si>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</si>
  <si>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</si>
  <si>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</si>
  <si>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</si>
  <si>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</si>
  <si>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</si>
  <si>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</si>
  <si>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</si>
  <si>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</si>
  <si>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</si>
  <si>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</si>
  <si>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</si>
  <si>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</si>
  <si>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</si>
  <si>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</si>
  <si>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</si>
  <si>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</si>
  <si>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</si>
  <si>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</si>
  <si>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</si>
  <si>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</si>
  <si>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</si>
  <si>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</si>
  <si>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</si>
  <si>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</si>
  <si>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</si>
  <si>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</si>
  <si>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</si>
  <si>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</si>
  <si>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</si>
  <si>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</si>
  <si>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</si>
  <si>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</si>
  <si>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</si>
  <si>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</si>
  <si>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</si>
  <si>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</si>
  <si>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</si>
  <si>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</si>
  <si>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</si>
  <si>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</si>
  <si>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</si>
  <si>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</si>
  <si>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</si>
  <si>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</si>
  <si>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</si>
  <si>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</si>
  <si>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</si>
  <si>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</si>
  <si>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</si>
  <si>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</si>
  <si>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</si>
  <si>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</si>
  <si>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</si>
  <si>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</si>
  <si>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</si>
  <si>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</si>
  <si>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</si>
  <si>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</si>
  <si>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</si>
  <si>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</si>
  <si>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</si>
  <si>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</si>
  <si>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</si>
  <si>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</si>
  <si>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</si>
  <si>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</si>
  <si>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</si>
  <si>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</si>
  <si>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</si>
  <si>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</si>
  <si>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</si>
  <si>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</si>
  <si>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</si>
  <si>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</si>
  <si>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</si>
  <si>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</si>
  <si>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</si>
  <si>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</si>
  <si>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</si>
  <si>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</si>
  <si>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</si>
  <si>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</si>
  <si>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</si>
  <si>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</si>
  <si>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</si>
  <si>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</si>
  <si>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</si>
  <si>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</si>
  <si>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</si>
  <si>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</si>
  <si>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</si>
  <si>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</si>
  <si>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</si>
  <si>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</si>
  <si>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</si>
  <si>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</si>
  <si>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</si>
  <si>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</si>
  <si>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</si>
  <si>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</si>
  <si>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</si>
  <si>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</si>
  <si>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</si>
  <si>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</si>
  <si>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</si>
  <si>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</si>
  <si>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</si>
  <si>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</si>
  <si>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</si>
  <si>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</si>
  <si>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</si>
  <si>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</si>
  <si>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</si>
  <si>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</si>
  <si>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</si>
  <si>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</si>
  <si>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</si>
  <si>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</si>
  <si>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</si>
  <si>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</si>
  <si>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</si>
  <si>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</si>
  <si>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</si>
  <si>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</si>
  <si>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</si>
  <si>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</si>
  <si>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</si>
  <si>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</si>
  <si>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</si>
  <si>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</si>
  <si>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</si>
  <si>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</si>
  <si>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</si>
  <si>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</si>
  <si>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</si>
  <si>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</si>
  <si>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</si>
  <si>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</si>
  <si>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</si>
  <si>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</si>
  <si>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</si>
  <si>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</si>
  <si>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</si>
  <si>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</si>
  <si>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</si>
  <si>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</si>
  <si>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</si>
  <si>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</si>
  <si>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</si>
  <si>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</si>
  <si>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</si>
  <si>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</si>
  <si>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</si>
  <si>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</si>
  <si>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</si>
  <si>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</si>
  <si>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</si>
  <si>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</si>
  <si>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</si>
  <si>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</si>
  <si>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</si>
  <si>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</si>
  <si>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</si>
  <si>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</si>
  <si>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</si>
  <si>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</si>
  <si>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</si>
  <si>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</si>
  <si>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</si>
  <si>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</si>
  <si>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</si>
  <si>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</si>
  <si>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</si>
  <si>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</si>
  <si>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</si>
  <si>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</si>
  <si>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</si>
  <si>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</si>
  <si>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</si>
  <si>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</si>
  <si>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</si>
  <si>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</si>
  <si>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</si>
  <si>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</si>
  <si>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</si>
  <si>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</si>
  <si>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</si>
  <si>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</si>
  <si>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</si>
  <si>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</si>
  <si>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</si>
  <si>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</si>
  <si>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</si>
  <si>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</si>
  <si>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</si>
  <si>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</si>
  <si>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</si>
  <si>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</si>
  <si>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</si>
  <si>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</si>
  <si>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</si>
  <si>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</si>
  <si>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</si>
  <si>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</si>
  <si>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</si>
  <si>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</si>
  <si>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</si>
  <si>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</si>
  <si>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</si>
  <si>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</si>
  <si>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</si>
  <si>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</si>
  <si>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</si>
  <si>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</si>
  <si>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</si>
  <si>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</si>
  <si>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</si>
  <si>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</si>
  <si>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</si>
  <si>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</si>
  <si>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</si>
  <si>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</si>
  <si>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</si>
  <si>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</si>
  <si>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</si>
  <si>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</si>
  <si>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</si>
  <si>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</si>
  <si>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</si>
  <si>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</si>
  <si>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</si>
  <si>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</si>
  <si>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</si>
  <si>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</si>
  <si>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</si>
  <si>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</si>
  <si>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</si>
  <si>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</si>
  <si>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</si>
  <si>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</si>
  <si>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</si>
  <si>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</si>
  <si>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</si>
  <si>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</si>
  <si>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</si>
  <si>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</si>
  <si>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</si>
  <si>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</si>
  <si>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</si>
  <si>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</si>
  <si>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</si>
  <si>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</si>
  <si>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</si>
  <si>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</si>
  <si>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</si>
  <si>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</si>
  <si>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</si>
  <si>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</si>
  <si>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</si>
  <si>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</si>
  <si>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</si>
  <si>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</si>
  <si>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</si>
  <si>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</si>
  <si>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</si>
  <si>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</si>
  <si>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</si>
  <si>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</si>
  <si>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</si>
  <si>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</si>
  <si>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</si>
  <si>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</si>
  <si>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</si>
  <si>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</si>
  <si>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</si>
  <si>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</si>
  <si>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</si>
  <si>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</si>
  <si>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</si>
  <si>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</si>
  <si>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</si>
  <si>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</si>
  <si>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</si>
  <si>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</si>
  <si>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</si>
  <si>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</si>
  <si>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</si>
  <si>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</si>
  <si>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</si>
  <si>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</si>
  <si>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</si>
  <si>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</si>
  <si>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</si>
  <si>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</si>
  <si>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</si>
  <si>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</si>
  <si>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</si>
  <si>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</si>
  <si>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</si>
  <si>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</si>
  <si>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</si>
  <si>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</si>
  <si>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</si>
  <si>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</si>
  <si>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</si>
  <si>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</si>
  <si>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</si>
  <si>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</si>
  <si>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</si>
  <si>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</si>
  <si>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</si>
  <si>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</si>
  <si>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</si>
  <si>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</si>
  <si>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</si>
  <si>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</si>
  <si>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</si>
  <si>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</si>
  <si>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</si>
  <si>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</si>
  <si>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</si>
  <si>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</si>
  <si>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</si>
  <si>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</si>
  <si>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</si>
  <si>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</si>
  <si>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</si>
  <si>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</si>
  <si>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</si>
  <si>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</si>
  <si>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</si>
  <si>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</si>
  <si>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</si>
  <si>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</si>
  <si>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</si>
  <si>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</si>
  <si>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</si>
  <si>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</si>
  <si>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</si>
  <si>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</si>
  <si>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</si>
  <si>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</si>
  <si>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</si>
  <si>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</si>
  <si>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</si>
  <si>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金融庁</t>
  </si>
  <si>
    <t>課徴金制度関係経費</t>
    <rPh sb="0" eb="3">
      <t>カチョウキン</t>
    </rPh>
    <rPh sb="3" eb="5">
      <t>セイド</t>
    </rPh>
    <rPh sb="5" eb="7">
      <t>カンケイ</t>
    </rPh>
    <rPh sb="7" eb="9">
      <t>ケイヒ</t>
    </rPh>
    <phoneticPr fontId="5"/>
  </si>
  <si>
    <t>総合政策局</t>
    <rPh sb="0" eb="2">
      <t>ソウゴウ</t>
    </rPh>
    <rPh sb="2" eb="4">
      <t>セイサク</t>
    </rPh>
    <rPh sb="4" eb="5">
      <t>キョク</t>
    </rPh>
    <phoneticPr fontId="5"/>
  </si>
  <si>
    <t>総務課審判手続室</t>
    <rPh sb="0" eb="2">
      <t>ソウム</t>
    </rPh>
    <rPh sb="2" eb="3">
      <t>カ</t>
    </rPh>
    <rPh sb="3" eb="5">
      <t>シンパン</t>
    </rPh>
    <rPh sb="5" eb="7">
      <t>テツヅキ</t>
    </rPh>
    <rPh sb="7" eb="8">
      <t>シツ</t>
    </rPh>
    <phoneticPr fontId="5"/>
  </si>
  <si>
    <t>○</t>
  </si>
  <si>
    <t>金融商品取引法第185条、第185条の4、第185条の5
金融商品取引法第六章の二の規定による課徴金に関する内閣府令第13条
公認会計士法第34条の47、第34条の50、第34条の51
公認会計士法の規定による課徴金に関する内閣府令第14条</t>
    <phoneticPr fontId="5"/>
  </si>
  <si>
    <t>-</t>
    <phoneticPr fontId="5"/>
  </si>
  <si>
    <t>-</t>
    <phoneticPr fontId="5"/>
  </si>
  <si>
    <t>-</t>
    <phoneticPr fontId="5"/>
  </si>
  <si>
    <t>-</t>
    <phoneticPr fontId="5"/>
  </si>
  <si>
    <t>-</t>
    <phoneticPr fontId="5"/>
  </si>
  <si>
    <t>諸謝金</t>
    <rPh sb="0" eb="1">
      <t>ショ</t>
    </rPh>
    <rPh sb="1" eb="3">
      <t>シャキン</t>
    </rPh>
    <phoneticPr fontId="5"/>
  </si>
  <si>
    <t>参考人等旅費</t>
    <rPh sb="0" eb="2">
      <t>サンコウ</t>
    </rPh>
    <rPh sb="2" eb="3">
      <t>ニン</t>
    </rPh>
    <rPh sb="3" eb="4">
      <t>トウ</t>
    </rPh>
    <rPh sb="4" eb="6">
      <t>リョヒ</t>
    </rPh>
    <phoneticPr fontId="5"/>
  </si>
  <si>
    <t>金融政策業務旅費</t>
    <rPh sb="0" eb="2">
      <t>キンユウ</t>
    </rPh>
    <rPh sb="2" eb="4">
      <t>セイサク</t>
    </rPh>
    <rPh sb="4" eb="6">
      <t>ギョウム</t>
    </rPh>
    <rPh sb="6" eb="8">
      <t>リョヒ</t>
    </rPh>
    <phoneticPr fontId="5"/>
  </si>
  <si>
    <t>本事業は、法令に基づき行われるものであり、また、証券取引等監視委員会による勧告の有無、被審人による違反事実等の認否、被審人からの申立ての有無等、他律的な要素に依存することから、あらかじめ定量的な目標を示すことは困難。</t>
    <rPh sb="0" eb="1">
      <t>ホン</t>
    </rPh>
    <rPh sb="1" eb="3">
      <t>ジギョウ</t>
    </rPh>
    <rPh sb="5" eb="7">
      <t>ホウレイ</t>
    </rPh>
    <rPh sb="8" eb="9">
      <t>モト</t>
    </rPh>
    <rPh sb="11" eb="12">
      <t>オコナ</t>
    </rPh>
    <rPh sb="24" eb="26">
      <t>ショウケン</t>
    </rPh>
    <rPh sb="26" eb="29">
      <t>トリヒキトウ</t>
    </rPh>
    <rPh sb="29" eb="31">
      <t>カンシ</t>
    </rPh>
    <rPh sb="31" eb="34">
      <t>イインカイ</t>
    </rPh>
    <rPh sb="37" eb="39">
      <t>カンコク</t>
    </rPh>
    <rPh sb="40" eb="42">
      <t>ウム</t>
    </rPh>
    <rPh sb="43" eb="44">
      <t>ヒ</t>
    </rPh>
    <rPh sb="44" eb="45">
      <t>シン</t>
    </rPh>
    <rPh sb="45" eb="46">
      <t>ニン</t>
    </rPh>
    <rPh sb="49" eb="51">
      <t>イハン</t>
    </rPh>
    <rPh sb="51" eb="53">
      <t>ジジツ</t>
    </rPh>
    <rPh sb="53" eb="54">
      <t>トウ</t>
    </rPh>
    <rPh sb="55" eb="57">
      <t>ニンピ</t>
    </rPh>
    <rPh sb="58" eb="59">
      <t>ヒ</t>
    </rPh>
    <rPh sb="59" eb="60">
      <t>シン</t>
    </rPh>
    <rPh sb="60" eb="61">
      <t>ニン</t>
    </rPh>
    <rPh sb="64" eb="66">
      <t>モウシタ</t>
    </rPh>
    <rPh sb="68" eb="70">
      <t>ウム</t>
    </rPh>
    <rPh sb="70" eb="71">
      <t>トウ</t>
    </rPh>
    <rPh sb="72" eb="73">
      <t>タ</t>
    </rPh>
    <rPh sb="73" eb="74">
      <t>リツ</t>
    </rPh>
    <rPh sb="74" eb="75">
      <t>テキ</t>
    </rPh>
    <rPh sb="76" eb="78">
      <t>ヨウソ</t>
    </rPh>
    <rPh sb="79" eb="81">
      <t>イソン</t>
    </rPh>
    <rPh sb="93" eb="96">
      <t>テイリョウテキ</t>
    </rPh>
    <rPh sb="97" eb="99">
      <t>モクヒョウ</t>
    </rPh>
    <rPh sb="100" eb="101">
      <t>シメ</t>
    </rPh>
    <rPh sb="105" eb="107">
      <t>コンナン</t>
    </rPh>
    <phoneticPr fontId="5"/>
  </si>
  <si>
    <t>課徴金制度の適正かつ迅速な運営を確保するため、参考人の出頭や、通訳等の確保。</t>
    <rPh sb="0" eb="3">
      <t>カチョウキン</t>
    </rPh>
    <rPh sb="3" eb="5">
      <t>セイド</t>
    </rPh>
    <rPh sb="6" eb="8">
      <t>テキセイ</t>
    </rPh>
    <rPh sb="10" eb="12">
      <t>ジンソク</t>
    </rPh>
    <rPh sb="13" eb="15">
      <t>ウンエイ</t>
    </rPh>
    <rPh sb="16" eb="18">
      <t>カクホ</t>
    </rPh>
    <rPh sb="23" eb="25">
      <t>サンコウ</t>
    </rPh>
    <rPh sb="25" eb="26">
      <t>ニン</t>
    </rPh>
    <rPh sb="27" eb="29">
      <t>シュットウ</t>
    </rPh>
    <rPh sb="31" eb="34">
      <t>ツウヤクトウ</t>
    </rPh>
    <rPh sb="35" eb="37">
      <t>カクホ</t>
    </rPh>
    <phoneticPr fontId="5"/>
  </si>
  <si>
    <t>回</t>
    <rPh sb="0" eb="1">
      <t>カイ</t>
    </rPh>
    <phoneticPr fontId="5"/>
  </si>
  <si>
    <t>審判期日の開催実績</t>
    <rPh sb="0" eb="2">
      <t>シンパン</t>
    </rPh>
    <rPh sb="2" eb="4">
      <t>キジツ</t>
    </rPh>
    <rPh sb="5" eb="7">
      <t>カイサイ</t>
    </rPh>
    <rPh sb="7" eb="9">
      <t>ジッセキ</t>
    </rPh>
    <phoneticPr fontId="5"/>
  </si>
  <si>
    <t>-</t>
    <phoneticPr fontId="5"/>
  </si>
  <si>
    <t>ー</t>
    <phoneticPr fontId="5"/>
  </si>
  <si>
    <t>-</t>
    <phoneticPr fontId="5"/>
  </si>
  <si>
    <t>支出実績／期日開催回数　　　　　　　　　　　　　　</t>
    <rPh sb="0" eb="2">
      <t>シシュツ</t>
    </rPh>
    <rPh sb="2" eb="4">
      <t>ジッセキ</t>
    </rPh>
    <rPh sb="5" eb="7">
      <t>キジツ</t>
    </rPh>
    <rPh sb="7" eb="9">
      <t>カイサイ</t>
    </rPh>
    <rPh sb="9" eb="11">
      <t>カイスウ</t>
    </rPh>
    <phoneticPr fontId="5"/>
  </si>
  <si>
    <t>千円</t>
    <rPh sb="0" eb="2">
      <t>センエン</t>
    </rPh>
    <phoneticPr fontId="5"/>
  </si>
  <si>
    <t>　　千円/回</t>
    <rPh sb="2" eb="4">
      <t>センエン</t>
    </rPh>
    <rPh sb="5" eb="6">
      <t>カイ</t>
    </rPh>
    <phoneticPr fontId="5"/>
  </si>
  <si>
    <t>750/15</t>
    <phoneticPr fontId="5"/>
  </si>
  <si>
    <t>4/7</t>
    <phoneticPr fontId="5"/>
  </si>
  <si>
    <t>-</t>
    <phoneticPr fontId="5"/>
  </si>
  <si>
    <t>課徴金制度の適切な運用</t>
    <rPh sb="0" eb="3">
      <t>カチョウキン</t>
    </rPh>
    <rPh sb="3" eb="5">
      <t>セイド</t>
    </rPh>
    <rPh sb="6" eb="8">
      <t>テキセツ</t>
    </rPh>
    <rPh sb="9" eb="11">
      <t>ウンヨウ</t>
    </rPh>
    <phoneticPr fontId="5"/>
  </si>
  <si>
    <t>我が国市場の公平性・透明性の確保に向け、課徴金制度を適切に運用する。</t>
    <rPh sb="0" eb="1">
      <t>ワ</t>
    </rPh>
    <rPh sb="2" eb="3">
      <t>クニ</t>
    </rPh>
    <rPh sb="3" eb="5">
      <t>シジョウ</t>
    </rPh>
    <rPh sb="6" eb="9">
      <t>コウヘイセイ</t>
    </rPh>
    <rPh sb="10" eb="13">
      <t>トウメイセイ</t>
    </rPh>
    <rPh sb="14" eb="16">
      <t>カクホ</t>
    </rPh>
    <rPh sb="17" eb="18">
      <t>ム</t>
    </rPh>
    <rPh sb="20" eb="23">
      <t>カチョウキン</t>
    </rPh>
    <rPh sb="23" eb="25">
      <t>セイド</t>
    </rPh>
    <rPh sb="26" eb="28">
      <t>テキセツ</t>
    </rPh>
    <rPh sb="29" eb="31">
      <t>ウンヨウ</t>
    </rPh>
    <phoneticPr fontId="5"/>
  </si>
  <si>
    <t>30年度</t>
    <rPh sb="2" eb="4">
      <t>ネンド</t>
    </rPh>
    <phoneticPr fontId="5"/>
  </si>
  <si>
    <t>不公正取引及び有価証券報告書等の虚偽記載等の違反行為に対して、審判官による審判手続を経て、課徴金納付命令を行う。</t>
    <rPh sb="0" eb="3">
      <t>フコウセイ</t>
    </rPh>
    <rPh sb="3" eb="5">
      <t>トリヒキ</t>
    </rPh>
    <rPh sb="5" eb="6">
      <t>オヨ</t>
    </rPh>
    <rPh sb="7" eb="9">
      <t>ユウカ</t>
    </rPh>
    <rPh sb="9" eb="11">
      <t>ショウケン</t>
    </rPh>
    <rPh sb="11" eb="13">
      <t>ホウコク</t>
    </rPh>
    <rPh sb="13" eb="14">
      <t>ショ</t>
    </rPh>
    <rPh sb="14" eb="15">
      <t>トウ</t>
    </rPh>
    <rPh sb="16" eb="18">
      <t>キョギ</t>
    </rPh>
    <rPh sb="18" eb="20">
      <t>キサイ</t>
    </rPh>
    <rPh sb="20" eb="21">
      <t>トウ</t>
    </rPh>
    <rPh sb="22" eb="24">
      <t>イハン</t>
    </rPh>
    <rPh sb="24" eb="26">
      <t>コウイ</t>
    </rPh>
    <rPh sb="27" eb="28">
      <t>タイ</t>
    </rPh>
    <rPh sb="31" eb="34">
      <t>シンパンカン</t>
    </rPh>
    <rPh sb="37" eb="39">
      <t>シンパン</t>
    </rPh>
    <rPh sb="39" eb="41">
      <t>テツヅキ</t>
    </rPh>
    <rPh sb="42" eb="43">
      <t>ヘ</t>
    </rPh>
    <rPh sb="45" eb="48">
      <t>カチョウキン</t>
    </rPh>
    <rPh sb="48" eb="50">
      <t>ノウフ</t>
    </rPh>
    <rPh sb="50" eb="52">
      <t>メイレイ</t>
    </rPh>
    <rPh sb="53" eb="54">
      <t>オコナ</t>
    </rPh>
    <phoneticPr fontId="5"/>
  </si>
  <si>
    <t>不公正取引等の違反行為に対し、審判官による審判手続を経て、課徴金納付命令を行うといった課徴金制度を迅速かつ適切に行うことにより、市場の公正性・透明性の確保に寄与する。</t>
    <rPh sb="0" eb="3">
      <t>フコウセイ</t>
    </rPh>
    <rPh sb="3" eb="6">
      <t>トリヒキトウ</t>
    </rPh>
    <rPh sb="7" eb="9">
      <t>イハン</t>
    </rPh>
    <rPh sb="9" eb="11">
      <t>コウイ</t>
    </rPh>
    <rPh sb="12" eb="13">
      <t>タイ</t>
    </rPh>
    <rPh sb="15" eb="17">
      <t>シンパン</t>
    </rPh>
    <rPh sb="17" eb="18">
      <t>カン</t>
    </rPh>
    <rPh sb="21" eb="25">
      <t>シンパンテツヅキ</t>
    </rPh>
    <rPh sb="26" eb="27">
      <t>ヘ</t>
    </rPh>
    <rPh sb="29" eb="32">
      <t>カチョウキン</t>
    </rPh>
    <rPh sb="32" eb="34">
      <t>ノウフ</t>
    </rPh>
    <rPh sb="34" eb="36">
      <t>メイレイ</t>
    </rPh>
    <rPh sb="37" eb="38">
      <t>オコナ</t>
    </rPh>
    <rPh sb="43" eb="46">
      <t>カチョウキン</t>
    </rPh>
    <rPh sb="46" eb="48">
      <t>セイド</t>
    </rPh>
    <rPh sb="49" eb="51">
      <t>ジンソク</t>
    </rPh>
    <rPh sb="53" eb="55">
      <t>テキセツ</t>
    </rPh>
    <rPh sb="56" eb="57">
      <t>オコナ</t>
    </rPh>
    <rPh sb="64" eb="66">
      <t>シジョウ</t>
    </rPh>
    <rPh sb="67" eb="70">
      <t>コウセイセイ</t>
    </rPh>
    <rPh sb="71" eb="74">
      <t>トウメイセイ</t>
    </rPh>
    <rPh sb="75" eb="77">
      <t>カクホ</t>
    </rPh>
    <rPh sb="78" eb="80">
      <t>キヨ</t>
    </rPh>
    <phoneticPr fontId="5"/>
  </si>
  <si>
    <t>無</t>
  </si>
  <si>
    <t>本事業における支出は法令上の要請に基づき行ったものであり、真に必要なものであると考える。</t>
    <rPh sb="0" eb="1">
      <t>ホン</t>
    </rPh>
    <rPh sb="1" eb="3">
      <t>ジギョウ</t>
    </rPh>
    <rPh sb="7" eb="9">
      <t>シシュツ</t>
    </rPh>
    <rPh sb="10" eb="13">
      <t>ホウレイジョウ</t>
    </rPh>
    <rPh sb="14" eb="16">
      <t>ヨウセイ</t>
    </rPh>
    <rPh sb="17" eb="18">
      <t>モト</t>
    </rPh>
    <rPh sb="20" eb="21">
      <t>オコナ</t>
    </rPh>
    <rPh sb="29" eb="30">
      <t>シン</t>
    </rPh>
    <rPh sb="31" eb="33">
      <t>ヒツヨウ</t>
    </rPh>
    <rPh sb="40" eb="41">
      <t>カンガ</t>
    </rPh>
    <phoneticPr fontId="5"/>
  </si>
  <si>
    <t>‐</t>
  </si>
  <si>
    <t>5.6</t>
    <phoneticPr fontId="5"/>
  </si>
  <si>
    <t>5.6</t>
    <phoneticPr fontId="5"/>
  </si>
  <si>
    <t>5.6</t>
    <phoneticPr fontId="5"/>
  </si>
  <si>
    <t>11</t>
    <phoneticPr fontId="5"/>
  </si>
  <si>
    <t>12</t>
    <phoneticPr fontId="5"/>
  </si>
  <si>
    <t>0009</t>
    <phoneticPr fontId="5"/>
  </si>
  <si>
    <t>0/17</t>
    <phoneticPr fontId="5"/>
  </si>
  <si>
    <t>（外部有識者点検対象外）</t>
    <rPh sb="1" eb="3">
      <t>ガイブ</t>
    </rPh>
    <rPh sb="3" eb="6">
      <t>ユウシキシャ</t>
    </rPh>
    <rPh sb="6" eb="8">
      <t>テンケン</t>
    </rPh>
    <rPh sb="8" eb="11">
      <t>タイショウガイ</t>
    </rPh>
    <phoneticPr fontId="5"/>
  </si>
  <si>
    <t>不用率が大きい理由は、被審人からの申立て等がなかったことや、審判官が立入検査をする必要のある事件がなかったからである。</t>
    <rPh sb="0" eb="2">
      <t>フヨウ</t>
    </rPh>
    <rPh sb="2" eb="3">
      <t>リツ</t>
    </rPh>
    <rPh sb="4" eb="5">
      <t>オオ</t>
    </rPh>
    <rPh sb="7" eb="9">
      <t>リユウ</t>
    </rPh>
    <rPh sb="11" eb="12">
      <t>ヒ</t>
    </rPh>
    <rPh sb="12" eb="13">
      <t>シン</t>
    </rPh>
    <rPh sb="13" eb="14">
      <t>ニン</t>
    </rPh>
    <rPh sb="17" eb="19">
      <t>モウシタ</t>
    </rPh>
    <rPh sb="20" eb="21">
      <t>トウ</t>
    </rPh>
    <rPh sb="30" eb="33">
      <t>シンパンカン</t>
    </rPh>
    <rPh sb="34" eb="35">
      <t>タ</t>
    </rPh>
    <rPh sb="35" eb="36">
      <t>イ</t>
    </rPh>
    <rPh sb="36" eb="38">
      <t>ケンサ</t>
    </rPh>
    <rPh sb="41" eb="43">
      <t>ヒツヨウ</t>
    </rPh>
    <rPh sb="46" eb="48">
      <t>ジケン</t>
    </rPh>
    <phoneticPr fontId="5"/>
  </si>
  <si>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5"/>
  </si>
  <si>
    <t>施策Ⅲ－１　金融取引のグローバル化、複雑化、高度化に対応した市場監視機能の強化</t>
    <rPh sb="0" eb="2">
      <t>シサク</t>
    </rPh>
    <rPh sb="6" eb="8">
      <t>キンユウ</t>
    </rPh>
    <rPh sb="8" eb="10">
      <t>トリヒキ</t>
    </rPh>
    <rPh sb="16" eb="17">
      <t>カ</t>
    </rPh>
    <rPh sb="18" eb="21">
      <t>フクザツカ</t>
    </rPh>
    <rPh sb="22" eb="25">
      <t>コウドカ</t>
    </rPh>
    <rPh sb="26" eb="28">
      <t>タイオウ</t>
    </rPh>
    <rPh sb="30" eb="32">
      <t>シジョウ</t>
    </rPh>
    <rPh sb="32" eb="34">
      <t>カンシ</t>
    </rPh>
    <rPh sb="34" eb="36">
      <t>キノウ</t>
    </rPh>
    <rPh sb="37" eb="39">
      <t>キョウカ</t>
    </rPh>
    <phoneticPr fontId="5"/>
  </si>
  <si>
    <t>－</t>
    <phoneticPr fontId="5"/>
  </si>
  <si>
    <t>－</t>
    <phoneticPr fontId="5"/>
  </si>
  <si>
    <t>－</t>
    <phoneticPr fontId="5"/>
  </si>
  <si>
    <t>－</t>
    <phoneticPr fontId="5"/>
  </si>
  <si>
    <t>－</t>
    <phoneticPr fontId="5"/>
  </si>
  <si>
    <t>-</t>
    <phoneticPr fontId="5"/>
  </si>
  <si>
    <t>参考人の出頭や、通訳等が必要になった際に、それらを手配できた回数。</t>
    <rPh sb="0" eb="2">
      <t>サンコウ</t>
    </rPh>
    <rPh sb="2" eb="3">
      <t>ニン</t>
    </rPh>
    <rPh sb="4" eb="6">
      <t>シュットウ</t>
    </rPh>
    <rPh sb="8" eb="11">
      <t>ツウヤクトウ</t>
    </rPh>
    <rPh sb="12" eb="14">
      <t>ヒツヨウ</t>
    </rPh>
    <rPh sb="18" eb="19">
      <t>サイ</t>
    </rPh>
    <rPh sb="25" eb="27">
      <t>テハイ</t>
    </rPh>
    <rPh sb="30" eb="32">
      <t>カイスウ</t>
    </rPh>
    <phoneticPr fontId="5"/>
  </si>
  <si>
    <t>森田哲次</t>
    <rPh sb="0" eb="2">
      <t>モリタ</t>
    </rPh>
    <rPh sb="2" eb="4">
      <t>テツジ</t>
    </rPh>
    <phoneticPr fontId="5"/>
  </si>
  <si>
    <t>引き続き前年度と同額の予算を要求する。</t>
    <phoneticPr fontId="5"/>
  </si>
  <si>
    <t>　引き続き適正な調達を行い、適切に執行すること。</t>
    <phoneticPr fontId="5"/>
  </si>
  <si>
    <t>　本経費については、引き続き、適切な執行に努めていく。また、証券取引等監視委員会による勧告の有無など他律的な要素に依存するが、過去の実績も踏まえ、前年度同規模の予算要求を行う。</t>
    <phoneticPr fontId="5"/>
  </si>
  <si>
    <t>審判手続において、被審人に与えられた種々の権利を保障し、課徴金制度の適正かつ迅速な運営を確保すること。</t>
    <rPh sb="24" eb="26">
      <t>ホショウ</t>
    </rPh>
    <phoneticPr fontId="5"/>
  </si>
  <si>
    <t>審判手続において、下記について法令に基づき行うもの。
○被審人の申立て又は審判官の職権で、参考人に出頭を求めて審問すること。
○被審人の申立て又は審判官の職権で、学識経験を有する者に鑑定を命ずること。
○審判手続に関与する者に対し日本語が通じないとき、通訳人を立ち会わせること。
○被審人の申立て又は審判官の職権で、審判官が事件関係人の営業所その他必要な場所に立ち入り、帳簿書類その他の物件を検査すること。</t>
    <phoneticPr fontId="5"/>
  </si>
  <si>
    <t>被審人に与えられた種々の権利を保障するとともに、課徴金制度の適正かつ迅速な運営を確保すること。
28年から30年度においては、下記のとおり利用され、課徴金制度の適正かつ迅速な運営が確保された。</t>
    <rPh sb="0" eb="1">
      <t>ヒ</t>
    </rPh>
    <rPh sb="1" eb="2">
      <t>シン</t>
    </rPh>
    <rPh sb="2" eb="3">
      <t>ニン</t>
    </rPh>
    <rPh sb="4" eb="5">
      <t>アタ</t>
    </rPh>
    <rPh sb="9" eb="11">
      <t>シュジュ</t>
    </rPh>
    <rPh sb="12" eb="14">
      <t>ケンリ</t>
    </rPh>
    <rPh sb="15" eb="17">
      <t>ホショウ</t>
    </rPh>
    <rPh sb="24" eb="27">
      <t>カチョウキン</t>
    </rPh>
    <rPh sb="27" eb="29">
      <t>セイド</t>
    </rPh>
    <rPh sb="30" eb="32">
      <t>テキセイ</t>
    </rPh>
    <rPh sb="34" eb="36">
      <t>ジンソク</t>
    </rPh>
    <rPh sb="37" eb="39">
      <t>ウンエイ</t>
    </rPh>
    <rPh sb="40" eb="42">
      <t>カクホ</t>
    </rPh>
    <rPh sb="50" eb="51">
      <t>ネン</t>
    </rPh>
    <rPh sb="55" eb="57">
      <t>ネンド</t>
    </rPh>
    <rPh sb="63" eb="65">
      <t>カキ</t>
    </rPh>
    <rPh sb="69" eb="71">
      <t>リヨウ</t>
    </rPh>
    <rPh sb="74" eb="77">
      <t>カチョウキン</t>
    </rPh>
    <rPh sb="77" eb="79">
      <t>セイド</t>
    </rPh>
    <rPh sb="80" eb="82">
      <t>テキセイ</t>
    </rPh>
    <rPh sb="84" eb="86">
      <t>ジンソク</t>
    </rPh>
    <rPh sb="87" eb="89">
      <t>ウンエイ</t>
    </rPh>
    <rPh sb="90" eb="92">
      <t>カクホ</t>
    </rPh>
    <phoneticPr fontId="5"/>
  </si>
  <si>
    <t>本事業は、被審人に与えられた種々の権利を保障するものと考える。</t>
    <rPh sb="0" eb="1">
      <t>ホン</t>
    </rPh>
    <rPh sb="1" eb="3">
      <t>ジギョウ</t>
    </rPh>
    <rPh sb="5" eb="8">
      <t>ヒシンニン</t>
    </rPh>
    <rPh sb="9" eb="10">
      <t>アタ</t>
    </rPh>
    <rPh sb="14" eb="16">
      <t>シュジュ</t>
    </rPh>
    <rPh sb="17" eb="19">
      <t>ケンリ</t>
    </rPh>
    <rPh sb="20" eb="22">
      <t>ホショウ</t>
    </rPh>
    <rPh sb="27" eb="28">
      <t>カンガ</t>
    </rPh>
    <phoneticPr fontId="5"/>
  </si>
  <si>
    <t>本事業は、被審人に与えられた種々の権利を保障するものであり、不利益処分を慎重に課すための行政手続であることから、国が主体となって実施すべきものであると考える。</t>
    <rPh sb="0" eb="1">
      <t>ホン</t>
    </rPh>
    <rPh sb="1" eb="3">
      <t>ジギョウ</t>
    </rPh>
    <rPh sb="5" eb="6">
      <t>ヒ</t>
    </rPh>
    <rPh sb="6" eb="7">
      <t>シン</t>
    </rPh>
    <rPh sb="7" eb="8">
      <t>ニン</t>
    </rPh>
    <rPh sb="9" eb="10">
      <t>アタ</t>
    </rPh>
    <rPh sb="14" eb="16">
      <t>シュジュ</t>
    </rPh>
    <rPh sb="17" eb="19">
      <t>ケンリ</t>
    </rPh>
    <rPh sb="20" eb="22">
      <t>ホショウ</t>
    </rPh>
    <rPh sb="30" eb="33">
      <t>フリエキ</t>
    </rPh>
    <rPh sb="33" eb="35">
      <t>ショブン</t>
    </rPh>
    <rPh sb="36" eb="38">
      <t>シンチョウ</t>
    </rPh>
    <rPh sb="39" eb="40">
      <t>カ</t>
    </rPh>
    <rPh sb="44" eb="46">
      <t>ギョウセイ</t>
    </rPh>
    <rPh sb="46" eb="48">
      <t>テツヅ</t>
    </rPh>
    <rPh sb="56" eb="57">
      <t>クニ</t>
    </rPh>
    <rPh sb="58" eb="60">
      <t>シュタイ</t>
    </rPh>
    <rPh sb="64" eb="66">
      <t>ジッシ</t>
    </rPh>
    <rPh sb="75" eb="76">
      <t>カンガ</t>
    </rPh>
    <phoneticPr fontId="5"/>
  </si>
  <si>
    <t>本事業は、被審人に与えられた種々の権利を保障するとともに、課徴金制度の適正かつ迅速な運営を確保することにより、我が国における市場取引の公正性・透明性の向上に資するものと考える。</t>
    <rPh sb="0" eb="1">
      <t>ホン</t>
    </rPh>
    <rPh sb="1" eb="3">
      <t>ジギョウ</t>
    </rPh>
    <rPh sb="5" eb="6">
      <t>ヒ</t>
    </rPh>
    <rPh sb="6" eb="7">
      <t>シン</t>
    </rPh>
    <rPh sb="7" eb="8">
      <t>ニン</t>
    </rPh>
    <rPh sb="9" eb="10">
      <t>アタ</t>
    </rPh>
    <rPh sb="14" eb="16">
      <t>シュジュ</t>
    </rPh>
    <rPh sb="17" eb="19">
      <t>ケンリ</t>
    </rPh>
    <rPh sb="20" eb="22">
      <t>ホショウ</t>
    </rPh>
    <rPh sb="55" eb="56">
      <t>ワ</t>
    </rPh>
    <rPh sb="57" eb="58">
      <t>クニ</t>
    </rPh>
    <rPh sb="62" eb="64">
      <t>シジョウ</t>
    </rPh>
    <rPh sb="64" eb="66">
      <t>トリヒキ</t>
    </rPh>
    <rPh sb="67" eb="70">
      <t>コウセイセイ</t>
    </rPh>
    <rPh sb="71" eb="74">
      <t>トウメイセイ</t>
    </rPh>
    <rPh sb="75" eb="77">
      <t>コウジョウ</t>
    </rPh>
    <rPh sb="78" eb="79">
      <t>シ</t>
    </rPh>
    <rPh sb="84" eb="85">
      <t>カンガ</t>
    </rPh>
    <phoneticPr fontId="5"/>
  </si>
  <si>
    <t>本事業は被審人に与えられた種々の権利を保障するものであるため、受益者との負担関係においても妥当であると考える。</t>
    <rPh sb="0" eb="1">
      <t>ホン</t>
    </rPh>
    <rPh sb="1" eb="3">
      <t>ジギョウ</t>
    </rPh>
    <rPh sb="4" eb="5">
      <t>ヒ</t>
    </rPh>
    <rPh sb="5" eb="6">
      <t>シン</t>
    </rPh>
    <rPh sb="6" eb="7">
      <t>ニン</t>
    </rPh>
    <rPh sb="8" eb="9">
      <t>アタ</t>
    </rPh>
    <rPh sb="13" eb="15">
      <t>シュジュ</t>
    </rPh>
    <rPh sb="16" eb="18">
      <t>ケンリ</t>
    </rPh>
    <rPh sb="19" eb="21">
      <t>ホショウ</t>
    </rPh>
    <rPh sb="31" eb="33">
      <t>ジュエキ</t>
    </rPh>
    <rPh sb="33" eb="34">
      <t>シャ</t>
    </rPh>
    <rPh sb="36" eb="38">
      <t>フタン</t>
    </rPh>
    <rPh sb="38" eb="40">
      <t>カンケイ</t>
    </rPh>
    <rPh sb="45" eb="47">
      <t>ダトウ</t>
    </rPh>
    <rPh sb="51" eb="52">
      <t>カンガ</t>
    </rPh>
    <phoneticPr fontId="5"/>
  </si>
  <si>
    <t>本事業にかかる経費については、引き続き適切に執行していく。</t>
    <phoneticPr fontId="5"/>
  </si>
  <si>
    <t>　30年度は支出実績がなかったが、本事業に係る経費は、法令上の要請に基づき、参考人の出頭や通訳人の立会いなどの被審人に与えられた種々の権利を保障するために必要な経費である。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</si>
</sst>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24</xdr:col>
      <xdr:colOff>167331</xdr:colOff>
      <xdr:row>741</xdr:row>
      <xdr:rowOff>25743</xdr:rowOff>
    </xdr:from>
    <xdr:ext cx="1535206" cy="645138"/>
    <xdr:sp macro="" textlink="">
      <xdr:nvSpPr>
        <xdr:cNvPr id="3" name="テキスト ボックス 2"/>
        <xdr:cNvSpPr txBox="1"/>
      </xdr:nvSpPr>
      <xdr:spPr>
        <a:xfrm>
          <a:off x="5110034" y="233491216"/>
          <a:ext cx="1535206" cy="64513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t>金融庁</a:t>
          </a:r>
          <a:endParaRPr kumimoji="1" lang="en-US" altLang="ja-JP" sz="2000"/>
        </a:p>
      </xdr:txBody>
    </xdr:sp>
    <xdr:clientData/>
  </xdr:oneCellAnchor>
  <xdr:oneCellAnchor>
    <xdr:from>
      <xdr:col>23</xdr:col>
      <xdr:colOff>25743</xdr:colOff>
      <xdr:row>743</xdr:row>
      <xdr:rowOff>141588</xdr:rowOff>
    </xdr:from>
    <xdr:ext cx="2902323" cy="325730"/>
    <xdr:sp macro="" textlink="">
      <xdr:nvSpPr>
        <xdr:cNvPr id="4" name="テキスト ボックス 3"/>
        <xdr:cNvSpPr txBox="1"/>
      </xdr:nvSpPr>
      <xdr:spPr>
        <a:xfrm>
          <a:off x="4762500" y="234302129"/>
          <a:ext cx="290232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課徴金制度関係経費</a:t>
          </a:r>
          <a:r>
            <a:rPr kumimoji="1" lang="en-US" altLang="ja-JP" sz="1400"/>
            <a:t>〕</a:t>
          </a:r>
          <a:endParaRPr kumimoji="1" lang="ja-JP" altLang="en-US" sz="1400"/>
        </a:p>
      </xdr:txBody>
    </xdr:sp>
    <xdr:clientData/>
  </xdr:oneCellAnchor>
  <xdr:twoCellAnchor>
    <xdr:from>
      <xdr:col>28</xdr:col>
      <xdr:colOff>0</xdr:colOff>
      <xdr:row>745</xdr:row>
      <xdr:rowOff>0</xdr:rowOff>
    </xdr:from>
    <xdr:to>
      <xdr:col>28</xdr:col>
      <xdr:colOff>0</xdr:colOff>
      <xdr:row>745</xdr:row>
      <xdr:rowOff>253853</xdr:rowOff>
    </xdr:to>
    <xdr:cxnSp macro="">
      <xdr:nvCxnSpPr>
        <xdr:cNvPr id="5" name="直線矢印コネクタ 4"/>
        <xdr:cNvCxnSpPr/>
      </xdr:nvCxnSpPr>
      <xdr:spPr>
        <a:xfrm flipH="1">
          <a:off x="5766486" y="234855608"/>
          <a:ext cx="0" cy="2538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141588</xdr:colOff>
      <xdr:row>746</xdr:row>
      <xdr:rowOff>0</xdr:rowOff>
    </xdr:from>
    <xdr:ext cx="3785188" cy="849245"/>
    <xdr:sp macro="" textlink="">
      <xdr:nvSpPr>
        <xdr:cNvPr id="7" name="テキスト ボックス 6"/>
        <xdr:cNvSpPr txBox="1"/>
      </xdr:nvSpPr>
      <xdr:spPr>
        <a:xfrm>
          <a:off x="4054561" y="235203142"/>
          <a:ext cx="3785188" cy="84924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2000"/>
            <a:t>0</a:t>
          </a:r>
          <a:r>
            <a:rPr kumimoji="1" lang="ja-JP" altLang="en-US" sz="2000"/>
            <a:t>円</a:t>
          </a:r>
        </a:p>
      </xdr:txBody>
    </xdr:sp>
    <xdr:clientData/>
  </xdr:oneCellAnchor>
  <xdr:oneCellAnchor>
    <xdr:from>
      <xdr:col>21</xdr:col>
      <xdr:colOff>154459</xdr:colOff>
      <xdr:row>748</xdr:row>
      <xdr:rowOff>205946</xdr:rowOff>
    </xdr:from>
    <xdr:ext cx="3093566" cy="325730"/>
    <xdr:sp macro="" textlink="">
      <xdr:nvSpPr>
        <xdr:cNvPr id="8" name="テキスト ボックス 7"/>
        <xdr:cNvSpPr txBox="1"/>
      </xdr:nvSpPr>
      <xdr:spPr>
        <a:xfrm>
          <a:off x="4354984" y="39715646"/>
          <a:ext cx="309356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審判手続における参考人旅費、通訳</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9</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179</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483</v>
      </c>
      <c r="AF5" s="703"/>
      <c r="AG5" s="703"/>
      <c r="AH5" s="703"/>
      <c r="AI5" s="703"/>
      <c r="AJ5" s="703"/>
      <c r="AK5" s="703"/>
      <c r="AL5" s="703"/>
      <c r="AM5" s="703"/>
      <c r="AN5" s="703"/>
      <c r="AO5" s="703"/>
      <c r="AP5" s="704"/>
      <c r="AQ5" s="705" t="s">
        <v>533</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83.25" customHeight="1" x14ac:dyDescent="0.15">
      <c r="A7" s="812" t="s">
        <v>22</v>
      </c>
      <c r="B7" s="813"/>
      <c r="C7" s="813"/>
      <c r="D7" s="813"/>
      <c r="E7" s="813"/>
      <c r="F7" s="814"/>
      <c r="G7" s="815" t="s">
        <v>485</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537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538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4</v>
      </c>
      <c r="Q13" s="95"/>
      <c r="R13" s="95"/>
      <c r="S13" s="95"/>
      <c r="T13" s="95"/>
      <c r="U13" s="95"/>
      <c r="V13" s="96"/>
      <c r="W13" s="94">
        <v>4</v>
      </c>
      <c r="X13" s="95"/>
      <c r="Y13" s="95"/>
      <c r="Z13" s="95"/>
      <c r="AA13" s="95"/>
      <c r="AB13" s="95"/>
      <c r="AC13" s="96"/>
      <c r="AD13" s="94">
        <v>4</v>
      </c>
      <c r="AE13" s="95"/>
      <c r="AF13" s="95"/>
      <c r="AG13" s="95"/>
      <c r="AH13" s="95"/>
      <c r="AI13" s="95"/>
      <c r="AJ13" s="96"/>
      <c r="AK13" s="94">
        <v>4</v>
      </c>
      <c r="AL13" s="95"/>
      <c r="AM13" s="95"/>
      <c r="AN13" s="95"/>
      <c r="AO13" s="95"/>
      <c r="AP13" s="95"/>
      <c r="AQ13" s="96"/>
      <c r="AR13" s="91">
        <v>4</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487</v>
      </c>
      <c r="Q14" s="95"/>
      <c r="R14" s="95"/>
      <c r="S14" s="95"/>
      <c r="T14" s="95"/>
      <c r="U14" s="95"/>
      <c r="V14" s="96"/>
      <c r="W14" s="94" t="s">
        <v>487</v>
      </c>
      <c r="X14" s="95"/>
      <c r="Y14" s="95"/>
      <c r="Z14" s="95"/>
      <c r="AA14" s="95"/>
      <c r="AB14" s="95"/>
      <c r="AC14" s="96"/>
      <c r="AD14" s="94" t="s">
        <v>489</v>
      </c>
      <c r="AE14" s="95"/>
      <c r="AF14" s="95"/>
      <c r="AG14" s="95"/>
      <c r="AH14" s="95"/>
      <c r="AI14" s="95"/>
      <c r="AJ14" s="96"/>
      <c r="AK14" s="94" t="s">
        <v>490</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488</v>
      </c>
      <c r="Q15" s="95"/>
      <c r="R15" s="95"/>
      <c r="S15" s="95"/>
      <c r="T15" s="95"/>
      <c r="U15" s="95"/>
      <c r="V15" s="96"/>
      <c r="W15" s="94" t="s">
        <v>487</v>
      </c>
      <c r="X15" s="95"/>
      <c r="Y15" s="95"/>
      <c r="Z15" s="95"/>
      <c r="AA15" s="95"/>
      <c r="AB15" s="95"/>
      <c r="AC15" s="96"/>
      <c r="AD15" s="94" t="s">
        <v>487</v>
      </c>
      <c r="AE15" s="95"/>
      <c r="AF15" s="95"/>
      <c r="AG15" s="95"/>
      <c r="AH15" s="95"/>
      <c r="AI15" s="95"/>
      <c r="AJ15" s="96"/>
      <c r="AK15" s="94" t="s">
        <v>490</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487</v>
      </c>
      <c r="Q16" s="95"/>
      <c r="R16" s="95"/>
      <c r="S16" s="95"/>
      <c r="T16" s="95"/>
      <c r="U16" s="95"/>
      <c r="V16" s="96"/>
      <c r="W16" s="94" t="s">
        <v>487</v>
      </c>
      <c r="X16" s="95"/>
      <c r="Y16" s="95"/>
      <c r="Z16" s="95"/>
      <c r="AA16" s="95"/>
      <c r="AB16" s="95"/>
      <c r="AC16" s="96"/>
      <c r="AD16" s="94" t="s">
        <v>490</v>
      </c>
      <c r="AE16" s="95"/>
      <c r="AF16" s="95"/>
      <c r="AG16" s="95"/>
      <c r="AH16" s="95"/>
      <c r="AI16" s="95"/>
      <c r="AJ16" s="96"/>
      <c r="AK16" s="94" t="s">
        <v>490</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488</v>
      </c>
      <c r="Q17" s="95"/>
      <c r="R17" s="95"/>
      <c r="S17" s="95"/>
      <c r="T17" s="95"/>
      <c r="U17" s="95"/>
      <c r="V17" s="96"/>
      <c r="W17" s="94" t="s">
        <v>487</v>
      </c>
      <c r="X17" s="95"/>
      <c r="Y17" s="95"/>
      <c r="Z17" s="95"/>
      <c r="AA17" s="95"/>
      <c r="AB17" s="95"/>
      <c r="AC17" s="96"/>
      <c r="AD17" s="94" t="s">
        <v>490</v>
      </c>
      <c r="AE17" s="95"/>
      <c r="AF17" s="95"/>
      <c r="AG17" s="95"/>
      <c r="AH17" s="95"/>
      <c r="AI17" s="95"/>
      <c r="AJ17" s="96"/>
      <c r="AK17" s="94" t="s">
        <v>490</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4</v>
      </c>
      <c r="Q18" s="101"/>
      <c r="R18" s="101"/>
      <c r="S18" s="101"/>
      <c r="T18" s="101"/>
      <c r="U18" s="101"/>
      <c r="V18" s="102"/>
      <c r="W18" s="100">
        <f>SUM(W13:AC17)</f>
        <v>4</v>
      </c>
      <c r="X18" s="101"/>
      <c r="Y18" s="101"/>
      <c r="Z18" s="101"/>
      <c r="AA18" s="101"/>
      <c r="AB18" s="101"/>
      <c r="AC18" s="102"/>
      <c r="AD18" s="100">
        <f>SUM(AD13:AJ17)</f>
        <v>4</v>
      </c>
      <c r="AE18" s="101"/>
      <c r="AF18" s="101"/>
      <c r="AG18" s="101"/>
      <c r="AH18" s="101"/>
      <c r="AI18" s="101"/>
      <c r="AJ18" s="102"/>
      <c r="AK18" s="100">
        <f>SUM(AK13:AQ17)</f>
        <v>4</v>
      </c>
      <c r="AL18" s="101"/>
      <c r="AM18" s="101"/>
      <c r="AN18" s="101"/>
      <c r="AO18" s="101"/>
      <c r="AP18" s="101"/>
      <c r="AQ18" s="102"/>
      <c r="AR18" s="100">
        <f>SUM(AR13:AX17)</f>
        <v>4</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0.7</v>
      </c>
      <c r="Q19" s="95"/>
      <c r="R19" s="95"/>
      <c r="S19" s="95"/>
      <c r="T19" s="95"/>
      <c r="U19" s="95"/>
      <c r="V19" s="96"/>
      <c r="W19" s="94">
        <v>0</v>
      </c>
      <c r="X19" s="95"/>
      <c r="Y19" s="95"/>
      <c r="Z19" s="95"/>
      <c r="AA19" s="95"/>
      <c r="AB19" s="95"/>
      <c r="AC19" s="96"/>
      <c r="AD19" s="94">
        <v>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0.17499999999999999</v>
      </c>
      <c r="Q20" s="525"/>
      <c r="R20" s="525"/>
      <c r="S20" s="525"/>
      <c r="T20" s="525"/>
      <c r="U20" s="525"/>
      <c r="V20" s="525"/>
      <c r="W20" s="525">
        <f t="shared" ref="W20" si="0">IF(W18=0, "-", SUM(W19)/W18)</f>
        <v>0</v>
      </c>
      <c r="X20" s="525"/>
      <c r="Y20" s="525"/>
      <c r="Z20" s="525"/>
      <c r="AA20" s="525"/>
      <c r="AB20" s="525"/>
      <c r="AC20" s="525"/>
      <c r="AD20" s="525">
        <f t="shared" ref="AD20" si="1">IF(AD18=0, "-", SUM(AD19)/AD18)</f>
        <v>0</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0.17499999999999999</v>
      </c>
      <c r="Q21" s="525"/>
      <c r="R21" s="525"/>
      <c r="S21" s="525"/>
      <c r="T21" s="525"/>
      <c r="U21" s="525"/>
      <c r="V21" s="525"/>
      <c r="W21" s="525" t="str">
        <f t="shared" ref="W21" si="2">IF(W19=0, "-", SUM(W19)/SUM(W13,W14))</f>
        <v>-</v>
      </c>
      <c r="X21" s="525"/>
      <c r="Y21" s="525"/>
      <c r="Z21" s="525"/>
      <c r="AA21" s="525"/>
      <c r="AB21" s="525"/>
      <c r="AC21" s="525"/>
      <c r="AD21" s="525" t="str">
        <f t="shared" ref="AD21" si="3">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491</v>
      </c>
      <c r="H23" s="173"/>
      <c r="I23" s="173"/>
      <c r="J23" s="173"/>
      <c r="K23" s="173"/>
      <c r="L23" s="173"/>
      <c r="M23" s="173"/>
      <c r="N23" s="173"/>
      <c r="O23" s="174"/>
      <c r="P23" s="91">
        <v>1.9</v>
      </c>
      <c r="Q23" s="92"/>
      <c r="R23" s="92"/>
      <c r="S23" s="92"/>
      <c r="T23" s="92"/>
      <c r="U23" s="92"/>
      <c r="V23" s="93"/>
      <c r="W23" s="91">
        <v>1.9</v>
      </c>
      <c r="X23" s="92"/>
      <c r="Y23" s="92"/>
      <c r="Z23" s="92"/>
      <c r="AA23" s="92"/>
      <c r="AB23" s="92"/>
      <c r="AC23" s="93"/>
      <c r="AD23" s="195" t="s">
        <v>534</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493</v>
      </c>
      <c r="H24" s="176"/>
      <c r="I24" s="176"/>
      <c r="J24" s="176"/>
      <c r="K24" s="176"/>
      <c r="L24" s="176"/>
      <c r="M24" s="176"/>
      <c r="N24" s="176"/>
      <c r="O24" s="177"/>
      <c r="P24" s="94">
        <v>1.4</v>
      </c>
      <c r="Q24" s="95"/>
      <c r="R24" s="95"/>
      <c r="S24" s="95"/>
      <c r="T24" s="95"/>
      <c r="U24" s="95"/>
      <c r="V24" s="96"/>
      <c r="W24" s="94">
        <v>1.4</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492</v>
      </c>
      <c r="H25" s="176"/>
      <c r="I25" s="176"/>
      <c r="J25" s="176"/>
      <c r="K25" s="176"/>
      <c r="L25" s="176"/>
      <c r="M25" s="176"/>
      <c r="N25" s="176"/>
      <c r="O25" s="177"/>
      <c r="P25" s="94">
        <v>0.7</v>
      </c>
      <c r="Q25" s="95"/>
      <c r="R25" s="95"/>
      <c r="S25" s="95"/>
      <c r="T25" s="95"/>
      <c r="U25" s="95"/>
      <c r="V25" s="96"/>
      <c r="W25" s="94">
        <v>0.7</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213">
        <f>AK13</f>
        <v>4</v>
      </c>
      <c r="Q29" s="214"/>
      <c r="R29" s="214"/>
      <c r="S29" s="214"/>
      <c r="T29" s="214"/>
      <c r="U29" s="214"/>
      <c r="V29" s="215"/>
      <c r="W29" s="213">
        <f>AR13</f>
        <v>4</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hidden="1"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hidden="1"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c r="AV31" s="257"/>
      <c r="AW31" s="365" t="s">
        <v>296</v>
      </c>
      <c r="AX31" s="366"/>
    </row>
    <row r="32" spans="1:50" ht="23.25" hidden="1" customHeight="1" x14ac:dyDescent="0.15">
      <c r="A32" s="501"/>
      <c r="B32" s="499"/>
      <c r="C32" s="499"/>
      <c r="D32" s="499"/>
      <c r="E32" s="499"/>
      <c r="F32" s="500"/>
      <c r="G32" s="526"/>
      <c r="H32" s="527"/>
      <c r="I32" s="527"/>
      <c r="J32" s="527"/>
      <c r="K32" s="527"/>
      <c r="L32" s="527"/>
      <c r="M32" s="527"/>
      <c r="N32" s="527"/>
      <c r="O32" s="528"/>
      <c r="P32" s="147"/>
      <c r="Q32" s="147"/>
      <c r="R32" s="147"/>
      <c r="S32" s="147"/>
      <c r="T32" s="147"/>
      <c r="U32" s="147"/>
      <c r="V32" s="147"/>
      <c r="W32" s="147"/>
      <c r="X32" s="217"/>
      <c r="Y32" s="324" t="s">
        <v>12</v>
      </c>
      <c r="Z32" s="535"/>
      <c r="AA32" s="536"/>
      <c r="AB32" s="537"/>
      <c r="AC32" s="537"/>
      <c r="AD32" s="537"/>
      <c r="AE32" s="350"/>
      <c r="AF32" s="351"/>
      <c r="AG32" s="351"/>
      <c r="AH32" s="351"/>
      <c r="AI32" s="350"/>
      <c r="AJ32" s="351"/>
      <c r="AK32" s="351"/>
      <c r="AL32" s="351"/>
      <c r="AM32" s="350"/>
      <c r="AN32" s="351"/>
      <c r="AO32" s="351"/>
      <c r="AP32" s="351"/>
      <c r="AQ32" s="97"/>
      <c r="AR32" s="98"/>
      <c r="AS32" s="98"/>
      <c r="AT32" s="99"/>
      <c r="AU32" s="351"/>
      <c r="AV32" s="351"/>
      <c r="AW32" s="351"/>
      <c r="AX32" s="353"/>
    </row>
    <row r="33" spans="1:50" ht="23.25" hidden="1"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c r="AC33" s="508"/>
      <c r="AD33" s="508"/>
      <c r="AE33" s="350"/>
      <c r="AF33" s="351"/>
      <c r="AG33" s="351"/>
      <c r="AH33" s="351"/>
      <c r="AI33" s="350"/>
      <c r="AJ33" s="351"/>
      <c r="AK33" s="351"/>
      <c r="AL33" s="351"/>
      <c r="AM33" s="350"/>
      <c r="AN33" s="351"/>
      <c r="AO33" s="351"/>
      <c r="AP33" s="351"/>
      <c r="AQ33" s="97"/>
      <c r="AR33" s="98"/>
      <c r="AS33" s="98"/>
      <c r="AT33" s="99"/>
      <c r="AU33" s="351"/>
      <c r="AV33" s="351"/>
      <c r="AW33" s="351"/>
      <c r="AX33" s="353"/>
    </row>
    <row r="34" spans="1:50" ht="23.25" hidden="1"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c r="AF34" s="351"/>
      <c r="AG34" s="351"/>
      <c r="AH34" s="351"/>
      <c r="AI34" s="350"/>
      <c r="AJ34" s="351"/>
      <c r="AK34" s="351"/>
      <c r="AL34" s="351"/>
      <c r="AM34" s="350"/>
      <c r="AN34" s="351"/>
      <c r="AO34" s="351"/>
      <c r="AP34" s="351"/>
      <c r="AQ34" s="97"/>
      <c r="AR34" s="98"/>
      <c r="AS34" s="98"/>
      <c r="AT34" s="99"/>
      <c r="AU34" s="351"/>
      <c r="AV34" s="351"/>
      <c r="AW34" s="351"/>
      <c r="AX34" s="353"/>
    </row>
    <row r="35" spans="1:50" ht="23.25" hidden="1" customHeight="1" x14ac:dyDescent="0.15">
      <c r="A35" s="883" t="s">
        <v>424</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hidden="1"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customHeight="1" x14ac:dyDescent="0.15">
      <c r="A82" s="506"/>
      <c r="B82" s="835"/>
      <c r="C82" s="538"/>
      <c r="D82" s="538"/>
      <c r="E82" s="538"/>
      <c r="F82" s="539"/>
      <c r="G82" s="487" t="s">
        <v>494</v>
      </c>
      <c r="H82" s="487"/>
      <c r="I82" s="487"/>
      <c r="J82" s="487"/>
      <c r="K82" s="487"/>
      <c r="L82" s="487"/>
      <c r="M82" s="487"/>
      <c r="N82" s="487"/>
      <c r="O82" s="487"/>
      <c r="P82" s="487"/>
      <c r="Q82" s="487"/>
      <c r="R82" s="487"/>
      <c r="S82" s="487"/>
      <c r="T82" s="487"/>
      <c r="U82" s="487"/>
      <c r="V82" s="487"/>
      <c r="W82" s="487"/>
      <c r="X82" s="487"/>
      <c r="Y82" s="487"/>
      <c r="Z82" s="487"/>
      <c r="AA82" s="738"/>
      <c r="AB82" s="486" t="s">
        <v>539</v>
      </c>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customHeight="1" x14ac:dyDescent="0.15">
      <c r="A87" s="506"/>
      <c r="B87" s="538"/>
      <c r="C87" s="538"/>
      <c r="D87" s="538"/>
      <c r="E87" s="538"/>
      <c r="F87" s="539"/>
      <c r="G87" s="216" t="s">
        <v>495</v>
      </c>
      <c r="H87" s="147"/>
      <c r="I87" s="147"/>
      <c r="J87" s="147"/>
      <c r="K87" s="147"/>
      <c r="L87" s="147"/>
      <c r="M87" s="147"/>
      <c r="N87" s="147"/>
      <c r="O87" s="217"/>
      <c r="P87" s="147" t="s">
        <v>532</v>
      </c>
      <c r="Q87" s="785"/>
      <c r="R87" s="785"/>
      <c r="S87" s="785"/>
      <c r="T87" s="785"/>
      <c r="U87" s="785"/>
      <c r="V87" s="785"/>
      <c r="W87" s="785"/>
      <c r="X87" s="786"/>
      <c r="Y87" s="741" t="s">
        <v>61</v>
      </c>
      <c r="Z87" s="742"/>
      <c r="AA87" s="743"/>
      <c r="AB87" s="537" t="s">
        <v>496</v>
      </c>
      <c r="AC87" s="537"/>
      <c r="AD87" s="537"/>
      <c r="AE87" s="350">
        <v>4</v>
      </c>
      <c r="AF87" s="351"/>
      <c r="AG87" s="351"/>
      <c r="AH87" s="351"/>
      <c r="AI87" s="350">
        <v>1</v>
      </c>
      <c r="AJ87" s="351"/>
      <c r="AK87" s="351"/>
      <c r="AL87" s="351"/>
      <c r="AM87" s="350">
        <v>0</v>
      </c>
      <c r="AN87" s="351"/>
      <c r="AO87" s="351"/>
      <c r="AP87" s="351"/>
      <c r="AQ87" s="97" t="s">
        <v>531</v>
      </c>
      <c r="AR87" s="98"/>
      <c r="AS87" s="98"/>
      <c r="AT87" s="99"/>
      <c r="AU87" s="351" t="s">
        <v>531</v>
      </c>
      <c r="AV87" s="351"/>
      <c r="AW87" s="351"/>
      <c r="AX87" s="353"/>
    </row>
    <row r="88" spans="1:60" ht="23.25"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37" t="s">
        <v>496</v>
      </c>
      <c r="AC88" s="537"/>
      <c r="AD88" s="537"/>
      <c r="AE88" s="350">
        <v>4</v>
      </c>
      <c r="AF88" s="351"/>
      <c r="AG88" s="351"/>
      <c r="AH88" s="352"/>
      <c r="AI88" s="350">
        <v>1</v>
      </c>
      <c r="AJ88" s="351"/>
      <c r="AK88" s="351"/>
      <c r="AL88" s="352"/>
      <c r="AM88" s="350" t="s">
        <v>531</v>
      </c>
      <c r="AN88" s="351"/>
      <c r="AO88" s="351"/>
      <c r="AP88" s="352"/>
      <c r="AQ88" s="97" t="s">
        <v>531</v>
      </c>
      <c r="AR88" s="98"/>
      <c r="AS88" s="98"/>
      <c r="AT88" s="99"/>
      <c r="AU88" s="351" t="s">
        <v>531</v>
      </c>
      <c r="AV88" s="351"/>
      <c r="AW88" s="351"/>
      <c r="AX88" s="353"/>
      <c r="AY88" s="10"/>
      <c r="AZ88" s="10"/>
      <c r="BA88" s="10"/>
      <c r="BB88" s="10"/>
      <c r="BC88" s="10"/>
    </row>
    <row r="89" spans="1:60" ht="23.25" customHeight="1" thickBo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v>100</v>
      </c>
      <c r="AF89" s="351"/>
      <c r="AG89" s="351"/>
      <c r="AH89" s="351"/>
      <c r="AI89" s="350">
        <v>100</v>
      </c>
      <c r="AJ89" s="351"/>
      <c r="AK89" s="351"/>
      <c r="AL89" s="351"/>
      <c r="AM89" s="350" t="s">
        <v>531</v>
      </c>
      <c r="AN89" s="351"/>
      <c r="AO89" s="351"/>
      <c r="AP89" s="351"/>
      <c r="AQ89" s="97" t="s">
        <v>531</v>
      </c>
      <c r="AR89" s="98"/>
      <c r="AS89" s="98"/>
      <c r="AT89" s="99"/>
      <c r="AU89" s="351" t="s">
        <v>531</v>
      </c>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497</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496</v>
      </c>
      <c r="AC101" s="537"/>
      <c r="AD101" s="537"/>
      <c r="AE101" s="350">
        <v>15</v>
      </c>
      <c r="AF101" s="351"/>
      <c r="AG101" s="351"/>
      <c r="AH101" s="352"/>
      <c r="AI101" s="350">
        <v>7</v>
      </c>
      <c r="AJ101" s="351"/>
      <c r="AK101" s="351"/>
      <c r="AL101" s="352"/>
      <c r="AM101" s="350">
        <v>17</v>
      </c>
      <c r="AN101" s="351"/>
      <c r="AO101" s="351"/>
      <c r="AP101" s="352"/>
      <c r="AQ101" s="350" t="s">
        <v>487</v>
      </c>
      <c r="AR101" s="351"/>
      <c r="AS101" s="351"/>
      <c r="AT101" s="352"/>
      <c r="AU101" s="350" t="s">
        <v>498</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499</v>
      </c>
      <c r="AC102" s="537"/>
      <c r="AD102" s="537"/>
      <c r="AE102" s="344" t="s">
        <v>500</v>
      </c>
      <c r="AF102" s="344"/>
      <c r="AG102" s="344"/>
      <c r="AH102" s="344"/>
      <c r="AI102" s="344" t="s">
        <v>487</v>
      </c>
      <c r="AJ102" s="344"/>
      <c r="AK102" s="344"/>
      <c r="AL102" s="344"/>
      <c r="AM102" s="344" t="s">
        <v>500</v>
      </c>
      <c r="AN102" s="344"/>
      <c r="AO102" s="344"/>
      <c r="AP102" s="344"/>
      <c r="AQ102" s="800" t="s">
        <v>487</v>
      </c>
      <c r="AR102" s="801"/>
      <c r="AS102" s="801"/>
      <c r="AT102" s="802"/>
      <c r="AU102" s="800" t="s">
        <v>500</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501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502</v>
      </c>
      <c r="AC116" s="287"/>
      <c r="AD116" s="288"/>
      <c r="AE116" s="344">
        <v>50</v>
      </c>
      <c r="AF116" s="344"/>
      <c r="AG116" s="344"/>
      <c r="AH116" s="344"/>
      <c r="AI116" s="344">
        <v>0.6</v>
      </c>
      <c r="AJ116" s="344"/>
      <c r="AK116" s="344"/>
      <c r="AL116" s="344"/>
      <c r="AM116" s="344">
        <v>0</v>
      </c>
      <c r="AN116" s="344"/>
      <c r="AO116" s="344"/>
      <c r="AP116" s="344"/>
      <c r="AQ116" s="350" t="s">
        <v>490</v>
      </c>
      <c r="AR116" s="351"/>
      <c r="AS116" s="351"/>
      <c r="AT116" s="351"/>
      <c r="AU116" s="351"/>
      <c r="AV116" s="351"/>
      <c r="AW116" s="351"/>
      <c r="AX116" s="353"/>
    </row>
    <row r="117" spans="1:50" ht="23.2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503</v>
      </c>
      <c r="AC117" s="328"/>
      <c r="AD117" s="329"/>
      <c r="AE117" s="292" t="s">
        <v>504</v>
      </c>
      <c r="AF117" s="292"/>
      <c r="AG117" s="292"/>
      <c r="AH117" s="292"/>
      <c r="AI117" s="292" t="s">
        <v>505</v>
      </c>
      <c r="AJ117" s="292"/>
      <c r="AK117" s="292"/>
      <c r="AL117" s="292"/>
      <c r="AM117" s="292" t="s">
        <v>521</v>
      </c>
      <c r="AN117" s="292"/>
      <c r="AO117" s="292"/>
      <c r="AP117" s="292"/>
      <c r="AQ117" s="292" t="s">
        <v>506</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524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525</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hidden="1"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x14ac:dyDescent="0.15">
      <c r="A134" s="980"/>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hidden="1"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80"/>
      <c r="B154" s="238"/>
      <c r="C154" s="237"/>
      <c r="D154" s="238"/>
      <c r="E154" s="237"/>
      <c r="F154" s="300"/>
      <c r="G154" s="216" t="s">
        <v>507</v>
      </c>
      <c r="H154" s="147"/>
      <c r="I154" s="147"/>
      <c r="J154" s="147"/>
      <c r="K154" s="147"/>
      <c r="L154" s="147"/>
      <c r="M154" s="147"/>
      <c r="N154" s="147"/>
      <c r="O154" s="147"/>
      <c r="P154" s="217"/>
      <c r="Q154" s="146" t="s">
        <v>508</v>
      </c>
      <c r="R154" s="147"/>
      <c r="S154" s="147"/>
      <c r="T154" s="147"/>
      <c r="U154" s="147"/>
      <c r="V154" s="147"/>
      <c r="W154" s="147"/>
      <c r="X154" s="147"/>
      <c r="Y154" s="147"/>
      <c r="Z154" s="147"/>
      <c r="AA154" s="909"/>
      <c r="AB154" s="241" t="s">
        <v>509</v>
      </c>
      <c r="AC154" s="242"/>
      <c r="AD154" s="242"/>
      <c r="AE154" s="247" t="s">
        <v>510</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511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0"/>
      <c r="B430" s="238"/>
      <c r="C430" s="235" t="s">
        <v>472</v>
      </c>
      <c r="D430" s="236"/>
      <c r="E430" s="224" t="s">
        <v>464</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hidden="1"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0"/>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30.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484</v>
      </c>
      <c r="AE702" s="882"/>
      <c r="AF702" s="882"/>
      <c r="AG702" s="871" t="s">
        <v>540</v>
      </c>
      <c r="AH702" s="872"/>
      <c r="AI702" s="872"/>
      <c r="AJ702" s="872"/>
      <c r="AK702" s="872"/>
      <c r="AL702" s="872"/>
      <c r="AM702" s="872"/>
      <c r="AN702" s="872"/>
      <c r="AO702" s="872"/>
      <c r="AP702" s="872"/>
      <c r="AQ702" s="872"/>
      <c r="AR702" s="872"/>
      <c r="AS702" s="872"/>
      <c r="AT702" s="872"/>
      <c r="AU702" s="872"/>
      <c r="AV702" s="872"/>
      <c r="AW702" s="872"/>
      <c r="AX702" s="873"/>
    </row>
    <row r="703" spans="1:50" ht="5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541</v>
      </c>
      <c r="AH703" s="651"/>
      <c r="AI703" s="651"/>
      <c r="AJ703" s="651"/>
      <c r="AK703" s="651"/>
      <c r="AL703" s="651"/>
      <c r="AM703" s="651"/>
      <c r="AN703" s="651"/>
      <c r="AO703" s="651"/>
      <c r="AP703" s="651"/>
      <c r="AQ703" s="651"/>
      <c r="AR703" s="651"/>
      <c r="AS703" s="651"/>
      <c r="AT703" s="651"/>
      <c r="AU703" s="651"/>
      <c r="AV703" s="651"/>
      <c r="AW703" s="651"/>
      <c r="AX703" s="652"/>
    </row>
    <row r="704" spans="1:50" ht="61.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542</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514</v>
      </c>
      <c r="AE705" s="719"/>
      <c r="AF705" s="719"/>
      <c r="AG705" s="146" t="s">
        <v>527</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512</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512</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46.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484</v>
      </c>
      <c r="AE708" s="654"/>
      <c r="AF708" s="654"/>
      <c r="AG708" s="512" t="s">
        <v>543</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514</v>
      </c>
      <c r="AE709" s="141"/>
      <c r="AF709" s="141"/>
      <c r="AG709" s="650" t="s">
        <v>528</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514</v>
      </c>
      <c r="AE710" s="141"/>
      <c r="AF710" s="141"/>
      <c r="AG710" s="650" t="s">
        <v>528</v>
      </c>
      <c r="AH710" s="651"/>
      <c r="AI710" s="651"/>
      <c r="AJ710" s="651"/>
      <c r="AK710" s="651"/>
      <c r="AL710" s="651"/>
      <c r="AM710" s="651"/>
      <c r="AN710" s="651"/>
      <c r="AO710" s="651"/>
      <c r="AP710" s="651"/>
      <c r="AQ710" s="651"/>
      <c r="AR710" s="651"/>
      <c r="AS710" s="651"/>
      <c r="AT710" s="651"/>
      <c r="AU710" s="651"/>
      <c r="AV710" s="651"/>
      <c r="AW710" s="651"/>
      <c r="AX710" s="652"/>
    </row>
    <row r="711" spans="1:50" ht="39"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513</v>
      </c>
      <c r="AH711" s="651"/>
      <c r="AI711" s="651"/>
      <c r="AJ711" s="651"/>
      <c r="AK711" s="651"/>
      <c r="AL711" s="651"/>
      <c r="AM711" s="651"/>
      <c r="AN711" s="651"/>
      <c r="AO711" s="651"/>
      <c r="AP711" s="651"/>
      <c r="AQ711" s="651"/>
      <c r="AR711" s="651"/>
      <c r="AS711" s="651"/>
      <c r="AT711" s="651"/>
      <c r="AU711" s="651"/>
      <c r="AV711" s="651"/>
      <c r="AW711" s="651"/>
      <c r="AX711" s="652"/>
    </row>
    <row r="712" spans="1:50" ht="48.7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484</v>
      </c>
      <c r="AE712" s="572"/>
      <c r="AF712" s="572"/>
      <c r="AG712" s="580" t="s">
        <v>523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514</v>
      </c>
      <c r="AE713" s="141"/>
      <c r="AF713" s="142"/>
      <c r="AG713" s="650" t="s">
        <v>529</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514</v>
      </c>
      <c r="AE714" s="578"/>
      <c r="AF714" s="579"/>
      <c r="AG714" s="675" t="s">
        <v>529</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514</v>
      </c>
      <c r="AE715" s="654"/>
      <c r="AF715" s="763"/>
      <c r="AG715" s="512" t="s">
        <v>529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514</v>
      </c>
      <c r="AE716" s="745"/>
      <c r="AF716" s="745"/>
      <c r="AG716" s="650" t="s">
        <v>530</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514</v>
      </c>
      <c r="AE717" s="141"/>
      <c r="AF717" s="141"/>
      <c r="AG717" s="650" t="s">
        <v>530</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514</v>
      </c>
      <c r="AE718" s="141"/>
      <c r="AF718" s="141"/>
      <c r="AG718" s="149" t="s">
        <v>530</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514</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18"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55.5" customHeight="1" x14ac:dyDescent="0.15">
      <c r="A726" s="607" t="s">
        <v>47</v>
      </c>
      <c r="B726" s="608"/>
      <c r="C726" s="429" t="s">
        <v>52</v>
      </c>
      <c r="D726" s="567"/>
      <c r="E726" s="567"/>
      <c r="F726" s="568"/>
      <c r="G726" s="783" t="s">
        <v>545</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57.75" customHeight="1" thickBot="1" x14ac:dyDescent="0.2">
      <c r="A727" s="609"/>
      <c r="B727" s="610"/>
      <c r="C727" s="681" t="s">
        <v>56</v>
      </c>
      <c r="D727" s="682"/>
      <c r="E727" s="682"/>
      <c r="F727" s="683"/>
      <c r="G727" s="781" t="s">
        <v>544</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t="s">
        <v>522</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59.25" customHeight="1" thickBot="1" x14ac:dyDescent="0.2">
      <c r="A731" s="604" t="s">
        <v>256</v>
      </c>
      <c r="B731" s="605"/>
      <c r="C731" s="605"/>
      <c r="D731" s="605"/>
      <c r="E731" s="606"/>
      <c r="F731" s="666" t="s">
        <v>535</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57.75" customHeight="1" thickBot="1" x14ac:dyDescent="0.2">
      <c r="A733" s="735" t="s">
        <v>256</v>
      </c>
      <c r="B733" s="736"/>
      <c r="C733" s="736"/>
      <c r="D733" s="736"/>
      <c r="E733" s="737"/>
      <c r="F733" s="752" t="s">
        <v>536</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t="s">
        <v>515</v>
      </c>
      <c r="F737" s="108"/>
      <c r="G737" s="108"/>
      <c r="H737" s="108"/>
      <c r="I737" s="108"/>
      <c r="J737" s="108"/>
      <c r="K737" s="108"/>
      <c r="L737" s="108"/>
      <c r="M737" s="108"/>
      <c r="N737" s="87" t="s">
        <v>461</v>
      </c>
      <c r="O737" s="87"/>
      <c r="P737" s="87"/>
      <c r="Q737" s="87"/>
      <c r="R737" s="108" t="s">
        <v>516</v>
      </c>
      <c r="S737" s="108"/>
      <c r="T737" s="108"/>
      <c r="U737" s="108"/>
      <c r="V737" s="108"/>
      <c r="W737" s="108"/>
      <c r="X737" s="108"/>
      <c r="Y737" s="108"/>
      <c r="Z737" s="108"/>
      <c r="AA737" s="87" t="s">
        <v>460</v>
      </c>
      <c r="AB737" s="87"/>
      <c r="AC737" s="87"/>
      <c r="AD737" s="87"/>
      <c r="AE737" s="108" t="s">
        <v>517</v>
      </c>
      <c r="AF737" s="108"/>
      <c r="AG737" s="108"/>
      <c r="AH737" s="108"/>
      <c r="AI737" s="108"/>
      <c r="AJ737" s="108"/>
      <c r="AK737" s="108"/>
      <c r="AL737" s="108"/>
      <c r="AM737" s="108"/>
      <c r="AN737" s="87" t="s">
        <v>459</v>
      </c>
      <c r="AO737" s="87"/>
      <c r="AP737" s="87"/>
      <c r="AQ737" s="87"/>
      <c r="AR737" s="88" t="s">
        <v>517</v>
      </c>
      <c r="AS737" s="89"/>
      <c r="AT737" s="89"/>
      <c r="AU737" s="89"/>
      <c r="AV737" s="89"/>
      <c r="AW737" s="89"/>
      <c r="AX737" s="90"/>
      <c r="AY737" s="75"/>
      <c r="AZ737" s="75"/>
    </row>
    <row r="738" spans="1:52" ht="24.75" customHeight="1" x14ac:dyDescent="0.15">
      <c r="A738" s="109" t="s">
        <v>458</v>
      </c>
      <c r="B738" s="110"/>
      <c r="C738" s="110"/>
      <c r="D738" s="111"/>
      <c r="E738" s="108" t="s">
        <v>517</v>
      </c>
      <c r="F738" s="108"/>
      <c r="G738" s="108"/>
      <c r="H738" s="108"/>
      <c r="I738" s="108"/>
      <c r="J738" s="108"/>
      <c r="K738" s="108"/>
      <c r="L738" s="108"/>
      <c r="M738" s="108"/>
      <c r="N738" s="87" t="s">
        <v>457</v>
      </c>
      <c r="O738" s="87"/>
      <c r="P738" s="87"/>
      <c r="Q738" s="87"/>
      <c r="R738" s="108" t="s">
        <v>518</v>
      </c>
      <c r="S738" s="108"/>
      <c r="T738" s="108"/>
      <c r="U738" s="108"/>
      <c r="V738" s="108"/>
      <c r="W738" s="108"/>
      <c r="X738" s="108"/>
      <c r="Y738" s="108"/>
      <c r="Z738" s="108"/>
      <c r="AA738" s="87" t="s">
        <v>456</v>
      </c>
      <c r="AB738" s="87"/>
      <c r="AC738" s="87"/>
      <c r="AD738" s="87"/>
      <c r="AE738" s="108" t="s">
        <v>519</v>
      </c>
      <c r="AF738" s="108"/>
      <c r="AG738" s="108"/>
      <c r="AH738" s="108"/>
      <c r="AI738" s="108"/>
      <c r="AJ738" s="108"/>
      <c r="AK738" s="108"/>
      <c r="AL738" s="108"/>
      <c r="AM738" s="108"/>
      <c r="AN738" s="87" t="s">
        <v>452</v>
      </c>
      <c r="AO738" s="87"/>
      <c r="AP738" s="87"/>
      <c r="AQ738" s="87"/>
      <c r="AR738" s="88" t="s">
        <v>520</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c r="J739" s="103"/>
      <c r="K739" s="79" t="str">
        <f>IF(OR(I739="　", I739=""), "", "-")</f>
        <v/>
      </c>
      <c r="L739" s="104">
        <v>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thickBo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406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c r="H781" s="436"/>
      <c r="I781" s="436"/>
      <c r="J781" s="436"/>
      <c r="K781" s="437"/>
      <c r="L781" s="438"/>
      <c r="M781" s="439"/>
      <c r="N781" s="439"/>
      <c r="O781" s="439"/>
      <c r="P781" s="439"/>
      <c r="Q781" s="439"/>
      <c r="R781" s="439"/>
      <c r="S781" s="439"/>
      <c r="T781" s="439"/>
      <c r="U781" s="439"/>
      <c r="V781" s="439"/>
      <c r="W781" s="439"/>
      <c r="X781" s="440"/>
      <c r="Y781" s="441">
        <v>0</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15">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526</v>
      </c>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v>0</v>
      </c>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12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2019-07-23T04:20:16Z</cp:lastPrinted>
  <dcterms:created xsi:type="dcterms:W3CDTF">2012-03-13T00:50:25Z</dcterms:created>
  <dcterms:modified xsi:type="dcterms:W3CDTF">2019-09-02T09:08:31Z</dcterms:modified>
</cp:coreProperties>
</file>