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15" windowWidth="20610" windowHeight="915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<sst xmlns="http://schemas.openxmlformats.org/spreadsheetml/2006/main" count="2132" uniqueCount="560">
  <si>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</si>
  <si>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</si>
  <si>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</si>
  <si>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</si>
  <si>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</si>
  <si>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</si>
  <si>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</si>
  <si>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</si>
  <si>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</si>
  <si>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</si>
  <si>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</si>
  <si>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</si>
  <si>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</si>
  <si>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</si>
  <si>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</si>
  <si>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</si>
  <si>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</si>
  <si>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</si>
  <si>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</si>
  <si>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</si>
  <si>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</si>
  <si>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</si>
  <si>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</si>
  <si>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</si>
  <si>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</si>
  <si>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</si>
  <si>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</si>
  <si>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</si>
  <si>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</si>
  <si>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</si>
  <si>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</si>
  <si>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</si>
  <si>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</si>
  <si>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</si>
  <si>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</si>
  <si>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</si>
  <si>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</si>
  <si>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</si>
  <si>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</si>
  <si>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</si>
  <si>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</si>
  <si>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</si>
  <si>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</si>
  <si>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</si>
  <si>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</si>
  <si>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</si>
  <si>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</si>
  <si>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</si>
  <si>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</si>
  <si>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</si>
  <si>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</si>
  <si>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</si>
  <si>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</si>
  <si>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</si>
  <si>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</si>
  <si>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</si>
  <si>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</si>
  <si>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</si>
  <si>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</si>
  <si>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</si>
  <si>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</si>
  <si>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</si>
  <si>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</si>
  <si>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</si>
  <si>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</si>
  <si>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</si>
  <si>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</si>
  <si>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</si>
  <si>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</si>
  <si>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</si>
  <si>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</si>
  <si>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</si>
  <si>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</si>
  <si>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</si>
  <si>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</si>
  <si>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</si>
  <si>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</si>
  <si>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</si>
  <si>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</si>
  <si>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</si>
  <si>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</si>
  <si>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</si>
  <si>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</si>
  <si>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</si>
  <si>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</si>
  <si>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</si>
  <si>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</si>
  <si>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</si>
  <si>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</si>
  <si>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</si>
  <si>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</si>
  <si>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</si>
  <si>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</si>
  <si>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</si>
  <si>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</si>
  <si>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</si>
  <si>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</si>
  <si>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</si>
  <si>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</si>
  <si>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</si>
  <si>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</si>
  <si>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</si>
  <si>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</si>
  <si>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</si>
  <si>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</si>
  <si>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</si>
  <si>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</si>
  <si>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</si>
  <si>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</si>
  <si>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</si>
  <si>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</si>
  <si>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</si>
  <si>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</si>
  <si>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</si>
  <si>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</si>
  <si>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</si>
  <si>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</si>
  <si>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</si>
  <si>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</si>
  <si>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</si>
  <si>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</si>
  <si>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</si>
  <si>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</si>
  <si>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</si>
  <si>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</si>
  <si>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</si>
  <si>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</si>
  <si>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</si>
  <si>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</si>
  <si>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</si>
  <si>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</si>
  <si>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</si>
  <si>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</si>
  <si>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</si>
  <si>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</si>
  <si>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</si>
  <si>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</si>
  <si>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</si>
  <si>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</si>
  <si>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</si>
  <si>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</si>
  <si>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</si>
  <si>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</si>
  <si>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</si>
  <si>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</si>
  <si>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</si>
  <si>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</si>
  <si>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</si>
  <si>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</si>
  <si>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</si>
  <si>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</si>
  <si>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</si>
  <si>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</si>
  <si>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</si>
  <si>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</si>
  <si>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</si>
  <si>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</si>
  <si>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</si>
  <si>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</si>
  <si>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</si>
  <si>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</si>
  <si>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</si>
  <si>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</si>
  <si>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</si>
  <si>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</si>
  <si>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</si>
  <si>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</si>
  <si>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</si>
  <si>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</si>
  <si>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</si>
  <si>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</si>
  <si>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</si>
  <si>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</si>
  <si>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</si>
  <si>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</si>
  <si>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</si>
  <si>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</si>
  <si>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</si>
  <si>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</si>
  <si>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</si>
  <si>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</si>
  <si>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</si>
  <si>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</si>
  <si>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</si>
  <si>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</si>
  <si>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</si>
  <si>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</si>
  <si>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</si>
  <si>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</si>
  <si>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</si>
  <si>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</si>
  <si>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</si>
  <si>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</si>
  <si>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</si>
  <si>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</si>
  <si>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</si>
  <si>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</si>
  <si>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</si>
  <si>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</si>
  <si>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</si>
  <si>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</si>
  <si>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</si>
  <si>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</si>
  <si>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</si>
  <si>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</si>
  <si>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</si>
  <si>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</si>
  <si>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</si>
  <si>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</si>
  <si>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</si>
  <si>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</si>
  <si>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</si>
  <si>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</si>
  <si>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</si>
  <si>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</si>
  <si>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</si>
  <si>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</si>
  <si>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</si>
  <si>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</si>
  <si>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</si>
  <si>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</si>
  <si>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</si>
  <si>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</si>
  <si>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</si>
  <si>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</si>
  <si>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</si>
  <si>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</si>
  <si>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</si>
  <si>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</si>
  <si>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</si>
  <si>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</si>
  <si>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</si>
  <si>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</si>
  <si>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</si>
  <si>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</si>
  <si>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</si>
  <si>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</si>
  <si>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</si>
  <si>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</si>
  <si>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</si>
  <si>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</si>
  <si>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</si>
  <si>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</si>
  <si>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</si>
  <si>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</si>
  <si>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</si>
  <si>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</si>
  <si>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</si>
  <si>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</si>
  <si>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</si>
  <si>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</si>
  <si>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</si>
  <si>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</si>
  <si>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</si>
  <si>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</si>
  <si>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</si>
  <si>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</si>
  <si>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</si>
  <si>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</si>
  <si>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</si>
  <si>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</si>
  <si>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</si>
  <si>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</si>
  <si>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</si>
  <si>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</si>
  <si>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</si>
  <si>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</si>
  <si>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</si>
  <si>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</si>
  <si>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</si>
  <si>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</si>
  <si>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</si>
  <si>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</si>
  <si>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</si>
  <si>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</si>
  <si>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</si>
  <si>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</si>
  <si>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</si>
  <si>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</si>
  <si>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</si>
  <si>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</si>
  <si>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</si>
  <si>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</si>
  <si>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</si>
  <si>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</si>
  <si>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</si>
  <si>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</si>
  <si>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</si>
  <si>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</si>
  <si>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</si>
  <si>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</si>
  <si>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</si>
  <si>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</si>
  <si>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</si>
  <si>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</si>
  <si>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</si>
  <si>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</si>
  <si>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</si>
  <si>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</si>
  <si>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</si>
  <si>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</si>
  <si>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</si>
  <si>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</si>
  <si>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</si>
  <si>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</si>
  <si>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</si>
  <si>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</si>
  <si>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</si>
  <si>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</si>
  <si>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</si>
  <si>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</si>
  <si>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</si>
  <si>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</si>
  <si>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</si>
  <si>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</si>
  <si>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</si>
  <si>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</si>
  <si>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</si>
  <si>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</si>
  <si>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</si>
  <si>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</si>
  <si>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</si>
  <si>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</si>
  <si>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</si>
  <si>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</si>
  <si>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</si>
  <si>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</si>
  <si>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</si>
  <si>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</si>
  <si>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</si>
  <si>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</si>
  <si>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</si>
  <si>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</si>
  <si>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</si>
  <si>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</si>
  <si>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</si>
  <si>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</si>
  <si>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</si>
  <si>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</si>
  <si>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</si>
  <si>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</si>
  <si>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</si>
  <si>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</si>
  <si>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</si>
  <si>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</si>
  <si>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</si>
  <si>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</si>
  <si>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</si>
  <si>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</si>
  <si>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</si>
  <si>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</si>
  <si>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</si>
  <si>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</si>
  <si>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</si>
  <si>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</si>
  <si>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</si>
  <si>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</si>
  <si>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</si>
  <si>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</si>
  <si>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</si>
  <si>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</si>
  <si>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</si>
  <si>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</si>
  <si>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</si>
  <si>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</si>
  <si>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</si>
  <si>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</si>
  <si>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</si>
  <si>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</si>
  <si>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</si>
  <si>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</si>
  <si>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</si>
  <si>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</si>
  <si>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</si>
  <si>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</si>
  <si>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</si>
  <si>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</si>
  <si>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</si>
  <si>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</si>
  <si>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</si>
  <si>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</si>
  <si>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</si>
  <si>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</si>
  <si>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</si>
  <si>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</si>
  <si>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</si>
  <si>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</si>
  <si>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</si>
  <si>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</si>
  <si>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</si>
  <si>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</si>
  <si>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</si>
  <si>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</si>
  <si>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</si>
  <si>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</si>
  <si>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</si>
  <si>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</si>
  <si>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</si>
  <si>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</si>
  <si>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</si>
  <si>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</si>
  <si>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</si>
  <si>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</si>
  <si>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</si>
  <si>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</si>
  <si>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</si>
  <si>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</si>
  <si>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</si>
  <si>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</si>
  <si>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</si>
  <si>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</si>
  <si>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</si>
  <si>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</si>
  <si>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</si>
  <si>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</si>
  <si>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</si>
  <si>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</si>
  <si>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</si>
  <si>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</si>
  <si>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</si>
  <si>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</si>
  <si>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</si>
  <si>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</si>
  <si>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</si>
  <si>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</si>
  <si>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</si>
  <si>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</si>
  <si>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</si>
  <si>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</si>
  <si>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</si>
  <si>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</si>
  <si>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</si>
  <si>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</si>
  <si>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</si>
  <si>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</si>
  <si>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</si>
  <si>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</si>
  <si>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</si>
  <si>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</si>
  <si>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</si>
  <si>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</si>
  <si>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</si>
  <si>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</si>
  <si>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</si>
  <si>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</si>
  <si>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</si>
  <si>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</si>
  <si>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</si>
  <si>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</si>
  <si>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</si>
  <si>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</si>
  <si>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</si>
  <si>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</si>
  <si>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</si>
  <si>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</si>
  <si>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</si>
  <si>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</si>
  <si>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</si>
  <si>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</si>
  <si>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</si>
  <si>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</si>
  <si>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</si>
  <si>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</si>
  <si>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</si>
  <si>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</si>
  <si>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</si>
  <si>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</si>
  <si>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</si>
  <si>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</si>
  <si>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</si>
  <si>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</si>
  <si>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</si>
  <si>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</si>
  <si>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</si>
  <si>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</si>
  <si>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</si>
  <si>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金融分野におけるサイバーセキュリティ対策向上</t>
    <phoneticPr fontId="5"/>
  </si>
  <si>
    <t>金融庁</t>
    <phoneticPr fontId="5"/>
  </si>
  <si>
    <t>総合政策局</t>
    <phoneticPr fontId="5"/>
  </si>
  <si>
    <t>○</t>
  </si>
  <si>
    <t>サイバーセキュリティ基本法　第14条
（「国は、重要社会基盤事業者等におけるサイバーセキュリティに関し、基準の策定、演習及び訓練、情報の共有その他の自主的な取組の促進その他の必要な施策を講ずるものとする。」）</t>
    <phoneticPr fontId="5"/>
  </si>
  <si>
    <t>金融分野におけるサイバーセキュリティ対策の向上による、金融システム全体の安定性の確保。</t>
    <phoneticPr fontId="5"/>
  </si>
  <si>
    <t>-</t>
    <phoneticPr fontId="5"/>
  </si>
  <si>
    <t>-</t>
    <phoneticPr fontId="5"/>
  </si>
  <si>
    <t>-</t>
    <phoneticPr fontId="5"/>
  </si>
  <si>
    <t>諸謝金</t>
    <phoneticPr fontId="5"/>
  </si>
  <si>
    <t>委員手当</t>
    <phoneticPr fontId="5"/>
  </si>
  <si>
    <t>演習に参加した金融機関数</t>
    <phoneticPr fontId="5"/>
  </si>
  <si>
    <t>件数</t>
    <rPh sb="0" eb="2">
      <t>ケンスウ</t>
    </rPh>
    <phoneticPr fontId="5"/>
  </si>
  <si>
    <t>担当課室の集計結果</t>
    <phoneticPr fontId="5"/>
  </si>
  <si>
    <t>金融業界横断的なサイバーセキュリティ演習の実施件数</t>
    <phoneticPr fontId="5"/>
  </si>
  <si>
    <t>金融機関に求めるべきサイバーセキュリティ対策や各国の先進的取組み状況調査の実施件数</t>
    <phoneticPr fontId="5"/>
  </si>
  <si>
    <t>百万円</t>
    <rPh sb="0" eb="3">
      <t>ヒャクマンエン</t>
    </rPh>
    <phoneticPr fontId="5"/>
  </si>
  <si>
    <t>15/77</t>
    <phoneticPr fontId="5"/>
  </si>
  <si>
    <t>22/101</t>
    <phoneticPr fontId="5"/>
  </si>
  <si>
    <t>執行額／調査件数</t>
    <phoneticPr fontId="5"/>
  </si>
  <si>
    <t>5.3/1</t>
    <phoneticPr fontId="5"/>
  </si>
  <si>
    <t>9.9/1</t>
    <phoneticPr fontId="5"/>
  </si>
  <si>
    <t>横断的施策-１　IT 技術の進展等の環境変化を踏まえた戦略的な対応</t>
    <phoneticPr fontId="5"/>
  </si>
  <si>
    <t>有</t>
  </si>
  <si>
    <t>入札を行う等、コストの削減を図っている。</t>
    <phoneticPr fontId="5"/>
  </si>
  <si>
    <t>‐</t>
  </si>
  <si>
    <t>-</t>
    <phoneticPr fontId="5"/>
  </si>
  <si>
    <t>真に必要なものに限定している。</t>
    <phoneticPr fontId="5"/>
  </si>
  <si>
    <t>金融業界横断的なサイバーセキュリティ演習については、参加金融機関に応分の負担を求めることにより、コスト削減を図っている。</t>
    <phoneticPr fontId="5"/>
  </si>
  <si>
    <t>（外部有識者点検対象外）</t>
    <phoneticPr fontId="5"/>
  </si>
  <si>
    <t>新28-1</t>
    <rPh sb="0" eb="1">
      <t>シン</t>
    </rPh>
    <phoneticPr fontId="5"/>
  </si>
  <si>
    <t>3</t>
    <phoneticPr fontId="5"/>
  </si>
  <si>
    <t>26/105</t>
    <phoneticPr fontId="5"/>
  </si>
  <si>
    <t>9.9/1</t>
    <phoneticPr fontId="5"/>
  </si>
  <si>
    <t>金融庁</t>
  </si>
  <si>
    <t>業務経費</t>
    <rPh sb="0" eb="2">
      <t>ギョウム</t>
    </rPh>
    <rPh sb="2" eb="4">
      <t>ケイヒ</t>
    </rPh>
    <phoneticPr fontId="5"/>
  </si>
  <si>
    <t>演習企画・運営業務に関する費用</t>
    <rPh sb="0" eb="2">
      <t>エンシュウ</t>
    </rPh>
    <rPh sb="2" eb="4">
      <t>キカク</t>
    </rPh>
    <rPh sb="5" eb="7">
      <t>ウンエイ</t>
    </rPh>
    <rPh sb="7" eb="9">
      <t>ギョウム</t>
    </rPh>
    <rPh sb="10" eb="11">
      <t>カン</t>
    </rPh>
    <rPh sb="13" eb="15">
      <t>ヒヨウ</t>
    </rPh>
    <phoneticPr fontId="5"/>
  </si>
  <si>
    <t>調査業務等に関する費用</t>
    <rPh sb="0" eb="2">
      <t>チョウサ</t>
    </rPh>
    <rPh sb="2" eb="4">
      <t>ギョウム</t>
    </rPh>
    <rPh sb="4" eb="5">
      <t>トウ</t>
    </rPh>
    <rPh sb="6" eb="7">
      <t>カン</t>
    </rPh>
    <rPh sb="9" eb="11">
      <t>ヒヨウ</t>
    </rPh>
    <phoneticPr fontId="5"/>
  </si>
  <si>
    <t>※１００万円未満</t>
    <rPh sb="4" eb="6">
      <t>マンエン</t>
    </rPh>
    <rPh sb="6" eb="8">
      <t>ミマン</t>
    </rPh>
    <phoneticPr fontId="5"/>
  </si>
  <si>
    <t xml:space="preserve">A.（株）エヌ・ティ・ティ・データ経営研究所 </t>
    <phoneticPr fontId="5"/>
  </si>
  <si>
    <t>演習企画・運営業務</t>
    <phoneticPr fontId="5"/>
  </si>
  <si>
    <t>B.PｗCあらた有限責任監査法人</t>
    <phoneticPr fontId="5"/>
  </si>
  <si>
    <t>調査業務等に関する費用</t>
    <phoneticPr fontId="5"/>
  </si>
  <si>
    <t>一般社団法人　金融ＩＳＡＣ</t>
    <phoneticPr fontId="5"/>
  </si>
  <si>
    <t>○金融業界横断的なサイバーセキュリティ演習については、参加金融機関数が例年成果目標を上回る実績（28年度：20（目標）→77（実績）、29年度：80→101、30年度：80→105）で推移し、目標を達成している。
○委託調査等経費については、金融機関に求めるべき対策や各国における先進的な取組みを調査し、広く対外公表するとともに、国内金融機関の取組みを促すため、様々な場において調査結果を説明している。また、一般競争入札により競争性を確保しており、予算は適切に執行されていると考える。</t>
    <phoneticPr fontId="5"/>
  </si>
  <si>
    <t>-</t>
    <phoneticPr fontId="5"/>
  </si>
  <si>
    <t>-</t>
    <phoneticPr fontId="5"/>
  </si>
  <si>
    <t>金融政策業務庁費</t>
    <phoneticPr fontId="5"/>
  </si>
  <si>
    <t>金融政策業務旅費</t>
    <phoneticPr fontId="5"/>
  </si>
  <si>
    <t>情報処理業務庁費</t>
    <rPh sb="0" eb="2">
      <t>ジョウホウ</t>
    </rPh>
    <rPh sb="2" eb="4">
      <t>ショリ</t>
    </rPh>
    <rPh sb="4" eb="6">
      <t>ギョウム</t>
    </rPh>
    <rPh sb="6" eb="7">
      <t>チョウ</t>
    </rPh>
    <rPh sb="7" eb="8">
      <t>ヒ</t>
    </rPh>
    <phoneticPr fontId="5"/>
  </si>
  <si>
    <t>百万円/件</t>
    <rPh sb="0" eb="3">
      <t>ヒャクマンエン</t>
    </rPh>
    <rPh sb="4" eb="5">
      <t>ケン</t>
    </rPh>
    <phoneticPr fontId="5"/>
  </si>
  <si>
    <t>社</t>
    <rPh sb="0" eb="1">
      <t>シャ</t>
    </rPh>
    <phoneticPr fontId="5"/>
  </si>
  <si>
    <t>百万円/社</t>
    <rPh sb="0" eb="3">
      <t>ヒャクマンエン</t>
    </rPh>
    <rPh sb="4" eb="5">
      <t>シャ</t>
    </rPh>
    <phoneticPr fontId="5"/>
  </si>
  <si>
    <t>執行額／演習参加金融機関数</t>
    <rPh sb="8" eb="10">
      <t>キンユウ</t>
    </rPh>
    <rPh sb="10" eb="12">
      <t>キカン</t>
    </rPh>
    <rPh sb="12" eb="13">
      <t>スウ</t>
    </rPh>
    <phoneticPr fontId="5"/>
  </si>
  <si>
    <t>-</t>
    <phoneticPr fontId="5"/>
  </si>
  <si>
    <t>0019</t>
    <phoneticPr fontId="5"/>
  </si>
  <si>
    <t>エヌ・ティ・ティ・データ先端技術㈱</t>
    <phoneticPr fontId="5"/>
  </si>
  <si>
    <t>㈱ラック</t>
    <phoneticPr fontId="5"/>
  </si>
  <si>
    <t>外部研修等の実施</t>
    <rPh sb="6" eb="8">
      <t>ジッシ</t>
    </rPh>
    <phoneticPr fontId="5"/>
  </si>
  <si>
    <t xml:space="preserve">（株）エヌ・ティ・ティ・データ経営研究所 </t>
    <phoneticPr fontId="5"/>
  </si>
  <si>
    <t>PｗCあらた有限責任監査法人</t>
    <phoneticPr fontId="5"/>
  </si>
  <si>
    <t>○過去３回の演習を通じて一定の知見が蓄積したことから、演習運営の要件をより精緻に調達仕様書にも反映させる等、更に効果的・効率的な演習を実施する。また、入札の可能な供給者の参加を促すため、公正性・公平性の観点を確保しつつ競争参加者の発掘に努める。
○委託調査については、日々高度化・複雑化するサイバーの最新の脅威や海外における先進的な取組等について調査を行い、その結果を還元することで、国内金融機関の取組みの強化を促す。</t>
    <phoneticPr fontId="5"/>
  </si>
  <si>
    <t>「金融分野におけるサイバーセキュリティ強化に向けた取組方針」（平成30年10月19日改訂）</t>
    <rPh sb="42" eb="44">
      <t>カイテイ</t>
    </rPh>
    <phoneticPr fontId="5"/>
  </si>
  <si>
    <t>Ｃ．エヌ・ティ・ティ・データ先端技術㈱</t>
    <phoneticPr fontId="5"/>
  </si>
  <si>
    <t>C</t>
    <phoneticPr fontId="5"/>
  </si>
  <si>
    <t>金融業界横断的なサイバーセキュリティ演習の参加金融機関数</t>
    <phoneticPr fontId="5"/>
  </si>
  <si>
    <t>　サイバーセキュリティ演習を通じて金融業界横断的なインシデント対応能力の向上を図ることで、IT技術の進展等によるサイバーリスクの高まりに対して的確に対応する</t>
    <phoneticPr fontId="5"/>
  </si>
  <si>
    <t>金融業界横断的なサイバーセキュリティ対策向上を目的としており、社会のニーズを反映している。</t>
    <rPh sb="2" eb="4">
      <t>ギョウカイ</t>
    </rPh>
    <rPh sb="4" eb="7">
      <t>オウダンテキ</t>
    </rPh>
    <phoneticPr fontId="5"/>
  </si>
  <si>
    <t>当局も含めた金融業界横断的な事業であり、国が行うべきと考える。</t>
    <rPh sb="20" eb="21">
      <t>クニ</t>
    </rPh>
    <rPh sb="22" eb="23">
      <t>オコナ</t>
    </rPh>
    <rPh sb="27" eb="28">
      <t>カンガ</t>
    </rPh>
    <phoneticPr fontId="5"/>
  </si>
  <si>
    <t>当庁職員自らが演習の実施や海外における先進的な取組みを調査する場合と比較して、専門業者の専門知識やノウハウを活用した「委託・請負」が、より効果的かつ低コストで実施できるものと考える。</t>
    <rPh sb="87" eb="88">
      <t>カンガ</t>
    </rPh>
    <phoneticPr fontId="5"/>
  </si>
  <si>
    <t>毎年成果目標を達成しており、成果実績は見合ったものとなっていると考える。</t>
    <rPh sb="0" eb="2">
      <t>マイトシ</t>
    </rPh>
    <rPh sb="32" eb="33">
      <t>カンガ</t>
    </rPh>
    <phoneticPr fontId="5"/>
  </si>
  <si>
    <t>・委託調査の成果物は、金融分野におけるサイバーセキュリティ対策の強化のため、広く対外公表している。
・金融業界横断的なサイバーセキュリティ演習については、参加金融機関や各業界に対して事後評価をフィードバックすることにより、金融機関自らが具体的な改善策を講じられるようにすることとしている。</t>
    <phoneticPr fontId="5"/>
  </si>
  <si>
    <t>毎年、サイバーセキュリティ演習及び委託調査を行っており、見込みに見合ったものとなっている。</t>
    <rPh sb="0" eb="2">
      <t>マイトシ</t>
    </rPh>
    <rPh sb="15" eb="16">
      <t>オヨ</t>
    </rPh>
    <rPh sb="17" eb="19">
      <t>イタク</t>
    </rPh>
    <rPh sb="19" eb="21">
      <t>チョウサ</t>
    </rPh>
    <rPh sb="22" eb="23">
      <t>オコナ</t>
    </rPh>
    <rPh sb="28" eb="30">
      <t>ミコ</t>
    </rPh>
    <phoneticPr fontId="5"/>
  </si>
  <si>
    <t>○サイバー攻撃を受けた際の金融機関内・金融業界内のサイバー攻撃への対応態勢及び官民の連携体制の確認等を目的に、「金融業界横断的なサイバーセキュリティ演習」を実施。
○今後クラウドを導入する中小金融機関向けに、クラウドの活用事例（グッドプラクティス）や適切なリスク管理の在り方に加え、デジタライゼーションの進展によりクラウドサービスにどのような変化をもたらし、今後どのようなサイバーリスクが生じるか、そのリスクへの対策や今後のモニタリングの参考とするために、「クラウドコンピューティングとサイバーセキュリティ」に関する委託調査を実施。</t>
    <rPh sb="210" eb="212">
      <t>コンゴ</t>
    </rPh>
    <phoneticPr fontId="5"/>
  </si>
  <si>
    <t>金融業界横断的なサイバーセキュリティ演習については、参加金融機関に応分の負担を求めている（演習実施にかかる費用負担の割合は、金融庁55%程度、参加金融機関45%程度）。
なお、サイバーセキュリティ強化に向けた取組に係る考え方として、個別金融機関自身が取組む「自助」、当局を含めた公的セクターによる「公助」、各金融機関同士による「共助」の３つの考え方があり、本演習は、「自助」と「公助」を合わせて実施し、当局・参加金融機関それぞれに得られるメリットがあるとの観点からも、得られるメリットに応じた負担割合としている。</t>
    <rPh sb="178" eb="179">
      <t>ホン</t>
    </rPh>
    <rPh sb="248" eb="250">
      <t>ワリアイ</t>
    </rPh>
    <phoneticPr fontId="5"/>
  </si>
  <si>
    <t>金融業界横断的なサイバーセキュリティ演習への金融機関の参加数を過去の成果実績を踏まえ100社以上とする。</t>
    <rPh sb="31" eb="33">
      <t>カコ</t>
    </rPh>
    <rPh sb="34" eb="36">
      <t>セイカ</t>
    </rPh>
    <rPh sb="36" eb="38">
      <t>ジッセキ</t>
    </rPh>
    <rPh sb="39" eb="40">
      <t>フ</t>
    </rPh>
    <rPh sb="45" eb="46">
      <t>シャ</t>
    </rPh>
    <phoneticPr fontId="5"/>
  </si>
  <si>
    <t>平成26年11月に制定された「サイバーセキュリティ基本法第14条※」に規定されているなど、優先度の高い事業である。
※具体的な条項は上記「根拠法令」記載参照</t>
    <rPh sb="28" eb="29">
      <t>ダイ</t>
    </rPh>
    <rPh sb="31" eb="32">
      <t>ジョウ</t>
    </rPh>
    <rPh sb="59" eb="61">
      <t>グタイ</t>
    </rPh>
    <rPh sb="61" eb="62">
      <t>テキ</t>
    </rPh>
    <rPh sb="63" eb="65">
      <t>ジョウコウ</t>
    </rPh>
    <rPh sb="66" eb="68">
      <t>ジョウキ</t>
    </rPh>
    <rPh sb="69" eb="71">
      <t>コンキョ</t>
    </rPh>
    <rPh sb="71" eb="73">
      <t>ホウレイ</t>
    </rPh>
    <rPh sb="74" eb="76">
      <t>キサイ</t>
    </rPh>
    <rPh sb="76" eb="78">
      <t>サンショウ</t>
    </rPh>
    <phoneticPr fontId="5"/>
  </si>
  <si>
    <t>・平成30年度に実施した委託調査については、一般競争入札により委託業者を選定した（複数者参加）。
・平成30年度に実施した金融業界横断的なサイバーセキュリティ演習については、公告期間を十分に確保するなど、入札情報について積極的な情報提供を行い、競争性の確保に努めたものの、結果一者応札となった（複数者が調達内容に関心を示し、参考見積りの提出や入札説明会への参加があった。）。
・競争性の無い随意契約となったものについては、多くの金融機関が参加する合同演習であり、金融に特化した演習内容であるため、他に同役務の提供を行っているものはおらず、競争性の余地がないものである。</t>
    <rPh sb="87" eb="89">
      <t>コウコク</t>
    </rPh>
    <rPh sb="89" eb="91">
      <t>キカン</t>
    </rPh>
    <rPh sb="92" eb="94">
      <t>ジュウブン</t>
    </rPh>
    <rPh sb="95" eb="97">
      <t>カクホ</t>
    </rPh>
    <rPh sb="102" eb="104">
      <t>ニュウサツ</t>
    </rPh>
    <rPh sb="104" eb="106">
      <t>ジョウホウ</t>
    </rPh>
    <rPh sb="110" eb="113">
      <t>セッキョクテキ</t>
    </rPh>
    <rPh sb="114" eb="116">
      <t>ジョウホウ</t>
    </rPh>
    <rPh sb="116" eb="118">
      <t>テイキョウ</t>
    </rPh>
    <rPh sb="119" eb="120">
      <t>オコナ</t>
    </rPh>
    <rPh sb="122" eb="125">
      <t>キョウソウセイ</t>
    </rPh>
    <rPh sb="126" eb="128">
      <t>カクホ</t>
    </rPh>
    <rPh sb="129" eb="130">
      <t>ツト</t>
    </rPh>
    <rPh sb="136" eb="138">
      <t>ケッカ</t>
    </rPh>
    <rPh sb="138" eb="140">
      <t>イッシャ</t>
    </rPh>
    <rPh sb="219" eb="221">
      <t>サンカ</t>
    </rPh>
    <rPh sb="223" eb="225">
      <t>ゴウドウ</t>
    </rPh>
    <rPh sb="225" eb="227">
      <t>エンシュウ</t>
    </rPh>
    <rPh sb="231" eb="233">
      <t>キンユウ</t>
    </rPh>
    <rPh sb="234" eb="236">
      <t>トッカ</t>
    </rPh>
    <rPh sb="238" eb="240">
      <t>エンシュウ</t>
    </rPh>
    <rPh sb="240" eb="242">
      <t>ナイヨウ</t>
    </rPh>
    <phoneticPr fontId="5"/>
  </si>
  <si>
    <t>〔平成30年度〕「金融業界横断的なサイバーセキュリティ演習 （Delta Wall Ⅲ）」について
https://www.fsa.go.jp/news/30/sonota/20181019/20181019-cyber.html
〔平成30年度〕「クラウドコンピューティングとサイバーセキュリティ」に関する報告書の公表について
https://www.fsa.go.jp/common/about/research/20190611-2.html</t>
    <rPh sb="152" eb="153">
      <t>カン</t>
    </rPh>
    <rPh sb="155" eb="158">
      <t>ホウコクショ</t>
    </rPh>
    <phoneticPr fontId="5"/>
  </si>
  <si>
    <t>○演習の実施に係る経費及び国際会議対応にかかる経費の要求増
（諸謝金：＋4百万円、金融政策業務旅費：＋10百万円、金融政策業務庁費：＋5百万円）
（参考）
32年度要求のうち、「新しい日本のための優先課題推進枠」：94百万円</t>
    <rPh sb="1" eb="3">
      <t>エンシュウ</t>
    </rPh>
    <rPh sb="4" eb="6">
      <t>ジッシ</t>
    </rPh>
    <rPh sb="7" eb="8">
      <t>カカ</t>
    </rPh>
    <rPh sb="9" eb="11">
      <t>ケイヒ</t>
    </rPh>
    <rPh sb="11" eb="12">
      <t>オヨ</t>
    </rPh>
    <rPh sb="13" eb="15">
      <t>コクサイ</t>
    </rPh>
    <rPh sb="15" eb="17">
      <t>カイギ</t>
    </rPh>
    <rPh sb="17" eb="19">
      <t>タイオウ</t>
    </rPh>
    <rPh sb="23" eb="25">
      <t>ケイヒ</t>
    </rPh>
    <rPh sb="31" eb="34">
      <t>ショシャキン</t>
    </rPh>
    <rPh sb="41" eb="43">
      <t>キンユウ</t>
    </rPh>
    <rPh sb="43" eb="45">
      <t>セイサク</t>
    </rPh>
    <rPh sb="45" eb="47">
      <t>ギョウム</t>
    </rPh>
    <rPh sb="47" eb="49">
      <t>リョヒ</t>
    </rPh>
    <rPh sb="57" eb="59">
      <t>キンユウ</t>
    </rPh>
    <rPh sb="59" eb="61">
      <t>セイサク</t>
    </rPh>
    <rPh sb="61" eb="63">
      <t>ギョウム</t>
    </rPh>
    <phoneticPr fontId="5"/>
  </si>
  <si>
    <t>リスク分析総括課</t>
    <rPh sb="3" eb="5">
      <t>ブンセキ</t>
    </rPh>
    <rPh sb="5" eb="7">
      <t>ソウカツ</t>
    </rPh>
    <rPh sb="7" eb="8">
      <t>カ</t>
    </rPh>
    <phoneticPr fontId="5"/>
  </si>
  <si>
    <t>石村　幸三</t>
    <rPh sb="0" eb="2">
      <t>イシムラ</t>
    </rPh>
    <rPh sb="3" eb="5">
      <t>コウゾウ</t>
    </rPh>
    <phoneticPr fontId="5"/>
  </si>
  <si>
    <t>　一者応募となった契約（サイバーセキュリティ演習の企画・運営業務）については、競争性を確保するための方策について検討するなど、引き続き予算執行における経費削減に努めること。</t>
    <phoneticPr fontId="5"/>
  </si>
  <si>
    <t>本経費については、効率的な予算執行の観点から、今後コスト削減に努めていくこととしているが、32年度においては、オリンピック・パラリンピックの開催を控え金融機関全体のサイバーセキュリティ対策の向上のため、より多くの金融機関の演習機会を確保することや、前年度よりも多くの国際会議に参加していく必要があり（2回→5回）、かかる経費の増額が見込まれることから、前年比19百万円の増額となる予算要求を行っていく。</t>
    <rPh sb="23" eb="25">
      <t>コンゴ</t>
    </rPh>
    <rPh sb="75" eb="77">
      <t>キンユウ</t>
    </rPh>
    <rPh sb="77" eb="79">
      <t>キカン</t>
    </rPh>
    <rPh sb="79" eb="81">
      <t>ゼンタイ</t>
    </rPh>
    <rPh sb="92" eb="94">
      <t>タイサク</t>
    </rPh>
    <rPh sb="95" eb="97">
      <t>コウジョウ</t>
    </rPh>
    <rPh sb="103" eb="104">
      <t>オオ</t>
    </rPh>
    <rPh sb="106" eb="108">
      <t>キンユウ</t>
    </rPh>
    <rPh sb="108" eb="110">
      <t>キカン</t>
    </rPh>
    <rPh sb="111" eb="113">
      <t>エンシュウ</t>
    </rPh>
    <rPh sb="113" eb="115">
      <t>キカイ</t>
    </rPh>
    <rPh sb="116" eb="118">
      <t>カクホ</t>
    </rPh>
    <rPh sb="124" eb="127">
      <t>ゼンネンド</t>
    </rPh>
    <rPh sb="130" eb="131">
      <t>オオ</t>
    </rPh>
    <rPh sb="133" eb="135">
      <t>コクサイ</t>
    </rPh>
    <rPh sb="135" eb="137">
      <t>カイギ</t>
    </rPh>
    <rPh sb="138" eb="140">
      <t>サンカ</t>
    </rPh>
    <rPh sb="144" eb="146">
      <t>ヒツヨウ</t>
    </rPh>
    <rPh sb="151" eb="152">
      <t>カイ</t>
    </rPh>
    <rPh sb="154" eb="155">
      <t>カイ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</si>
</sst>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170570</xdr:colOff>
      <xdr:row>740</xdr:row>
      <xdr:rowOff>107938</xdr:rowOff>
    </xdr:from>
    <xdr:to>
      <xdr:col>45</xdr:col>
      <xdr:colOff>134562</xdr:colOff>
      <xdr:row>751</xdr:row>
      <xdr:rowOff>158735</xdr:rowOff>
    </xdr:to>
    <xdr:grpSp>
      <xdr:nvGrpSpPr>
        <xdr:cNvPr id="3" name="グループ化 2"/>
        <xdr:cNvGrpSpPr/>
      </xdr:nvGrpSpPr>
      <xdr:grpSpPr>
        <a:xfrm>
          <a:off x="1570745" y="42198913"/>
          <a:ext cx="7564942" cy="3936997"/>
          <a:chOff x="1145185" y="33363273"/>
          <a:chExt cx="7713316" cy="3966161"/>
        </a:xfrm>
      </xdr:grpSpPr>
      <xdr:sp macro="" textlink="">
        <xdr:nvSpPr>
          <xdr:cNvPr id="4" name="テキスト ボックス 3"/>
          <xdr:cNvSpPr txBox="1"/>
        </xdr:nvSpPr>
        <xdr:spPr>
          <a:xfrm>
            <a:off x="3973216" y="33363273"/>
            <a:ext cx="2884784" cy="569366"/>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金融庁</a:t>
            </a:r>
            <a:endParaRPr kumimoji="1" lang="en-US" altLang="ja-JP" sz="1100"/>
          </a:p>
          <a:p>
            <a:pPr algn="ctr">
              <a:lnSpc>
                <a:spcPts val="1300"/>
              </a:lnSpc>
            </a:pPr>
            <a:r>
              <a:rPr kumimoji="1" lang="ja-JP" altLang="en-US" sz="1100"/>
              <a:t>４３．８百万円</a:t>
            </a:r>
          </a:p>
        </xdr:txBody>
      </xdr:sp>
      <xdr:sp macro="" textlink="">
        <xdr:nvSpPr>
          <xdr:cNvPr id="5" name="Line 21"/>
          <xdr:cNvSpPr>
            <a:spLocks noChangeShapeType="1"/>
          </xdr:cNvSpPr>
        </xdr:nvSpPr>
        <xdr:spPr bwMode="auto">
          <a:xfrm flipH="1">
            <a:off x="2502163" y="34807005"/>
            <a:ext cx="5322" cy="842142"/>
          </a:xfrm>
          <a:prstGeom prst="line">
            <a:avLst/>
          </a:prstGeom>
          <a:ln w="19050">
            <a:solidFill>
              <a:sysClr val="windowText" lastClr="000000"/>
            </a:solidFill>
            <a:headEnd/>
            <a:tailEnd type="triangle" w="med" len="med"/>
          </a:ln>
          <a:extLst/>
        </xdr:spPr>
        <xdr:style>
          <a:lnRef idx="1">
            <a:schemeClr val="dk1"/>
          </a:lnRef>
          <a:fillRef idx="0">
            <a:schemeClr val="dk1"/>
          </a:fillRef>
          <a:effectRef idx="0">
            <a:schemeClr val="dk1"/>
          </a:effectRef>
          <a:fontRef idx="minor">
            <a:schemeClr val="tx1"/>
          </a:fontRef>
        </xdr:style>
        <xdr:txBody>
          <a:bodyPr/>
          <a:lstStyle/>
          <a:p>
            <a:endParaRPr lang="ja-JP" altLang="en-US"/>
          </a:p>
        </xdr:txBody>
      </xdr:sp>
      <xdr:sp macro="" textlink="">
        <xdr:nvSpPr>
          <xdr:cNvPr id="6" name="Rectangle 3"/>
          <xdr:cNvSpPr>
            <a:spLocks noChangeArrowheads="1"/>
          </xdr:cNvSpPr>
        </xdr:nvSpPr>
        <xdr:spPr bwMode="auto">
          <a:xfrm>
            <a:off x="1194917" y="35892176"/>
            <a:ext cx="2733261" cy="64231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noAutofit/>
          </a:bodyPr>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　（株）エヌ・ティ・ティ・データ経営研究所 </a:t>
            </a:r>
            <a:endParaRPr lang="en-US" altLang="ja-JP" sz="1000" b="0" i="0" u="none" strike="noStrike" baseline="0">
              <a:solidFill>
                <a:sysClr val="windowText" lastClr="000000"/>
              </a:solidFill>
              <a:latin typeface="+mn-lt"/>
              <a:ea typeface="+mn-ea"/>
            </a:endParaRPr>
          </a:p>
          <a:p>
            <a:pPr algn="ctr" rtl="0">
              <a:lnSpc>
                <a:spcPts val="1300"/>
              </a:lnSpc>
              <a:defRPr sz="1000"/>
            </a:pPr>
            <a:r>
              <a:rPr lang="ja-JP" altLang="en-US" sz="1000" b="0" i="0" u="none" strike="noStrike" baseline="0">
                <a:solidFill>
                  <a:sysClr val="windowText" lastClr="000000"/>
                </a:solidFill>
                <a:latin typeface="+mn-lt"/>
                <a:ea typeface="+mn-ea"/>
              </a:rPr>
              <a:t>２６．１百万円</a:t>
            </a:r>
            <a:endParaRPr lang="en-US" altLang="ja-JP" sz="1100" b="0" i="0" u="none" strike="noStrike" baseline="0">
              <a:solidFill>
                <a:sysClr val="windowText" lastClr="000000"/>
              </a:solidFill>
              <a:latin typeface="ＭＳ Ｐゴシック"/>
              <a:ea typeface="ＭＳ Ｐゴシック"/>
            </a:endParaRPr>
          </a:p>
        </xdr:txBody>
      </xdr:sp>
      <xdr:sp macro="" textlink="">
        <xdr:nvSpPr>
          <xdr:cNvPr id="7" name="大かっこ 6"/>
          <xdr:cNvSpPr/>
        </xdr:nvSpPr>
        <xdr:spPr>
          <a:xfrm>
            <a:off x="1233534" y="36581028"/>
            <a:ext cx="2679729" cy="748406"/>
          </a:xfrm>
          <a:prstGeom prst="bracketPair">
            <a:avLst>
              <a:gd name="adj" fmla="val 10917"/>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j-ea"/>
                <a:ea typeface="+mj-ea"/>
              </a:rPr>
              <a:t>・「金融業界横断的なサイバーセキュリティ演習」の企画・運営業務</a:t>
            </a:r>
            <a:endParaRPr kumimoji="1" lang="ja-JP" altLang="en-US" sz="1100"/>
          </a:p>
        </xdr:txBody>
      </xdr:sp>
      <xdr:sp macro="" textlink="">
        <xdr:nvSpPr>
          <xdr:cNvPr id="8" name="大かっこ 7"/>
          <xdr:cNvSpPr/>
        </xdr:nvSpPr>
        <xdr:spPr>
          <a:xfrm>
            <a:off x="7172662" y="33408115"/>
            <a:ext cx="1685839" cy="1240886"/>
          </a:xfrm>
          <a:prstGeom prst="bracketPair">
            <a:avLst>
              <a:gd name="adj" fmla="val 1098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solidFill>
                  <a:sysClr val="windowText" lastClr="000000"/>
                </a:solidFill>
              </a:rPr>
              <a:t>○うち事務費</a:t>
            </a:r>
            <a:endParaRPr kumimoji="1" lang="en-US" altLang="ja-JP" sz="1100">
              <a:solidFill>
                <a:sysClr val="windowText" lastClr="000000"/>
              </a:solidFill>
            </a:endParaRPr>
          </a:p>
          <a:p>
            <a:pPr algn="l"/>
            <a:r>
              <a:rPr kumimoji="1" lang="ja-JP" altLang="en-US" sz="1100">
                <a:solidFill>
                  <a:sysClr val="windowText" lastClr="000000"/>
                </a:solidFill>
              </a:rPr>
              <a:t>　・職員旅費</a:t>
            </a:r>
            <a:endParaRPr kumimoji="1" lang="en-US" altLang="ja-JP" sz="1100"/>
          </a:p>
          <a:p>
            <a:pPr algn="l"/>
            <a:r>
              <a:rPr kumimoji="1" lang="ja-JP" altLang="en-US" sz="1100"/>
              <a:t>　　５．４百万円　</a:t>
            </a:r>
            <a:endParaRPr kumimoji="1" lang="en-US" altLang="ja-JP" sz="1100"/>
          </a:p>
          <a:p>
            <a:pPr algn="l"/>
            <a:r>
              <a:rPr kumimoji="1" lang="ja-JP" altLang="en-US" sz="1100"/>
              <a:t>　・委員手当</a:t>
            </a:r>
            <a:endParaRPr kumimoji="1" lang="en-US" altLang="ja-JP" sz="1100"/>
          </a:p>
          <a:p>
            <a:pPr algn="l"/>
            <a:r>
              <a:rPr kumimoji="1" lang="ja-JP" altLang="en-US" sz="1100"/>
              <a:t>　　</a:t>
            </a:r>
            <a:r>
              <a:rPr kumimoji="1" lang="ja-JP" altLang="en-US" sz="1100">
                <a:solidFill>
                  <a:schemeClr val="tx1"/>
                </a:solidFill>
                <a:effectLst/>
                <a:latin typeface="+mn-lt"/>
                <a:ea typeface="+mn-ea"/>
                <a:cs typeface="+mn-cs"/>
              </a:rPr>
              <a:t>０</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８</a:t>
            </a:r>
            <a:r>
              <a:rPr kumimoji="1" lang="ja-JP" altLang="ja-JP"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xdr:txBody>
      </xdr:sp>
      <xdr:sp macro="" textlink="">
        <xdr:nvSpPr>
          <xdr:cNvPr id="9" name="テキスト ボックス 8"/>
          <xdr:cNvSpPr txBox="1"/>
        </xdr:nvSpPr>
        <xdr:spPr>
          <a:xfrm>
            <a:off x="1145185" y="35553629"/>
            <a:ext cx="2852115" cy="467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grpSp>
    <xdr:clientData/>
  </xdr:twoCellAnchor>
  <xdr:twoCellAnchor>
    <xdr:from>
      <xdr:col>43</xdr:col>
      <xdr:colOff>169334</xdr:colOff>
      <xdr:row>744</xdr:row>
      <xdr:rowOff>130032</xdr:rowOff>
    </xdr:from>
    <xdr:to>
      <xdr:col>43</xdr:col>
      <xdr:colOff>174661</xdr:colOff>
      <xdr:row>746</xdr:row>
      <xdr:rowOff>259672</xdr:rowOff>
    </xdr:to>
    <xdr:sp macro="" textlink="">
      <xdr:nvSpPr>
        <xdr:cNvPr id="10" name="Line 21"/>
        <xdr:cNvSpPr>
          <a:spLocks noChangeShapeType="1"/>
        </xdr:cNvSpPr>
      </xdr:nvSpPr>
      <xdr:spPr bwMode="auto">
        <a:xfrm flipH="1">
          <a:off x="8770409" y="41735232"/>
          <a:ext cx="5327" cy="834490"/>
        </a:xfrm>
        <a:prstGeom prst="line">
          <a:avLst/>
        </a:prstGeom>
        <a:ln w="19050">
          <a:solidFill>
            <a:sysClr val="windowText" lastClr="000000"/>
          </a:solidFill>
          <a:headEnd/>
          <a:tailEnd type="triangle" w="med" len="med"/>
        </a:ln>
        <a:extLst/>
      </xdr:spPr>
      <xdr:style>
        <a:lnRef idx="1">
          <a:schemeClr val="dk1"/>
        </a:lnRef>
        <a:fillRef idx="0">
          <a:schemeClr val="dk1"/>
        </a:fillRef>
        <a:effectRef idx="0">
          <a:schemeClr val="dk1"/>
        </a:effectRef>
        <a:fontRef idx="minor">
          <a:schemeClr val="tx1"/>
        </a:fontRef>
      </xdr:style>
      <xdr:txBody>
        <a:bodyPr/>
        <a:lstStyle/>
        <a:p>
          <a:endParaRPr lang="ja-JP" altLang="en-US"/>
        </a:p>
      </xdr:txBody>
    </xdr:sp>
    <xdr:clientData/>
  </xdr:twoCellAnchor>
  <xdr:twoCellAnchor>
    <xdr:from>
      <xdr:col>29</xdr:col>
      <xdr:colOff>25818</xdr:colOff>
      <xdr:row>741</xdr:row>
      <xdr:rowOff>338180</xdr:rowOff>
    </xdr:from>
    <xdr:to>
      <xdr:col>29</xdr:col>
      <xdr:colOff>31750</xdr:colOff>
      <xdr:row>744</xdr:row>
      <xdr:rowOff>114913</xdr:rowOff>
    </xdr:to>
    <xdr:cxnSp macro="">
      <xdr:nvCxnSpPr>
        <xdr:cNvPr id="11" name="直線コネクタ 10"/>
        <xdr:cNvCxnSpPr/>
      </xdr:nvCxnSpPr>
      <xdr:spPr>
        <a:xfrm>
          <a:off x="5826543" y="40886105"/>
          <a:ext cx="5932" cy="83400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106183</xdr:colOff>
      <xdr:row>744</xdr:row>
      <xdr:rowOff>106721</xdr:rowOff>
    </xdr:from>
    <xdr:to>
      <xdr:col>43</xdr:col>
      <xdr:colOff>169334</xdr:colOff>
      <xdr:row>744</xdr:row>
      <xdr:rowOff>116424</xdr:rowOff>
    </xdr:to>
    <xdr:cxnSp macro="">
      <xdr:nvCxnSpPr>
        <xdr:cNvPr id="12" name="直線コネクタ 11"/>
        <xdr:cNvCxnSpPr/>
      </xdr:nvCxnSpPr>
      <xdr:spPr>
        <a:xfrm>
          <a:off x="2906533" y="41711921"/>
          <a:ext cx="5863876" cy="97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83155</xdr:colOff>
      <xdr:row>747</xdr:row>
      <xdr:rowOff>149676</xdr:rowOff>
    </xdr:from>
    <xdr:to>
      <xdr:col>49</xdr:col>
      <xdr:colOff>363427</xdr:colOff>
      <xdr:row>749</xdr:row>
      <xdr:rowOff>80659</xdr:rowOff>
    </xdr:to>
    <xdr:sp macro="" textlink="">
      <xdr:nvSpPr>
        <xdr:cNvPr id="13" name="Rectangle 3"/>
        <xdr:cNvSpPr>
          <a:spLocks noChangeArrowheads="1"/>
        </xdr:cNvSpPr>
      </xdr:nvSpPr>
      <xdr:spPr bwMode="auto">
        <a:xfrm>
          <a:off x="7484080" y="42812151"/>
          <a:ext cx="2680572" cy="63583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noAutofit/>
        </a:bodyPr>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　エヌ・ティ・ティ・データ先端技術㈱</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ほか　２先</a:t>
          </a:r>
          <a:endParaRPr lang="en-US" altLang="ja-JP" sz="1100" b="0" i="0" u="none" strike="noStrike" baseline="0">
            <a:solidFill>
              <a:sysClr val="windowText" lastClr="000000"/>
            </a:solidFill>
            <a:latin typeface="+mn-ea"/>
            <a:ea typeface="+mn-ea"/>
          </a:endParaRPr>
        </a:p>
        <a:p>
          <a:pPr algn="ctr" rtl="0">
            <a:lnSpc>
              <a:spcPts val="1300"/>
            </a:lnSpc>
            <a:defRPr sz="1000"/>
          </a:pPr>
          <a:r>
            <a:rPr lang="ja-JP" altLang="en-US" sz="1000" b="0" i="0" u="none" strike="noStrike" baseline="0">
              <a:solidFill>
                <a:sysClr val="windowText" lastClr="000000"/>
              </a:solidFill>
              <a:latin typeface="ＭＳ Ｐゴシック"/>
              <a:ea typeface="ＭＳ Ｐゴシック"/>
            </a:rPr>
            <a:t>１．６百万円</a:t>
          </a:r>
          <a:endParaRPr lang="en-US" altLang="ja-JP" sz="1000" b="0" i="0" u="none" strike="noStrike" baseline="0">
            <a:solidFill>
              <a:sysClr val="windowText" lastClr="000000"/>
            </a:solidFill>
            <a:latin typeface="ＭＳ Ｐゴシック"/>
            <a:ea typeface="ＭＳ Ｐゴシック"/>
          </a:endParaRPr>
        </a:p>
      </xdr:txBody>
    </xdr:sp>
    <xdr:clientData/>
  </xdr:twoCellAnchor>
  <xdr:twoCellAnchor>
    <xdr:from>
      <xdr:col>37</xdr:col>
      <xdr:colOff>3024</xdr:colOff>
      <xdr:row>746</xdr:row>
      <xdr:rowOff>128519</xdr:rowOff>
    </xdr:from>
    <xdr:to>
      <xdr:col>49</xdr:col>
      <xdr:colOff>408299</xdr:colOff>
      <xdr:row>747</xdr:row>
      <xdr:rowOff>234720</xdr:rowOff>
    </xdr:to>
    <xdr:sp macro="" textlink="">
      <xdr:nvSpPr>
        <xdr:cNvPr id="14" name="テキスト ボックス 13"/>
        <xdr:cNvSpPr txBox="1"/>
      </xdr:nvSpPr>
      <xdr:spPr>
        <a:xfrm>
          <a:off x="7403949" y="42438569"/>
          <a:ext cx="2805575" cy="458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37</xdr:col>
      <xdr:colOff>74083</xdr:colOff>
      <xdr:row>749</xdr:row>
      <xdr:rowOff>123974</xdr:rowOff>
    </xdr:from>
    <xdr:to>
      <xdr:col>49</xdr:col>
      <xdr:colOff>356314</xdr:colOff>
      <xdr:row>751</xdr:row>
      <xdr:rowOff>148165</xdr:rowOff>
    </xdr:to>
    <xdr:sp macro="" textlink="">
      <xdr:nvSpPr>
        <xdr:cNvPr id="15" name="大かっこ 14"/>
        <xdr:cNvSpPr/>
      </xdr:nvSpPr>
      <xdr:spPr>
        <a:xfrm>
          <a:off x="7475008" y="43491299"/>
          <a:ext cx="2682531" cy="729041"/>
        </a:xfrm>
        <a:prstGeom prst="bracketPair">
          <a:avLst>
            <a:gd name="adj" fmla="val 10917"/>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t>・サイバーセキュリティに関する知見の向上を目的とした外部研修等に係る受講料</a:t>
          </a:r>
        </a:p>
      </xdr:txBody>
    </xdr:sp>
    <xdr:clientData/>
  </xdr:twoCellAnchor>
  <xdr:twoCellAnchor>
    <xdr:from>
      <xdr:col>22</xdr:col>
      <xdr:colOff>169335</xdr:colOff>
      <xdr:row>747</xdr:row>
      <xdr:rowOff>148173</xdr:rowOff>
    </xdr:from>
    <xdr:to>
      <xdr:col>36</xdr:col>
      <xdr:colOff>47440</xdr:colOff>
      <xdr:row>749</xdr:row>
      <xdr:rowOff>79156</xdr:rowOff>
    </xdr:to>
    <xdr:sp macro="" textlink="">
      <xdr:nvSpPr>
        <xdr:cNvPr id="16" name="Rectangle 3"/>
        <xdr:cNvSpPr>
          <a:spLocks noChangeArrowheads="1"/>
        </xdr:cNvSpPr>
      </xdr:nvSpPr>
      <xdr:spPr bwMode="auto">
        <a:xfrm>
          <a:off x="4569885" y="42810648"/>
          <a:ext cx="2678455" cy="63583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noAutofit/>
        </a:bodyPr>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P</a:t>
          </a:r>
          <a:r>
            <a:rPr lang="ja-JP" altLang="en-US" sz="1100" b="0" i="0" u="none" strike="noStrike" baseline="0">
              <a:solidFill>
                <a:sysClr val="windowText" lastClr="000000"/>
              </a:solidFill>
              <a:latin typeface="ＭＳ Ｐゴシック"/>
              <a:ea typeface="ＭＳ Ｐゴシック"/>
            </a:rPr>
            <a:t>ｗ</a:t>
          </a: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あらた有限責任監査法人</a:t>
          </a:r>
          <a:endParaRPr lang="en-US" altLang="ja-JP" sz="1100" b="0" i="0" u="none" strike="noStrike" baseline="0">
            <a:solidFill>
              <a:sysClr val="windowText" lastClr="000000"/>
            </a:solidFill>
            <a:latin typeface="+mn-ea"/>
            <a:ea typeface="+mn-ea"/>
          </a:endParaRPr>
        </a:p>
        <a:p>
          <a:pPr algn="ctr" rtl="0">
            <a:lnSpc>
              <a:spcPts val="1300"/>
            </a:lnSpc>
            <a:defRPr sz="1000"/>
          </a:pPr>
          <a:r>
            <a:rPr lang="ja-JP" altLang="en-US" sz="1000" b="0" i="0" u="none" strike="noStrike" baseline="0">
              <a:solidFill>
                <a:sysClr val="windowText" lastClr="000000"/>
              </a:solidFill>
              <a:latin typeface="ＭＳ Ｐゴシック"/>
              <a:ea typeface="ＭＳ Ｐゴシック"/>
            </a:rPr>
            <a:t>９．９百万円</a:t>
          </a:r>
          <a:endParaRPr lang="en-US" altLang="ja-JP" sz="1000" b="0" i="0" u="none" strike="noStrike" baseline="0">
            <a:solidFill>
              <a:sysClr val="windowText" lastClr="000000"/>
            </a:solidFill>
            <a:latin typeface="ＭＳ Ｐゴシック"/>
            <a:ea typeface="ＭＳ Ｐゴシック"/>
          </a:endParaRPr>
        </a:p>
      </xdr:txBody>
    </xdr:sp>
    <xdr:clientData/>
  </xdr:twoCellAnchor>
  <xdr:twoCellAnchor>
    <xdr:from>
      <xdr:col>22</xdr:col>
      <xdr:colOff>1</xdr:colOff>
      <xdr:row>746</xdr:row>
      <xdr:rowOff>148174</xdr:rowOff>
    </xdr:from>
    <xdr:to>
      <xdr:col>35</xdr:col>
      <xdr:colOff>198039</xdr:colOff>
      <xdr:row>747</xdr:row>
      <xdr:rowOff>257510</xdr:rowOff>
    </xdr:to>
    <xdr:sp macro="" textlink="">
      <xdr:nvSpPr>
        <xdr:cNvPr id="17" name="テキスト ボックス 16"/>
        <xdr:cNvSpPr txBox="1"/>
      </xdr:nvSpPr>
      <xdr:spPr>
        <a:xfrm>
          <a:off x="4400551" y="42458224"/>
          <a:ext cx="2798363" cy="461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22</xdr:col>
      <xdr:colOff>190500</xdr:colOff>
      <xdr:row>749</xdr:row>
      <xdr:rowOff>127001</xdr:rowOff>
    </xdr:from>
    <xdr:to>
      <xdr:col>36</xdr:col>
      <xdr:colOff>17486</xdr:colOff>
      <xdr:row>751</xdr:row>
      <xdr:rowOff>158751</xdr:rowOff>
    </xdr:to>
    <xdr:sp macro="" textlink="">
      <xdr:nvSpPr>
        <xdr:cNvPr id="18" name="大かっこ 17"/>
        <xdr:cNvSpPr/>
      </xdr:nvSpPr>
      <xdr:spPr>
        <a:xfrm>
          <a:off x="4591050" y="43494326"/>
          <a:ext cx="2627336" cy="736600"/>
        </a:xfrm>
        <a:prstGeom prst="bracketPair">
          <a:avLst>
            <a:gd name="adj" fmla="val 10917"/>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a:latin typeface="+mj-ea"/>
              <a:ea typeface="+mj-ea"/>
            </a:rPr>
            <a:t>・「</a:t>
          </a:r>
          <a:r>
            <a:rPr lang="ja-JP" altLang="ja-JP" sz="1100">
              <a:solidFill>
                <a:schemeClr val="tx1"/>
              </a:solidFill>
              <a:effectLst/>
              <a:latin typeface="+mn-lt"/>
              <a:ea typeface="+mn-ea"/>
              <a:cs typeface="+mn-cs"/>
            </a:rPr>
            <a:t>「クラウドコンピューティングとサイバーセキュリティ」に関する調査研究</a:t>
          </a:r>
          <a:r>
            <a:rPr lang="ja-JP" altLang="en-US" sz="1100">
              <a:solidFill>
                <a:schemeClr val="tx1"/>
              </a:solidFill>
              <a:effectLst/>
              <a:latin typeface="+mn-lt"/>
              <a:ea typeface="+mn-ea"/>
              <a:cs typeface="+mn-cs"/>
            </a:rPr>
            <a:t>」</a:t>
          </a:r>
          <a:r>
            <a:rPr kumimoji="1" lang="ja-JP" altLang="en-US" sz="1100">
              <a:latin typeface="+mj-ea"/>
              <a:ea typeface="+mj-ea"/>
            </a:rPr>
            <a:t>に係る調査研究委託業務</a:t>
          </a:r>
          <a:endParaRPr kumimoji="1" lang="ja-JP" altLang="en-US" sz="1100"/>
        </a:p>
      </xdr:txBody>
    </xdr:sp>
    <xdr:clientData/>
  </xdr:twoCellAnchor>
  <xdr:twoCellAnchor>
    <xdr:from>
      <xdr:col>29</xdr:col>
      <xdr:colOff>21166</xdr:colOff>
      <xdr:row>744</xdr:row>
      <xdr:rowOff>116420</xdr:rowOff>
    </xdr:from>
    <xdr:to>
      <xdr:col>29</xdr:col>
      <xdr:colOff>26493</xdr:colOff>
      <xdr:row>746</xdr:row>
      <xdr:rowOff>246060</xdr:rowOff>
    </xdr:to>
    <xdr:sp macro="" textlink="">
      <xdr:nvSpPr>
        <xdr:cNvPr id="19" name="Line 21"/>
        <xdr:cNvSpPr>
          <a:spLocks noChangeShapeType="1"/>
        </xdr:cNvSpPr>
      </xdr:nvSpPr>
      <xdr:spPr bwMode="auto">
        <a:xfrm flipH="1">
          <a:off x="5821891" y="41721620"/>
          <a:ext cx="5327" cy="834490"/>
        </a:xfrm>
        <a:prstGeom prst="line">
          <a:avLst/>
        </a:prstGeom>
        <a:ln w="19050">
          <a:solidFill>
            <a:sysClr val="windowText" lastClr="000000"/>
          </a:solidFill>
          <a:headEnd/>
          <a:tailEnd type="triangle" w="med" len="med"/>
        </a:ln>
        <a:extLst/>
      </xdr:spPr>
      <xdr:style>
        <a:lnRef idx="1">
          <a:schemeClr val="dk1"/>
        </a:lnRef>
        <a:fillRef idx="0">
          <a:schemeClr val="dk1"/>
        </a:fillRef>
        <a:effectRef idx="0">
          <a:schemeClr val="dk1"/>
        </a:effectRef>
        <a:fontRef idx="minor">
          <a:schemeClr val="tx1"/>
        </a:fontRef>
      </xdr:style>
      <xdr:txBody>
        <a:bodyPr/>
        <a:lstStyle/>
        <a:p>
          <a:endParaRPr lang="ja-JP" altLang="en-US"/>
        </a:p>
      </xdr:txBody>
    </xdr:sp>
    <xdr:clientData/>
  </xdr:twoCellAnchor>
  <xdr:twoCellAnchor>
    <xdr:from>
      <xdr:col>8</xdr:col>
      <xdr:colOff>171450</xdr:colOff>
      <xdr:row>833</xdr:row>
      <xdr:rowOff>19050</xdr:rowOff>
    </xdr:from>
    <xdr:to>
      <xdr:col>56</xdr:col>
      <xdr:colOff>138612</xdr:colOff>
      <xdr:row>835</xdr:row>
      <xdr:rowOff>30662</xdr:rowOff>
    </xdr:to>
    <xdr:sp macro="" textlink="">
      <xdr:nvSpPr>
        <xdr:cNvPr id="20" name="テキスト ボックス 52"/>
        <xdr:cNvSpPr txBox="1"/>
      </xdr:nvSpPr>
      <xdr:spPr>
        <a:xfrm>
          <a:off x="1771650" y="49491900"/>
          <a:ext cx="9701712" cy="640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spcAft>
              <a:spcPts val="0"/>
            </a:spcAft>
          </a:pPr>
          <a:r>
            <a:rPr lang="ja-JP" sz="1100">
              <a:solidFill>
                <a:srgbClr val="000000"/>
              </a:solidFill>
              <a:effectLst/>
              <a:ea typeface="ＭＳ 明朝"/>
              <a:cs typeface="Times New Roman"/>
            </a:rPr>
            <a:t>（注）落札率については、同種の他の契約の予定価格を類推させる恐れがあるために記載していないものがある。</a:t>
          </a:r>
          <a:endParaRPr lang="ja-JP" sz="1200">
            <a:effectLst/>
            <a:latin typeface="ＭＳ Ｐゴシック"/>
            <a:cs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63"/>
  <sheetViews>
    <sheetView tabSelected="1" view="pageBreakPreview" zoomScaleNormal="75" zoomScaleSheetLayoutView="100" zoomScalePageLayoutView="85" workbookViewId="0">
      <selection activeCell="AD23" sqref="AD23:AX29"/>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7" t="s">
        <v>0</v>
      </c>
      <c r="AK2" s="927"/>
      <c r="AL2" s="927"/>
      <c r="AM2" s="927"/>
      <c r="AN2" s="927"/>
      <c r="AO2" s="928"/>
      <c r="AP2" s="928"/>
      <c r="AQ2" s="928"/>
      <c r="AR2" s="65" t="str">
        <f>IF(OR(AO2="　", AO2=""), "", "-")</f>
        <v/>
      </c>
      <c r="AS2" s="929">
        <v>16</v>
      </c>
      <c r="AT2" s="929"/>
      <c r="AU2" s="929"/>
      <c r="AV2" s="43" t="str">
        <f>IF(AW2="", "", "-")</f>
        <v/>
      </c>
      <c r="AW2" s="900"/>
      <c r="AX2" s="900"/>
    </row>
    <row r="3" spans="1:50" ht="21" customHeight="1" thickBot="1">
      <c r="A3" s="853" t="s">
        <v>458</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477</v>
      </c>
      <c r="AK3" s="855"/>
      <c r="AL3" s="855"/>
      <c r="AM3" s="855"/>
      <c r="AN3" s="855"/>
      <c r="AO3" s="855"/>
      <c r="AP3" s="855"/>
      <c r="AQ3" s="855"/>
      <c r="AR3" s="855"/>
      <c r="AS3" s="855"/>
      <c r="AT3" s="855"/>
      <c r="AU3" s="855"/>
      <c r="AV3" s="855"/>
      <c r="AW3" s="855"/>
      <c r="AX3" s="24" t="s">
        <v>64</v>
      </c>
    </row>
    <row r="4" spans="1:50" ht="24.75" customHeight="1">
      <c r="A4" s="690" t="s">
        <v>25</v>
      </c>
      <c r="B4" s="691"/>
      <c r="C4" s="691"/>
      <c r="D4" s="691"/>
      <c r="E4" s="691"/>
      <c r="F4" s="691"/>
      <c r="G4" s="668" t="s">
        <v>476</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478</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c r="A5" s="678" t="s">
        <v>66</v>
      </c>
      <c r="B5" s="679"/>
      <c r="C5" s="679"/>
      <c r="D5" s="679"/>
      <c r="E5" s="679"/>
      <c r="F5" s="680"/>
      <c r="G5" s="825" t="s">
        <v>72</v>
      </c>
      <c r="H5" s="826"/>
      <c r="I5" s="826"/>
      <c r="J5" s="826"/>
      <c r="K5" s="826"/>
      <c r="L5" s="826"/>
      <c r="M5" s="827" t="s">
        <v>65</v>
      </c>
      <c r="N5" s="828"/>
      <c r="O5" s="828"/>
      <c r="P5" s="828"/>
      <c r="Q5" s="828"/>
      <c r="R5" s="829"/>
      <c r="S5" s="830" t="s">
        <v>130</v>
      </c>
      <c r="T5" s="826"/>
      <c r="U5" s="826"/>
      <c r="V5" s="826"/>
      <c r="W5" s="826"/>
      <c r="X5" s="831"/>
      <c r="Y5" s="684" t="s">
        <v>3</v>
      </c>
      <c r="Z5" s="529"/>
      <c r="AA5" s="529"/>
      <c r="AB5" s="529"/>
      <c r="AC5" s="529"/>
      <c r="AD5" s="530"/>
      <c r="AE5" s="685" t="s">
        <v>556</v>
      </c>
      <c r="AF5" s="685"/>
      <c r="AG5" s="685"/>
      <c r="AH5" s="685"/>
      <c r="AI5" s="685"/>
      <c r="AJ5" s="685"/>
      <c r="AK5" s="685"/>
      <c r="AL5" s="685"/>
      <c r="AM5" s="685"/>
      <c r="AN5" s="685"/>
      <c r="AO5" s="685"/>
      <c r="AP5" s="686"/>
      <c r="AQ5" s="687" t="s">
        <v>557</v>
      </c>
      <c r="AR5" s="688"/>
      <c r="AS5" s="688"/>
      <c r="AT5" s="688"/>
      <c r="AU5" s="688"/>
      <c r="AV5" s="688"/>
      <c r="AW5" s="688"/>
      <c r="AX5" s="689"/>
    </row>
    <row r="6" spans="1:50" ht="39" customHeight="1">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72.75" customHeight="1">
      <c r="A7" s="481" t="s">
        <v>22</v>
      </c>
      <c r="B7" s="482"/>
      <c r="C7" s="482"/>
      <c r="D7" s="482"/>
      <c r="E7" s="482"/>
      <c r="F7" s="483"/>
      <c r="G7" s="484" t="s">
        <v>480</v>
      </c>
      <c r="H7" s="485"/>
      <c r="I7" s="485"/>
      <c r="J7" s="485"/>
      <c r="K7" s="485"/>
      <c r="L7" s="485"/>
      <c r="M7" s="485"/>
      <c r="N7" s="485"/>
      <c r="O7" s="485"/>
      <c r="P7" s="485"/>
      <c r="Q7" s="485"/>
      <c r="R7" s="485"/>
      <c r="S7" s="485"/>
      <c r="T7" s="485"/>
      <c r="U7" s="485"/>
      <c r="V7" s="485"/>
      <c r="W7" s="485"/>
      <c r="X7" s="486"/>
      <c r="Y7" s="911" t="s">
        <v>430</v>
      </c>
      <c r="Z7" s="429"/>
      <c r="AA7" s="429"/>
      <c r="AB7" s="429"/>
      <c r="AC7" s="429"/>
      <c r="AD7" s="912"/>
      <c r="AE7" s="901" t="s">
        <v>538</v>
      </c>
      <c r="AF7" s="902"/>
      <c r="AG7" s="902"/>
      <c r="AH7" s="902"/>
      <c r="AI7" s="902"/>
      <c r="AJ7" s="902"/>
      <c r="AK7" s="902"/>
      <c r="AL7" s="902"/>
      <c r="AM7" s="902"/>
      <c r="AN7" s="902"/>
      <c r="AO7" s="902"/>
      <c r="AP7" s="902"/>
      <c r="AQ7" s="902"/>
      <c r="AR7" s="902"/>
      <c r="AS7" s="902"/>
      <c r="AT7" s="902"/>
      <c r="AU7" s="902"/>
      <c r="AV7" s="902"/>
      <c r="AW7" s="902"/>
      <c r="AX7" s="903"/>
    </row>
    <row r="8" spans="1:50" ht="53.25" customHeight="1">
      <c r="A8" s="481" t="s">
        <v>330</v>
      </c>
      <c r="B8" s="482"/>
      <c r="C8" s="482"/>
      <c r="D8" s="482"/>
      <c r="E8" s="482"/>
      <c r="F8" s="483"/>
      <c r="G8" s="930" t="str">
        <f>入力規則等!A28</f>
        <v>-</v>
      </c>
      <c r="H8" s="706"/>
      <c r="I8" s="706"/>
      <c r="J8" s="706"/>
      <c r="K8" s="706"/>
      <c r="L8" s="706"/>
      <c r="M8" s="706"/>
      <c r="N8" s="706"/>
      <c r="O8" s="706"/>
      <c r="P8" s="706"/>
      <c r="Q8" s="706"/>
      <c r="R8" s="706"/>
      <c r="S8" s="706"/>
      <c r="T8" s="706"/>
      <c r="U8" s="706"/>
      <c r="V8" s="706"/>
      <c r="W8" s="706"/>
      <c r="X8" s="931"/>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c r="A9" s="835" t="s">
        <v>23</v>
      </c>
      <c r="B9" s="836"/>
      <c r="C9" s="836"/>
      <c r="D9" s="836"/>
      <c r="E9" s="836"/>
      <c r="F9" s="836"/>
      <c r="G9" s="837" t="s">
        <v>481</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c r="A10" s="646" t="s">
        <v>29</v>
      </c>
      <c r="B10" s="647"/>
      <c r="C10" s="647"/>
      <c r="D10" s="647"/>
      <c r="E10" s="647"/>
      <c r="F10" s="647"/>
      <c r="G10" s="740" t="s">
        <v>549</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c r="A11" s="646" t="s">
        <v>5</v>
      </c>
      <c r="B11" s="647"/>
      <c r="C11" s="647"/>
      <c r="D11" s="647"/>
      <c r="E11" s="647"/>
      <c r="F11" s="648"/>
      <c r="G11" s="681" t="str">
        <f>入力規則等!P10</f>
        <v>直接実施、委託・請負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c r="A12" s="932" t="s">
        <v>24</v>
      </c>
      <c r="B12" s="933"/>
      <c r="C12" s="933"/>
      <c r="D12" s="933"/>
      <c r="E12" s="933"/>
      <c r="F12" s="934"/>
      <c r="G12" s="746"/>
      <c r="H12" s="747"/>
      <c r="I12" s="747"/>
      <c r="J12" s="747"/>
      <c r="K12" s="747"/>
      <c r="L12" s="747"/>
      <c r="M12" s="747"/>
      <c r="N12" s="747"/>
      <c r="O12" s="747"/>
      <c r="P12" s="401" t="s">
        <v>449</v>
      </c>
      <c r="Q12" s="402"/>
      <c r="R12" s="402"/>
      <c r="S12" s="402"/>
      <c r="T12" s="402"/>
      <c r="U12" s="402"/>
      <c r="V12" s="403"/>
      <c r="W12" s="401" t="s">
        <v>446</v>
      </c>
      <c r="X12" s="402"/>
      <c r="Y12" s="402"/>
      <c r="Z12" s="402"/>
      <c r="AA12" s="402"/>
      <c r="AB12" s="402"/>
      <c r="AC12" s="403"/>
      <c r="AD12" s="401" t="s">
        <v>441</v>
      </c>
      <c r="AE12" s="402"/>
      <c r="AF12" s="402"/>
      <c r="AG12" s="402"/>
      <c r="AH12" s="402"/>
      <c r="AI12" s="402"/>
      <c r="AJ12" s="403"/>
      <c r="AK12" s="401" t="s">
        <v>434</v>
      </c>
      <c r="AL12" s="402"/>
      <c r="AM12" s="402"/>
      <c r="AN12" s="402"/>
      <c r="AO12" s="402"/>
      <c r="AP12" s="402"/>
      <c r="AQ12" s="403"/>
      <c r="AR12" s="401" t="s">
        <v>432</v>
      </c>
      <c r="AS12" s="402"/>
      <c r="AT12" s="402"/>
      <c r="AU12" s="402"/>
      <c r="AV12" s="402"/>
      <c r="AW12" s="402"/>
      <c r="AX12" s="708"/>
    </row>
    <row r="13" spans="1:50" ht="21" customHeight="1">
      <c r="A13" s="600"/>
      <c r="B13" s="601"/>
      <c r="C13" s="601"/>
      <c r="D13" s="601"/>
      <c r="E13" s="601"/>
      <c r="F13" s="602"/>
      <c r="G13" s="709" t="s">
        <v>6</v>
      </c>
      <c r="H13" s="710"/>
      <c r="I13" s="750" t="s">
        <v>7</v>
      </c>
      <c r="J13" s="751"/>
      <c r="K13" s="751"/>
      <c r="L13" s="751"/>
      <c r="M13" s="751"/>
      <c r="N13" s="751"/>
      <c r="O13" s="752"/>
      <c r="P13" s="643">
        <v>45</v>
      </c>
      <c r="Q13" s="644"/>
      <c r="R13" s="644"/>
      <c r="S13" s="644"/>
      <c r="T13" s="644"/>
      <c r="U13" s="644"/>
      <c r="V13" s="645"/>
      <c r="W13" s="643">
        <v>65</v>
      </c>
      <c r="X13" s="644"/>
      <c r="Y13" s="644"/>
      <c r="Z13" s="644"/>
      <c r="AA13" s="644"/>
      <c r="AB13" s="644"/>
      <c r="AC13" s="645"/>
      <c r="AD13" s="643">
        <v>65</v>
      </c>
      <c r="AE13" s="644"/>
      <c r="AF13" s="644"/>
      <c r="AG13" s="644"/>
      <c r="AH13" s="644"/>
      <c r="AI13" s="644"/>
      <c r="AJ13" s="645"/>
      <c r="AK13" s="643">
        <v>75</v>
      </c>
      <c r="AL13" s="644"/>
      <c r="AM13" s="644"/>
      <c r="AN13" s="644"/>
      <c r="AO13" s="644"/>
      <c r="AP13" s="644"/>
      <c r="AQ13" s="645"/>
      <c r="AR13" s="908">
        <v>94</v>
      </c>
      <c r="AS13" s="909"/>
      <c r="AT13" s="909"/>
      <c r="AU13" s="909"/>
      <c r="AV13" s="909"/>
      <c r="AW13" s="909"/>
      <c r="AX13" s="910"/>
    </row>
    <row r="14" spans="1:50" ht="21" customHeight="1">
      <c r="A14" s="600"/>
      <c r="B14" s="601"/>
      <c r="C14" s="601"/>
      <c r="D14" s="601"/>
      <c r="E14" s="601"/>
      <c r="F14" s="602"/>
      <c r="G14" s="711"/>
      <c r="H14" s="712"/>
      <c r="I14" s="697" t="s">
        <v>8</v>
      </c>
      <c r="J14" s="748"/>
      <c r="K14" s="748"/>
      <c r="L14" s="748"/>
      <c r="M14" s="748"/>
      <c r="N14" s="748"/>
      <c r="O14" s="749"/>
      <c r="P14" s="643">
        <v>-10</v>
      </c>
      <c r="Q14" s="644"/>
      <c r="R14" s="644"/>
      <c r="S14" s="644"/>
      <c r="T14" s="644"/>
      <c r="U14" s="644"/>
      <c r="V14" s="645"/>
      <c r="W14" s="643">
        <v>-0.2</v>
      </c>
      <c r="X14" s="644"/>
      <c r="Y14" s="644"/>
      <c r="Z14" s="644"/>
      <c r="AA14" s="644"/>
      <c r="AB14" s="644"/>
      <c r="AC14" s="645"/>
      <c r="AD14" s="643" t="s">
        <v>482</v>
      </c>
      <c r="AE14" s="644"/>
      <c r="AF14" s="644"/>
      <c r="AG14" s="644"/>
      <c r="AH14" s="644"/>
      <c r="AI14" s="644"/>
      <c r="AJ14" s="645"/>
      <c r="AK14" s="643" t="s">
        <v>482</v>
      </c>
      <c r="AL14" s="644"/>
      <c r="AM14" s="644"/>
      <c r="AN14" s="644"/>
      <c r="AO14" s="644"/>
      <c r="AP14" s="644"/>
      <c r="AQ14" s="645"/>
      <c r="AR14" s="774"/>
      <c r="AS14" s="774"/>
      <c r="AT14" s="774"/>
      <c r="AU14" s="774"/>
      <c r="AV14" s="774"/>
      <c r="AW14" s="774"/>
      <c r="AX14" s="775"/>
    </row>
    <row r="15" spans="1:50" ht="21" customHeight="1">
      <c r="A15" s="600"/>
      <c r="B15" s="601"/>
      <c r="C15" s="601"/>
      <c r="D15" s="601"/>
      <c r="E15" s="601"/>
      <c r="F15" s="602"/>
      <c r="G15" s="711"/>
      <c r="H15" s="712"/>
      <c r="I15" s="697" t="s">
        <v>50</v>
      </c>
      <c r="J15" s="698"/>
      <c r="K15" s="698"/>
      <c r="L15" s="698"/>
      <c r="M15" s="698"/>
      <c r="N15" s="698"/>
      <c r="O15" s="699"/>
      <c r="P15" s="643" t="s">
        <v>482</v>
      </c>
      <c r="Q15" s="644"/>
      <c r="R15" s="644"/>
      <c r="S15" s="644"/>
      <c r="T15" s="644"/>
      <c r="U15" s="644"/>
      <c r="V15" s="645"/>
      <c r="W15" s="643" t="s">
        <v>482</v>
      </c>
      <c r="X15" s="644"/>
      <c r="Y15" s="644"/>
      <c r="Z15" s="644"/>
      <c r="AA15" s="644"/>
      <c r="AB15" s="644"/>
      <c r="AC15" s="645"/>
      <c r="AD15" s="643" t="s">
        <v>482</v>
      </c>
      <c r="AE15" s="644"/>
      <c r="AF15" s="644"/>
      <c r="AG15" s="644"/>
      <c r="AH15" s="644"/>
      <c r="AI15" s="644"/>
      <c r="AJ15" s="645"/>
      <c r="AK15" s="643" t="s">
        <v>484</v>
      </c>
      <c r="AL15" s="644"/>
      <c r="AM15" s="644"/>
      <c r="AN15" s="644"/>
      <c r="AO15" s="644"/>
      <c r="AP15" s="644"/>
      <c r="AQ15" s="645"/>
      <c r="AR15" s="643"/>
      <c r="AS15" s="644"/>
      <c r="AT15" s="644"/>
      <c r="AU15" s="644"/>
      <c r="AV15" s="644"/>
      <c r="AW15" s="644"/>
      <c r="AX15" s="792"/>
    </row>
    <row r="16" spans="1:50" ht="21" customHeight="1">
      <c r="A16" s="600"/>
      <c r="B16" s="601"/>
      <c r="C16" s="601"/>
      <c r="D16" s="601"/>
      <c r="E16" s="601"/>
      <c r="F16" s="602"/>
      <c r="G16" s="711"/>
      <c r="H16" s="712"/>
      <c r="I16" s="697" t="s">
        <v>51</v>
      </c>
      <c r="J16" s="698"/>
      <c r="K16" s="698"/>
      <c r="L16" s="698"/>
      <c r="M16" s="698"/>
      <c r="N16" s="698"/>
      <c r="O16" s="699"/>
      <c r="P16" s="643" t="s">
        <v>483</v>
      </c>
      <c r="Q16" s="644"/>
      <c r="R16" s="644"/>
      <c r="S16" s="644"/>
      <c r="T16" s="644"/>
      <c r="U16" s="644"/>
      <c r="V16" s="645"/>
      <c r="W16" s="643" t="s">
        <v>482</v>
      </c>
      <c r="X16" s="644"/>
      <c r="Y16" s="644"/>
      <c r="Z16" s="644"/>
      <c r="AA16" s="644"/>
      <c r="AB16" s="644"/>
      <c r="AC16" s="645"/>
      <c r="AD16" s="643" t="s">
        <v>482</v>
      </c>
      <c r="AE16" s="644"/>
      <c r="AF16" s="644"/>
      <c r="AG16" s="644"/>
      <c r="AH16" s="644"/>
      <c r="AI16" s="644"/>
      <c r="AJ16" s="645"/>
      <c r="AK16" s="643" t="s">
        <v>482</v>
      </c>
      <c r="AL16" s="644"/>
      <c r="AM16" s="644"/>
      <c r="AN16" s="644"/>
      <c r="AO16" s="644"/>
      <c r="AP16" s="644"/>
      <c r="AQ16" s="645"/>
      <c r="AR16" s="743"/>
      <c r="AS16" s="744"/>
      <c r="AT16" s="744"/>
      <c r="AU16" s="744"/>
      <c r="AV16" s="744"/>
      <c r="AW16" s="744"/>
      <c r="AX16" s="745"/>
    </row>
    <row r="17" spans="1:50" ht="24.75" customHeight="1">
      <c r="A17" s="600"/>
      <c r="B17" s="601"/>
      <c r="C17" s="601"/>
      <c r="D17" s="601"/>
      <c r="E17" s="601"/>
      <c r="F17" s="602"/>
      <c r="G17" s="711"/>
      <c r="H17" s="712"/>
      <c r="I17" s="697" t="s">
        <v>49</v>
      </c>
      <c r="J17" s="748"/>
      <c r="K17" s="748"/>
      <c r="L17" s="748"/>
      <c r="M17" s="748"/>
      <c r="N17" s="748"/>
      <c r="O17" s="749"/>
      <c r="P17" s="643" t="s">
        <v>482</v>
      </c>
      <c r="Q17" s="644"/>
      <c r="R17" s="644"/>
      <c r="S17" s="644"/>
      <c r="T17" s="644"/>
      <c r="U17" s="644"/>
      <c r="V17" s="645"/>
      <c r="W17" s="643">
        <v>-2</v>
      </c>
      <c r="X17" s="644"/>
      <c r="Y17" s="644"/>
      <c r="Z17" s="644"/>
      <c r="AA17" s="644"/>
      <c r="AB17" s="644"/>
      <c r="AC17" s="645"/>
      <c r="AD17" s="643" t="s">
        <v>482</v>
      </c>
      <c r="AE17" s="644"/>
      <c r="AF17" s="644"/>
      <c r="AG17" s="644"/>
      <c r="AH17" s="644"/>
      <c r="AI17" s="644"/>
      <c r="AJ17" s="645"/>
      <c r="AK17" s="643" t="s">
        <v>482</v>
      </c>
      <c r="AL17" s="644"/>
      <c r="AM17" s="644"/>
      <c r="AN17" s="644"/>
      <c r="AO17" s="644"/>
      <c r="AP17" s="644"/>
      <c r="AQ17" s="645"/>
      <c r="AR17" s="906"/>
      <c r="AS17" s="906"/>
      <c r="AT17" s="906"/>
      <c r="AU17" s="906"/>
      <c r="AV17" s="906"/>
      <c r="AW17" s="906"/>
      <c r="AX17" s="907"/>
    </row>
    <row r="18" spans="1:50" ht="24.75" customHeight="1">
      <c r="A18" s="600"/>
      <c r="B18" s="601"/>
      <c r="C18" s="601"/>
      <c r="D18" s="601"/>
      <c r="E18" s="601"/>
      <c r="F18" s="602"/>
      <c r="G18" s="713"/>
      <c r="H18" s="714"/>
      <c r="I18" s="702" t="s">
        <v>20</v>
      </c>
      <c r="J18" s="703"/>
      <c r="K18" s="703"/>
      <c r="L18" s="703"/>
      <c r="M18" s="703"/>
      <c r="N18" s="703"/>
      <c r="O18" s="704"/>
      <c r="P18" s="864">
        <f>SUM(P13:V17)</f>
        <v>35</v>
      </c>
      <c r="Q18" s="865"/>
      <c r="R18" s="865"/>
      <c r="S18" s="865"/>
      <c r="T18" s="865"/>
      <c r="U18" s="865"/>
      <c r="V18" s="866"/>
      <c r="W18" s="864">
        <f>SUM(W13:AC17)</f>
        <v>62.8</v>
      </c>
      <c r="X18" s="865"/>
      <c r="Y18" s="865"/>
      <c r="Z18" s="865"/>
      <c r="AA18" s="865"/>
      <c r="AB18" s="865"/>
      <c r="AC18" s="866"/>
      <c r="AD18" s="864">
        <f>SUM(AD13:AJ17)</f>
        <v>65</v>
      </c>
      <c r="AE18" s="865"/>
      <c r="AF18" s="865"/>
      <c r="AG18" s="865"/>
      <c r="AH18" s="865"/>
      <c r="AI18" s="865"/>
      <c r="AJ18" s="866"/>
      <c r="AK18" s="864">
        <f>SUM(AK13:AQ17)</f>
        <v>75</v>
      </c>
      <c r="AL18" s="865"/>
      <c r="AM18" s="865"/>
      <c r="AN18" s="865"/>
      <c r="AO18" s="865"/>
      <c r="AP18" s="865"/>
      <c r="AQ18" s="866"/>
      <c r="AR18" s="864">
        <f>SUM(AR13:AX17)</f>
        <v>94</v>
      </c>
      <c r="AS18" s="865"/>
      <c r="AT18" s="865"/>
      <c r="AU18" s="865"/>
      <c r="AV18" s="865"/>
      <c r="AW18" s="865"/>
      <c r="AX18" s="867"/>
    </row>
    <row r="19" spans="1:50" ht="24.75" customHeight="1">
      <c r="A19" s="600"/>
      <c r="B19" s="601"/>
      <c r="C19" s="601"/>
      <c r="D19" s="601"/>
      <c r="E19" s="601"/>
      <c r="F19" s="602"/>
      <c r="G19" s="862" t="s">
        <v>9</v>
      </c>
      <c r="H19" s="863"/>
      <c r="I19" s="863"/>
      <c r="J19" s="863"/>
      <c r="K19" s="863"/>
      <c r="L19" s="863"/>
      <c r="M19" s="863"/>
      <c r="N19" s="863"/>
      <c r="O19" s="863"/>
      <c r="P19" s="643">
        <v>26</v>
      </c>
      <c r="Q19" s="644"/>
      <c r="R19" s="644"/>
      <c r="S19" s="644"/>
      <c r="T19" s="644"/>
      <c r="U19" s="644"/>
      <c r="V19" s="645"/>
      <c r="W19" s="643">
        <v>39</v>
      </c>
      <c r="X19" s="644"/>
      <c r="Y19" s="644"/>
      <c r="Z19" s="644"/>
      <c r="AA19" s="644"/>
      <c r="AB19" s="644"/>
      <c r="AC19" s="645"/>
      <c r="AD19" s="643">
        <v>44</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c r="A20" s="600"/>
      <c r="B20" s="601"/>
      <c r="C20" s="601"/>
      <c r="D20" s="601"/>
      <c r="E20" s="601"/>
      <c r="F20" s="602"/>
      <c r="G20" s="862" t="s">
        <v>10</v>
      </c>
      <c r="H20" s="863"/>
      <c r="I20" s="863"/>
      <c r="J20" s="863"/>
      <c r="K20" s="863"/>
      <c r="L20" s="863"/>
      <c r="M20" s="863"/>
      <c r="N20" s="863"/>
      <c r="O20" s="863"/>
      <c r="P20" s="304">
        <f>IF(P18=0, "-", SUM(P19)/P18)</f>
        <v>0.74285714285714288</v>
      </c>
      <c r="Q20" s="304"/>
      <c r="R20" s="304"/>
      <c r="S20" s="304"/>
      <c r="T20" s="304"/>
      <c r="U20" s="304"/>
      <c r="V20" s="304"/>
      <c r="W20" s="304">
        <f t="shared" ref="W20" si="0">IF(W18=0, "-", SUM(W19)/W18)</f>
        <v>0.62101910828025475</v>
      </c>
      <c r="X20" s="304"/>
      <c r="Y20" s="304"/>
      <c r="Z20" s="304"/>
      <c r="AA20" s="304"/>
      <c r="AB20" s="304"/>
      <c r="AC20" s="304"/>
      <c r="AD20" s="304">
        <f t="shared" ref="AD20" si="1">IF(AD18=0, "-", SUM(AD19)/AD18)</f>
        <v>0.67692307692307696</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c r="A21" s="835"/>
      <c r="B21" s="836"/>
      <c r="C21" s="836"/>
      <c r="D21" s="836"/>
      <c r="E21" s="836"/>
      <c r="F21" s="935"/>
      <c r="G21" s="302" t="s">
        <v>396</v>
      </c>
      <c r="H21" s="303"/>
      <c r="I21" s="303"/>
      <c r="J21" s="303"/>
      <c r="K21" s="303"/>
      <c r="L21" s="303"/>
      <c r="M21" s="303"/>
      <c r="N21" s="303"/>
      <c r="O21" s="303"/>
      <c r="P21" s="304">
        <f>IF(P19=0, "-", SUM(P19)/SUM(P13,P14))</f>
        <v>0.74285714285714288</v>
      </c>
      <c r="Q21" s="304"/>
      <c r="R21" s="304"/>
      <c r="S21" s="304"/>
      <c r="T21" s="304"/>
      <c r="U21" s="304"/>
      <c r="V21" s="304"/>
      <c r="W21" s="304">
        <f t="shared" ref="W21" si="2">IF(W19=0, "-", SUM(W19)/SUM(W13,W14))</f>
        <v>0.60185185185185186</v>
      </c>
      <c r="X21" s="304"/>
      <c r="Y21" s="304"/>
      <c r="Z21" s="304"/>
      <c r="AA21" s="304"/>
      <c r="AB21" s="304"/>
      <c r="AC21" s="304"/>
      <c r="AD21" s="304">
        <f t="shared" ref="AD21" si="3">IF(AD19=0, "-", SUM(AD19)/SUM(AD13,AD14))</f>
        <v>0.67692307692307696</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c r="A22" s="953" t="s">
        <v>466</v>
      </c>
      <c r="B22" s="954"/>
      <c r="C22" s="954"/>
      <c r="D22" s="954"/>
      <c r="E22" s="954"/>
      <c r="F22" s="955"/>
      <c r="G22" s="940" t="s">
        <v>376</v>
      </c>
      <c r="H22" s="208"/>
      <c r="I22" s="208"/>
      <c r="J22" s="208"/>
      <c r="K22" s="208"/>
      <c r="L22" s="208"/>
      <c r="M22" s="208"/>
      <c r="N22" s="208"/>
      <c r="O22" s="209"/>
      <c r="P22" s="925" t="s">
        <v>435</v>
      </c>
      <c r="Q22" s="208"/>
      <c r="R22" s="208"/>
      <c r="S22" s="208"/>
      <c r="T22" s="208"/>
      <c r="U22" s="208"/>
      <c r="V22" s="209"/>
      <c r="W22" s="925" t="s">
        <v>431</v>
      </c>
      <c r="X22" s="208"/>
      <c r="Y22" s="208"/>
      <c r="Z22" s="208"/>
      <c r="AA22" s="208"/>
      <c r="AB22" s="208"/>
      <c r="AC22" s="209"/>
      <c r="AD22" s="925" t="s">
        <v>375</v>
      </c>
      <c r="AE22" s="208"/>
      <c r="AF22" s="208"/>
      <c r="AG22" s="208"/>
      <c r="AH22" s="208"/>
      <c r="AI22" s="208"/>
      <c r="AJ22" s="208"/>
      <c r="AK22" s="208"/>
      <c r="AL22" s="208"/>
      <c r="AM22" s="208"/>
      <c r="AN22" s="208"/>
      <c r="AO22" s="208"/>
      <c r="AP22" s="208"/>
      <c r="AQ22" s="208"/>
      <c r="AR22" s="208"/>
      <c r="AS22" s="208"/>
      <c r="AT22" s="208"/>
      <c r="AU22" s="208"/>
      <c r="AV22" s="208"/>
      <c r="AW22" s="208"/>
      <c r="AX22" s="962"/>
    </row>
    <row r="23" spans="1:50" ht="25.5" customHeight="1">
      <c r="A23" s="956"/>
      <c r="B23" s="957"/>
      <c r="C23" s="957"/>
      <c r="D23" s="957"/>
      <c r="E23" s="957"/>
      <c r="F23" s="958"/>
      <c r="G23" s="941" t="s">
        <v>485</v>
      </c>
      <c r="H23" s="942"/>
      <c r="I23" s="942"/>
      <c r="J23" s="942"/>
      <c r="K23" s="942"/>
      <c r="L23" s="942"/>
      <c r="M23" s="942"/>
      <c r="N23" s="942"/>
      <c r="O23" s="943"/>
      <c r="P23" s="908">
        <v>64</v>
      </c>
      <c r="Q23" s="909"/>
      <c r="R23" s="909"/>
      <c r="S23" s="909"/>
      <c r="T23" s="909"/>
      <c r="U23" s="909"/>
      <c r="V23" s="926"/>
      <c r="W23" s="908">
        <v>68</v>
      </c>
      <c r="X23" s="909"/>
      <c r="Y23" s="909"/>
      <c r="Z23" s="909"/>
      <c r="AA23" s="909"/>
      <c r="AB23" s="909"/>
      <c r="AC23" s="926"/>
      <c r="AD23" s="963" t="s">
        <v>555</v>
      </c>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c r="A24" s="956"/>
      <c r="B24" s="957"/>
      <c r="C24" s="957"/>
      <c r="D24" s="957"/>
      <c r="E24" s="957"/>
      <c r="F24" s="958"/>
      <c r="G24" s="944" t="s">
        <v>524</v>
      </c>
      <c r="H24" s="945"/>
      <c r="I24" s="945"/>
      <c r="J24" s="945"/>
      <c r="K24" s="945"/>
      <c r="L24" s="945"/>
      <c r="M24" s="945"/>
      <c r="N24" s="945"/>
      <c r="O24" s="946"/>
      <c r="P24" s="643">
        <v>8</v>
      </c>
      <c r="Q24" s="644"/>
      <c r="R24" s="644"/>
      <c r="S24" s="644"/>
      <c r="T24" s="644"/>
      <c r="U24" s="644"/>
      <c r="V24" s="645"/>
      <c r="W24" s="643">
        <v>18</v>
      </c>
      <c r="X24" s="644"/>
      <c r="Y24" s="644"/>
      <c r="Z24" s="644"/>
      <c r="AA24" s="644"/>
      <c r="AB24" s="644"/>
      <c r="AC24" s="645"/>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c r="A25" s="956"/>
      <c r="B25" s="957"/>
      <c r="C25" s="957"/>
      <c r="D25" s="957"/>
      <c r="E25" s="957"/>
      <c r="F25" s="958"/>
      <c r="G25" s="944" t="s">
        <v>486</v>
      </c>
      <c r="H25" s="945"/>
      <c r="I25" s="945"/>
      <c r="J25" s="945"/>
      <c r="K25" s="945"/>
      <c r="L25" s="945"/>
      <c r="M25" s="945"/>
      <c r="N25" s="945"/>
      <c r="O25" s="946"/>
      <c r="P25" s="643">
        <v>2</v>
      </c>
      <c r="Q25" s="644"/>
      <c r="R25" s="644"/>
      <c r="S25" s="644"/>
      <c r="T25" s="644"/>
      <c r="U25" s="644"/>
      <c r="V25" s="645"/>
      <c r="W25" s="643">
        <v>2</v>
      </c>
      <c r="X25" s="644"/>
      <c r="Y25" s="644"/>
      <c r="Z25" s="644"/>
      <c r="AA25" s="644"/>
      <c r="AB25" s="644"/>
      <c r="AC25" s="645"/>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customHeight="1">
      <c r="A26" s="956"/>
      <c r="B26" s="957"/>
      <c r="C26" s="957"/>
      <c r="D26" s="957"/>
      <c r="E26" s="957"/>
      <c r="F26" s="958"/>
      <c r="G26" s="944" t="s">
        <v>523</v>
      </c>
      <c r="H26" s="945"/>
      <c r="I26" s="945"/>
      <c r="J26" s="945"/>
      <c r="K26" s="945"/>
      <c r="L26" s="945"/>
      <c r="M26" s="945"/>
      <c r="N26" s="945"/>
      <c r="O26" s="946"/>
      <c r="P26" s="643">
        <v>1</v>
      </c>
      <c r="Q26" s="644"/>
      <c r="R26" s="644"/>
      <c r="S26" s="644"/>
      <c r="T26" s="644"/>
      <c r="U26" s="644"/>
      <c r="V26" s="645"/>
      <c r="W26" s="643">
        <v>6</v>
      </c>
      <c r="X26" s="644"/>
      <c r="Y26" s="644"/>
      <c r="Z26" s="644"/>
      <c r="AA26" s="644"/>
      <c r="AB26" s="644"/>
      <c r="AC26" s="645"/>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customHeight="1">
      <c r="A27" s="956"/>
      <c r="B27" s="957"/>
      <c r="C27" s="957"/>
      <c r="D27" s="957"/>
      <c r="E27" s="957"/>
      <c r="F27" s="958"/>
      <c r="G27" s="944" t="s">
        <v>525</v>
      </c>
      <c r="H27" s="945"/>
      <c r="I27" s="945"/>
      <c r="J27" s="945"/>
      <c r="K27" s="945"/>
      <c r="L27" s="945"/>
      <c r="M27" s="945"/>
      <c r="N27" s="945"/>
      <c r="O27" s="946"/>
      <c r="P27" s="643">
        <v>0.2</v>
      </c>
      <c r="Q27" s="644"/>
      <c r="R27" s="644"/>
      <c r="S27" s="644"/>
      <c r="T27" s="644"/>
      <c r="U27" s="644"/>
      <c r="V27" s="645"/>
      <c r="W27" s="643">
        <v>0.2</v>
      </c>
      <c r="X27" s="644"/>
      <c r="Y27" s="644"/>
      <c r="Z27" s="644"/>
      <c r="AA27" s="644"/>
      <c r="AB27" s="644"/>
      <c r="AC27" s="645"/>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c r="A28" s="956"/>
      <c r="B28" s="957"/>
      <c r="C28" s="957"/>
      <c r="D28" s="957"/>
      <c r="E28" s="957"/>
      <c r="F28" s="958"/>
      <c r="G28" s="947" t="s">
        <v>380</v>
      </c>
      <c r="H28" s="948"/>
      <c r="I28" s="948"/>
      <c r="J28" s="948"/>
      <c r="K28" s="948"/>
      <c r="L28" s="948"/>
      <c r="M28" s="948"/>
      <c r="N28" s="948"/>
      <c r="O28" s="949"/>
      <c r="P28" s="864">
        <f>P29-SUM(P23:P27)</f>
        <v>-0.20000000000000284</v>
      </c>
      <c r="Q28" s="865"/>
      <c r="R28" s="865"/>
      <c r="S28" s="865"/>
      <c r="T28" s="865"/>
      <c r="U28" s="865"/>
      <c r="V28" s="866"/>
      <c r="W28" s="864">
        <f>W29-SUM(W23:W27)</f>
        <v>-0.20000000000000284</v>
      </c>
      <c r="X28" s="865"/>
      <c r="Y28" s="865"/>
      <c r="Z28" s="865"/>
      <c r="AA28" s="865"/>
      <c r="AB28" s="865"/>
      <c r="AC28" s="866"/>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c r="A29" s="959"/>
      <c r="B29" s="960"/>
      <c r="C29" s="960"/>
      <c r="D29" s="960"/>
      <c r="E29" s="960"/>
      <c r="F29" s="961"/>
      <c r="G29" s="950" t="s">
        <v>377</v>
      </c>
      <c r="H29" s="951"/>
      <c r="I29" s="951"/>
      <c r="J29" s="951"/>
      <c r="K29" s="951"/>
      <c r="L29" s="951"/>
      <c r="M29" s="951"/>
      <c r="N29" s="951"/>
      <c r="O29" s="952"/>
      <c r="P29" s="643">
        <f>AK13</f>
        <v>75</v>
      </c>
      <c r="Q29" s="644"/>
      <c r="R29" s="644"/>
      <c r="S29" s="644"/>
      <c r="T29" s="644"/>
      <c r="U29" s="644"/>
      <c r="V29" s="645"/>
      <c r="W29" s="922">
        <f>AR13</f>
        <v>94</v>
      </c>
      <c r="X29" s="923"/>
      <c r="Y29" s="923"/>
      <c r="Z29" s="923"/>
      <c r="AA29" s="923"/>
      <c r="AB29" s="923"/>
      <c r="AC29" s="92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c r="A30" s="847" t="s">
        <v>392</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450</v>
      </c>
      <c r="AF30" s="845"/>
      <c r="AG30" s="845"/>
      <c r="AH30" s="846"/>
      <c r="AI30" s="844" t="s">
        <v>447</v>
      </c>
      <c r="AJ30" s="845"/>
      <c r="AK30" s="845"/>
      <c r="AL30" s="846"/>
      <c r="AM30" s="904" t="s">
        <v>442</v>
      </c>
      <c r="AN30" s="904"/>
      <c r="AO30" s="904"/>
      <c r="AP30" s="844"/>
      <c r="AQ30" s="753" t="s">
        <v>306</v>
      </c>
      <c r="AR30" s="754"/>
      <c r="AS30" s="754"/>
      <c r="AT30" s="755"/>
      <c r="AU30" s="760" t="s">
        <v>252</v>
      </c>
      <c r="AV30" s="760"/>
      <c r="AW30" s="760"/>
      <c r="AX30" s="905"/>
    </row>
    <row r="31" spans="1:50" ht="18.75" customHeight="1">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v>31</v>
      </c>
      <c r="AR31" s="186"/>
      <c r="AS31" s="119" t="s">
        <v>307</v>
      </c>
      <c r="AT31" s="120"/>
      <c r="AU31" s="185" t="s">
        <v>482</v>
      </c>
      <c r="AV31" s="185"/>
      <c r="AW31" s="384" t="s">
        <v>296</v>
      </c>
      <c r="AX31" s="385"/>
    </row>
    <row r="32" spans="1:50" ht="23.25" customHeight="1">
      <c r="A32" s="389"/>
      <c r="B32" s="387"/>
      <c r="C32" s="387"/>
      <c r="D32" s="387"/>
      <c r="E32" s="387"/>
      <c r="F32" s="388"/>
      <c r="G32" s="547" t="s">
        <v>551</v>
      </c>
      <c r="H32" s="548"/>
      <c r="I32" s="548"/>
      <c r="J32" s="548"/>
      <c r="K32" s="548"/>
      <c r="L32" s="548"/>
      <c r="M32" s="548"/>
      <c r="N32" s="548"/>
      <c r="O32" s="549"/>
      <c r="P32" s="91" t="s">
        <v>487</v>
      </c>
      <c r="Q32" s="91"/>
      <c r="R32" s="91"/>
      <c r="S32" s="91"/>
      <c r="T32" s="91"/>
      <c r="U32" s="91"/>
      <c r="V32" s="91"/>
      <c r="W32" s="91"/>
      <c r="X32" s="92"/>
      <c r="Y32" s="457" t="s">
        <v>12</v>
      </c>
      <c r="Z32" s="517"/>
      <c r="AA32" s="518"/>
      <c r="AB32" s="447" t="s">
        <v>527</v>
      </c>
      <c r="AC32" s="447"/>
      <c r="AD32" s="447"/>
      <c r="AE32" s="204">
        <v>77</v>
      </c>
      <c r="AF32" s="205"/>
      <c r="AG32" s="205"/>
      <c r="AH32" s="205"/>
      <c r="AI32" s="204">
        <v>101</v>
      </c>
      <c r="AJ32" s="205"/>
      <c r="AK32" s="205"/>
      <c r="AL32" s="205"/>
      <c r="AM32" s="204">
        <v>105</v>
      </c>
      <c r="AN32" s="205"/>
      <c r="AO32" s="205"/>
      <c r="AP32" s="205"/>
      <c r="AQ32" s="326" t="s">
        <v>482</v>
      </c>
      <c r="AR32" s="193"/>
      <c r="AS32" s="193"/>
      <c r="AT32" s="327"/>
      <c r="AU32" s="205" t="s">
        <v>482</v>
      </c>
      <c r="AV32" s="205"/>
      <c r="AW32" s="205"/>
      <c r="AX32" s="207"/>
    </row>
    <row r="33" spans="1:50" ht="23.25" customHeight="1">
      <c r="A33" s="390"/>
      <c r="B33" s="391"/>
      <c r="C33" s="391"/>
      <c r="D33" s="391"/>
      <c r="E33" s="391"/>
      <c r="F33" s="392"/>
      <c r="G33" s="550"/>
      <c r="H33" s="551"/>
      <c r="I33" s="551"/>
      <c r="J33" s="551"/>
      <c r="K33" s="551"/>
      <c r="L33" s="551"/>
      <c r="M33" s="551"/>
      <c r="N33" s="551"/>
      <c r="O33" s="552"/>
      <c r="P33" s="94"/>
      <c r="Q33" s="94"/>
      <c r="R33" s="94"/>
      <c r="S33" s="94"/>
      <c r="T33" s="94"/>
      <c r="U33" s="94"/>
      <c r="V33" s="94"/>
      <c r="W33" s="94"/>
      <c r="X33" s="95"/>
      <c r="Y33" s="401" t="s">
        <v>53</v>
      </c>
      <c r="Z33" s="402"/>
      <c r="AA33" s="403"/>
      <c r="AB33" s="509" t="s">
        <v>527</v>
      </c>
      <c r="AC33" s="509"/>
      <c r="AD33" s="509"/>
      <c r="AE33" s="204">
        <v>20</v>
      </c>
      <c r="AF33" s="205"/>
      <c r="AG33" s="205"/>
      <c r="AH33" s="205"/>
      <c r="AI33" s="204">
        <v>80</v>
      </c>
      <c r="AJ33" s="205"/>
      <c r="AK33" s="205"/>
      <c r="AL33" s="205"/>
      <c r="AM33" s="204">
        <v>80</v>
      </c>
      <c r="AN33" s="205"/>
      <c r="AO33" s="205"/>
      <c r="AP33" s="205"/>
      <c r="AQ33" s="326">
        <v>100</v>
      </c>
      <c r="AR33" s="193"/>
      <c r="AS33" s="193"/>
      <c r="AT33" s="327"/>
      <c r="AU33" s="205" t="s">
        <v>482</v>
      </c>
      <c r="AV33" s="205"/>
      <c r="AW33" s="205"/>
      <c r="AX33" s="207"/>
    </row>
    <row r="34" spans="1:50" ht="23.25" customHeight="1">
      <c r="A34" s="389"/>
      <c r="B34" s="387"/>
      <c r="C34" s="387"/>
      <c r="D34" s="387"/>
      <c r="E34" s="387"/>
      <c r="F34" s="388"/>
      <c r="G34" s="553"/>
      <c r="H34" s="554"/>
      <c r="I34" s="554"/>
      <c r="J34" s="554"/>
      <c r="K34" s="554"/>
      <c r="L34" s="554"/>
      <c r="M34" s="554"/>
      <c r="N34" s="554"/>
      <c r="O34" s="555"/>
      <c r="P34" s="97"/>
      <c r="Q34" s="97"/>
      <c r="R34" s="97"/>
      <c r="S34" s="97"/>
      <c r="T34" s="97"/>
      <c r="U34" s="97"/>
      <c r="V34" s="97"/>
      <c r="W34" s="97"/>
      <c r="X34" s="98"/>
      <c r="Y34" s="401" t="s">
        <v>13</v>
      </c>
      <c r="Z34" s="402"/>
      <c r="AA34" s="403"/>
      <c r="AB34" s="539" t="s">
        <v>297</v>
      </c>
      <c r="AC34" s="539"/>
      <c r="AD34" s="539"/>
      <c r="AE34" s="204">
        <v>385</v>
      </c>
      <c r="AF34" s="205"/>
      <c r="AG34" s="205"/>
      <c r="AH34" s="205"/>
      <c r="AI34" s="204">
        <v>130</v>
      </c>
      <c r="AJ34" s="205"/>
      <c r="AK34" s="205"/>
      <c r="AL34" s="205"/>
      <c r="AM34" s="204">
        <v>130</v>
      </c>
      <c r="AN34" s="205"/>
      <c r="AO34" s="205"/>
      <c r="AP34" s="205"/>
      <c r="AQ34" s="326" t="s">
        <v>482</v>
      </c>
      <c r="AR34" s="193"/>
      <c r="AS34" s="193"/>
      <c r="AT34" s="327"/>
      <c r="AU34" s="205" t="s">
        <v>482</v>
      </c>
      <c r="AV34" s="205"/>
      <c r="AW34" s="205"/>
      <c r="AX34" s="207"/>
    </row>
    <row r="35" spans="1:50" ht="23.25" customHeight="1">
      <c r="A35" s="212" t="s">
        <v>420</v>
      </c>
      <c r="B35" s="213"/>
      <c r="C35" s="213"/>
      <c r="D35" s="213"/>
      <c r="E35" s="213"/>
      <c r="F35" s="214"/>
      <c r="G35" s="218" t="s">
        <v>489</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c r="A37" s="756" t="s">
        <v>392</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450</v>
      </c>
      <c r="AF37" s="231"/>
      <c r="AG37" s="231"/>
      <c r="AH37" s="232"/>
      <c r="AI37" s="230" t="s">
        <v>447</v>
      </c>
      <c r="AJ37" s="231"/>
      <c r="AK37" s="231"/>
      <c r="AL37" s="232"/>
      <c r="AM37" s="236" t="s">
        <v>442</v>
      </c>
      <c r="AN37" s="236"/>
      <c r="AO37" s="236"/>
      <c r="AP37" s="230"/>
      <c r="AQ37" s="137" t="s">
        <v>306</v>
      </c>
      <c r="AR37" s="138"/>
      <c r="AS37" s="138"/>
      <c r="AT37" s="139"/>
      <c r="AU37" s="397" t="s">
        <v>252</v>
      </c>
      <c r="AV37" s="397"/>
      <c r="AW37" s="397"/>
      <c r="AX37" s="899"/>
    </row>
    <row r="38" spans="1:50" ht="18.75" hidden="1" customHeight="1">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c r="A39" s="389"/>
      <c r="B39" s="387"/>
      <c r="C39" s="387"/>
      <c r="D39" s="387"/>
      <c r="E39" s="387"/>
      <c r="F39" s="388"/>
      <c r="G39" s="547"/>
      <c r="H39" s="548"/>
      <c r="I39" s="548"/>
      <c r="J39" s="548"/>
      <c r="K39" s="548"/>
      <c r="L39" s="548"/>
      <c r="M39" s="548"/>
      <c r="N39" s="548"/>
      <c r="O39" s="549"/>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c r="A40" s="390"/>
      <c r="B40" s="391"/>
      <c r="C40" s="391"/>
      <c r="D40" s="391"/>
      <c r="E40" s="391"/>
      <c r="F40" s="392"/>
      <c r="G40" s="550"/>
      <c r="H40" s="551"/>
      <c r="I40" s="551"/>
      <c r="J40" s="551"/>
      <c r="K40" s="551"/>
      <c r="L40" s="551"/>
      <c r="M40" s="551"/>
      <c r="N40" s="551"/>
      <c r="O40" s="552"/>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c r="A41" s="393"/>
      <c r="B41" s="394"/>
      <c r="C41" s="394"/>
      <c r="D41" s="394"/>
      <c r="E41" s="394"/>
      <c r="F41" s="395"/>
      <c r="G41" s="553"/>
      <c r="H41" s="554"/>
      <c r="I41" s="554"/>
      <c r="J41" s="554"/>
      <c r="K41" s="554"/>
      <c r="L41" s="554"/>
      <c r="M41" s="554"/>
      <c r="N41" s="554"/>
      <c r="O41" s="555"/>
      <c r="P41" s="97"/>
      <c r="Q41" s="97"/>
      <c r="R41" s="97"/>
      <c r="S41" s="97"/>
      <c r="T41" s="97"/>
      <c r="U41" s="97"/>
      <c r="V41" s="97"/>
      <c r="W41" s="97"/>
      <c r="X41" s="98"/>
      <c r="Y41" s="401" t="s">
        <v>13</v>
      </c>
      <c r="Z41" s="402"/>
      <c r="AA41" s="403"/>
      <c r="AB41" s="539" t="s">
        <v>297</v>
      </c>
      <c r="AC41" s="539"/>
      <c r="AD41" s="539"/>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c r="A42" s="212" t="s">
        <v>420</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c r="A44" s="756" t="s">
        <v>392</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450</v>
      </c>
      <c r="AF44" s="231"/>
      <c r="AG44" s="231"/>
      <c r="AH44" s="232"/>
      <c r="AI44" s="230" t="s">
        <v>447</v>
      </c>
      <c r="AJ44" s="231"/>
      <c r="AK44" s="231"/>
      <c r="AL44" s="232"/>
      <c r="AM44" s="236" t="s">
        <v>442</v>
      </c>
      <c r="AN44" s="236"/>
      <c r="AO44" s="236"/>
      <c r="AP44" s="230"/>
      <c r="AQ44" s="137" t="s">
        <v>306</v>
      </c>
      <c r="AR44" s="138"/>
      <c r="AS44" s="138"/>
      <c r="AT44" s="139"/>
      <c r="AU44" s="397" t="s">
        <v>252</v>
      </c>
      <c r="AV44" s="397"/>
      <c r="AW44" s="397"/>
      <c r="AX44" s="899"/>
    </row>
    <row r="45" spans="1:50" ht="18.75" hidden="1" customHeight="1">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c r="A46" s="389"/>
      <c r="B46" s="387"/>
      <c r="C46" s="387"/>
      <c r="D46" s="387"/>
      <c r="E46" s="387"/>
      <c r="F46" s="388"/>
      <c r="G46" s="547"/>
      <c r="H46" s="548"/>
      <c r="I46" s="548"/>
      <c r="J46" s="548"/>
      <c r="K46" s="548"/>
      <c r="L46" s="548"/>
      <c r="M46" s="548"/>
      <c r="N46" s="548"/>
      <c r="O46" s="549"/>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c r="A47" s="390"/>
      <c r="B47" s="391"/>
      <c r="C47" s="391"/>
      <c r="D47" s="391"/>
      <c r="E47" s="391"/>
      <c r="F47" s="392"/>
      <c r="G47" s="550"/>
      <c r="H47" s="551"/>
      <c r="I47" s="551"/>
      <c r="J47" s="551"/>
      <c r="K47" s="551"/>
      <c r="L47" s="551"/>
      <c r="M47" s="551"/>
      <c r="N47" s="551"/>
      <c r="O47" s="552"/>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c r="A48" s="393"/>
      <c r="B48" s="394"/>
      <c r="C48" s="394"/>
      <c r="D48" s="394"/>
      <c r="E48" s="394"/>
      <c r="F48" s="395"/>
      <c r="G48" s="553"/>
      <c r="H48" s="554"/>
      <c r="I48" s="554"/>
      <c r="J48" s="554"/>
      <c r="K48" s="554"/>
      <c r="L48" s="554"/>
      <c r="M48" s="554"/>
      <c r="N48" s="554"/>
      <c r="O48" s="555"/>
      <c r="P48" s="97"/>
      <c r="Q48" s="97"/>
      <c r="R48" s="97"/>
      <c r="S48" s="97"/>
      <c r="T48" s="97"/>
      <c r="U48" s="97"/>
      <c r="V48" s="97"/>
      <c r="W48" s="97"/>
      <c r="X48" s="98"/>
      <c r="Y48" s="401" t="s">
        <v>13</v>
      </c>
      <c r="Z48" s="402"/>
      <c r="AA48" s="403"/>
      <c r="AB48" s="539" t="s">
        <v>297</v>
      </c>
      <c r="AC48" s="539"/>
      <c r="AD48" s="539"/>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c r="A49" s="212" t="s">
        <v>420</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c r="A51" s="386" t="s">
        <v>392</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450</v>
      </c>
      <c r="AF51" s="231"/>
      <c r="AG51" s="231"/>
      <c r="AH51" s="232"/>
      <c r="AI51" s="230" t="s">
        <v>447</v>
      </c>
      <c r="AJ51" s="231"/>
      <c r="AK51" s="231"/>
      <c r="AL51" s="232"/>
      <c r="AM51" s="236" t="s">
        <v>443</v>
      </c>
      <c r="AN51" s="236"/>
      <c r="AO51" s="236"/>
      <c r="AP51" s="230"/>
      <c r="AQ51" s="137" t="s">
        <v>306</v>
      </c>
      <c r="AR51" s="138"/>
      <c r="AS51" s="138"/>
      <c r="AT51" s="139"/>
      <c r="AU51" s="913" t="s">
        <v>252</v>
      </c>
      <c r="AV51" s="913"/>
      <c r="AW51" s="913"/>
      <c r="AX51" s="914"/>
    </row>
    <row r="52" spans="1:50" ht="18.75" hidden="1" customHeight="1">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c r="A53" s="389"/>
      <c r="B53" s="387"/>
      <c r="C53" s="387"/>
      <c r="D53" s="387"/>
      <c r="E53" s="387"/>
      <c r="F53" s="388"/>
      <c r="G53" s="547"/>
      <c r="H53" s="548"/>
      <c r="I53" s="548"/>
      <c r="J53" s="548"/>
      <c r="K53" s="548"/>
      <c r="L53" s="548"/>
      <c r="M53" s="548"/>
      <c r="N53" s="548"/>
      <c r="O53" s="549"/>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c r="A54" s="390"/>
      <c r="B54" s="391"/>
      <c r="C54" s="391"/>
      <c r="D54" s="391"/>
      <c r="E54" s="391"/>
      <c r="F54" s="392"/>
      <c r="G54" s="550"/>
      <c r="H54" s="551"/>
      <c r="I54" s="551"/>
      <c r="J54" s="551"/>
      <c r="K54" s="551"/>
      <c r="L54" s="551"/>
      <c r="M54" s="551"/>
      <c r="N54" s="551"/>
      <c r="O54" s="552"/>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c r="A55" s="393"/>
      <c r="B55" s="394"/>
      <c r="C55" s="394"/>
      <c r="D55" s="394"/>
      <c r="E55" s="394"/>
      <c r="F55" s="395"/>
      <c r="G55" s="553"/>
      <c r="H55" s="554"/>
      <c r="I55" s="554"/>
      <c r="J55" s="554"/>
      <c r="K55" s="554"/>
      <c r="L55" s="554"/>
      <c r="M55" s="554"/>
      <c r="N55" s="554"/>
      <c r="O55" s="555"/>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c r="A56" s="212" t="s">
        <v>420</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c r="A58" s="386" t="s">
        <v>392</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451</v>
      </c>
      <c r="AF58" s="231"/>
      <c r="AG58" s="231"/>
      <c r="AH58" s="232"/>
      <c r="AI58" s="230" t="s">
        <v>447</v>
      </c>
      <c r="AJ58" s="231"/>
      <c r="AK58" s="231"/>
      <c r="AL58" s="232"/>
      <c r="AM58" s="236" t="s">
        <v>442</v>
      </c>
      <c r="AN58" s="236"/>
      <c r="AO58" s="236"/>
      <c r="AP58" s="230"/>
      <c r="AQ58" s="137" t="s">
        <v>306</v>
      </c>
      <c r="AR58" s="138"/>
      <c r="AS58" s="138"/>
      <c r="AT58" s="139"/>
      <c r="AU58" s="913" t="s">
        <v>252</v>
      </c>
      <c r="AV58" s="913"/>
      <c r="AW58" s="913"/>
      <c r="AX58" s="914"/>
    </row>
    <row r="59" spans="1:50" ht="18.75" hidden="1" customHeight="1">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c r="A60" s="389"/>
      <c r="B60" s="387"/>
      <c r="C60" s="387"/>
      <c r="D60" s="387"/>
      <c r="E60" s="387"/>
      <c r="F60" s="388"/>
      <c r="G60" s="547"/>
      <c r="H60" s="548"/>
      <c r="I60" s="548"/>
      <c r="J60" s="548"/>
      <c r="K60" s="548"/>
      <c r="L60" s="548"/>
      <c r="M60" s="548"/>
      <c r="N60" s="548"/>
      <c r="O60" s="549"/>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c r="A61" s="390"/>
      <c r="B61" s="391"/>
      <c r="C61" s="391"/>
      <c r="D61" s="391"/>
      <c r="E61" s="391"/>
      <c r="F61" s="392"/>
      <c r="G61" s="550"/>
      <c r="H61" s="551"/>
      <c r="I61" s="551"/>
      <c r="J61" s="551"/>
      <c r="K61" s="551"/>
      <c r="L61" s="551"/>
      <c r="M61" s="551"/>
      <c r="N61" s="551"/>
      <c r="O61" s="552"/>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c r="A62" s="390"/>
      <c r="B62" s="391"/>
      <c r="C62" s="391"/>
      <c r="D62" s="391"/>
      <c r="E62" s="391"/>
      <c r="F62" s="392"/>
      <c r="G62" s="553"/>
      <c r="H62" s="554"/>
      <c r="I62" s="554"/>
      <c r="J62" s="554"/>
      <c r="K62" s="554"/>
      <c r="L62" s="554"/>
      <c r="M62" s="554"/>
      <c r="N62" s="554"/>
      <c r="O62" s="555"/>
      <c r="P62" s="97"/>
      <c r="Q62" s="97"/>
      <c r="R62" s="97"/>
      <c r="S62" s="97"/>
      <c r="T62" s="97"/>
      <c r="U62" s="97"/>
      <c r="V62" s="97"/>
      <c r="W62" s="97"/>
      <c r="X62" s="98"/>
      <c r="Y62" s="401" t="s">
        <v>13</v>
      </c>
      <c r="Z62" s="402"/>
      <c r="AA62" s="403"/>
      <c r="AB62" s="539" t="s">
        <v>14</v>
      </c>
      <c r="AC62" s="539"/>
      <c r="AD62" s="539"/>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c r="A63" s="212" t="s">
        <v>420</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c r="A65" s="468" t="s">
        <v>393</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388</v>
      </c>
      <c r="X65" s="474"/>
      <c r="Y65" s="477"/>
      <c r="Z65" s="477"/>
      <c r="AA65" s="478"/>
      <c r="AB65" s="224" t="s">
        <v>11</v>
      </c>
      <c r="AC65" s="225"/>
      <c r="AD65" s="226"/>
      <c r="AE65" s="230" t="s">
        <v>450</v>
      </c>
      <c r="AF65" s="231"/>
      <c r="AG65" s="231"/>
      <c r="AH65" s="232"/>
      <c r="AI65" s="230" t="s">
        <v>447</v>
      </c>
      <c r="AJ65" s="231"/>
      <c r="AK65" s="231"/>
      <c r="AL65" s="232"/>
      <c r="AM65" s="236" t="s">
        <v>442</v>
      </c>
      <c r="AN65" s="236"/>
      <c r="AO65" s="236"/>
      <c r="AP65" s="230"/>
      <c r="AQ65" s="224" t="s">
        <v>306</v>
      </c>
      <c r="AR65" s="225"/>
      <c r="AS65" s="225"/>
      <c r="AT65" s="226"/>
      <c r="AU65" s="238" t="s">
        <v>252</v>
      </c>
      <c r="AV65" s="238"/>
      <c r="AW65" s="238"/>
      <c r="AX65" s="239"/>
    </row>
    <row r="66" spans="1:50" ht="18.75" hidden="1" customHeight="1">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391</v>
      </c>
      <c r="AX66" s="240"/>
    </row>
    <row r="67" spans="1:50" ht="23.25" hidden="1" customHeight="1">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410</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410</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411</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c r="A70" s="461" t="s">
        <v>397</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409</v>
      </c>
      <c r="X70" s="297"/>
      <c r="Y70" s="256" t="s">
        <v>12</v>
      </c>
      <c r="Z70" s="256"/>
      <c r="AA70" s="257"/>
      <c r="AB70" s="258" t="s">
        <v>410</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410</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411</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c r="A73" s="492" t="s">
        <v>393</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450</v>
      </c>
      <c r="AF73" s="231"/>
      <c r="AG73" s="231"/>
      <c r="AH73" s="232"/>
      <c r="AI73" s="230" t="s">
        <v>447</v>
      </c>
      <c r="AJ73" s="231"/>
      <c r="AK73" s="231"/>
      <c r="AL73" s="232"/>
      <c r="AM73" s="236" t="s">
        <v>442</v>
      </c>
      <c r="AN73" s="236"/>
      <c r="AO73" s="236"/>
      <c r="AP73" s="230"/>
      <c r="AQ73" s="145" t="s">
        <v>306</v>
      </c>
      <c r="AR73" s="116"/>
      <c r="AS73" s="116"/>
      <c r="AT73" s="117"/>
      <c r="AU73" s="121" t="s">
        <v>252</v>
      </c>
      <c r="AV73" s="122"/>
      <c r="AW73" s="122"/>
      <c r="AX73" s="123"/>
    </row>
    <row r="74" spans="1:50" ht="18.75" hidden="1" customHeight="1">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2" t="s">
        <v>14</v>
      </c>
      <c r="AC77" s="562"/>
      <c r="AD77" s="562"/>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c r="A78" s="321" t="s">
        <v>423</v>
      </c>
      <c r="B78" s="322"/>
      <c r="C78" s="322"/>
      <c r="D78" s="322"/>
      <c r="E78" s="319" t="s">
        <v>370</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c r="A79" s="556" t="s">
        <v>267</v>
      </c>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264" t="s">
        <v>387</v>
      </c>
      <c r="AP79" s="265"/>
      <c r="AQ79" s="265"/>
      <c r="AR79" s="67" t="s">
        <v>385</v>
      </c>
      <c r="AS79" s="264"/>
      <c r="AT79" s="265"/>
      <c r="AU79" s="265"/>
      <c r="AV79" s="265"/>
      <c r="AW79" s="265"/>
      <c r="AX79" s="936"/>
    </row>
    <row r="80" spans="1:50" ht="18.75" hidden="1" customHeight="1">
      <c r="A80" s="850" t="s">
        <v>265</v>
      </c>
      <c r="B80" s="510" t="s">
        <v>384</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467</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0" t="s">
        <v>11</v>
      </c>
      <c r="AC85" s="541"/>
      <c r="AD85" s="542"/>
      <c r="AE85" s="230" t="s">
        <v>450</v>
      </c>
      <c r="AF85" s="231"/>
      <c r="AG85" s="231"/>
      <c r="AH85" s="232"/>
      <c r="AI85" s="230" t="s">
        <v>447</v>
      </c>
      <c r="AJ85" s="231"/>
      <c r="AK85" s="231"/>
      <c r="AL85" s="232"/>
      <c r="AM85" s="236" t="s">
        <v>442</v>
      </c>
      <c r="AN85" s="236"/>
      <c r="AO85" s="236"/>
      <c r="AP85" s="230"/>
      <c r="AQ85" s="145" t="s">
        <v>306</v>
      </c>
      <c r="AR85" s="116"/>
      <c r="AS85" s="116"/>
      <c r="AT85" s="117"/>
      <c r="AU85" s="519" t="s">
        <v>252</v>
      </c>
      <c r="AV85" s="519"/>
      <c r="AW85" s="519"/>
      <c r="AX85" s="520"/>
      <c r="AY85" s="10"/>
      <c r="AZ85" s="10"/>
      <c r="BA85" s="10"/>
      <c r="BB85" s="10"/>
      <c r="BC85" s="10"/>
    </row>
    <row r="86" spans="1:60" ht="18.75" hidden="1" customHeight="1">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4" t="s">
        <v>61</v>
      </c>
      <c r="Z87" s="545"/>
      <c r="AA87" s="546"/>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c r="A89" s="851"/>
      <c r="B89" s="515"/>
      <c r="C89" s="515"/>
      <c r="D89" s="515"/>
      <c r="E89" s="515"/>
      <c r="F89" s="516"/>
      <c r="G89" s="96"/>
      <c r="H89" s="97"/>
      <c r="I89" s="97"/>
      <c r="J89" s="97"/>
      <c r="K89" s="97"/>
      <c r="L89" s="97"/>
      <c r="M89" s="97"/>
      <c r="N89" s="97"/>
      <c r="O89" s="98"/>
      <c r="P89" s="162"/>
      <c r="Q89" s="162"/>
      <c r="R89" s="162"/>
      <c r="S89" s="162"/>
      <c r="T89" s="162"/>
      <c r="U89" s="162"/>
      <c r="V89" s="162"/>
      <c r="W89" s="162"/>
      <c r="X89" s="543"/>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0" t="s">
        <v>11</v>
      </c>
      <c r="AC90" s="541"/>
      <c r="AD90" s="542"/>
      <c r="AE90" s="230" t="s">
        <v>450</v>
      </c>
      <c r="AF90" s="231"/>
      <c r="AG90" s="231"/>
      <c r="AH90" s="232"/>
      <c r="AI90" s="230" t="s">
        <v>447</v>
      </c>
      <c r="AJ90" s="231"/>
      <c r="AK90" s="231"/>
      <c r="AL90" s="232"/>
      <c r="AM90" s="236" t="s">
        <v>442</v>
      </c>
      <c r="AN90" s="236"/>
      <c r="AO90" s="236"/>
      <c r="AP90" s="230"/>
      <c r="AQ90" s="145" t="s">
        <v>306</v>
      </c>
      <c r="AR90" s="116"/>
      <c r="AS90" s="116"/>
      <c r="AT90" s="117"/>
      <c r="AU90" s="519" t="s">
        <v>252</v>
      </c>
      <c r="AV90" s="519"/>
      <c r="AW90" s="519"/>
      <c r="AX90" s="520"/>
    </row>
    <row r="91" spans="1:60" ht="18.75" hidden="1" customHeight="1">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4" t="s">
        <v>61</v>
      </c>
      <c r="Z92" s="545"/>
      <c r="AA92" s="546"/>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c r="A94" s="851"/>
      <c r="B94" s="515"/>
      <c r="C94" s="515"/>
      <c r="D94" s="515"/>
      <c r="E94" s="515"/>
      <c r="F94" s="516"/>
      <c r="G94" s="96"/>
      <c r="H94" s="97"/>
      <c r="I94" s="97"/>
      <c r="J94" s="97"/>
      <c r="K94" s="97"/>
      <c r="L94" s="97"/>
      <c r="M94" s="97"/>
      <c r="N94" s="97"/>
      <c r="O94" s="98"/>
      <c r="P94" s="162"/>
      <c r="Q94" s="162"/>
      <c r="R94" s="162"/>
      <c r="S94" s="162"/>
      <c r="T94" s="162"/>
      <c r="U94" s="162"/>
      <c r="V94" s="162"/>
      <c r="W94" s="162"/>
      <c r="X94" s="543"/>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0" t="s">
        <v>11</v>
      </c>
      <c r="AC95" s="541"/>
      <c r="AD95" s="542"/>
      <c r="AE95" s="230" t="s">
        <v>450</v>
      </c>
      <c r="AF95" s="231"/>
      <c r="AG95" s="231"/>
      <c r="AH95" s="232"/>
      <c r="AI95" s="230" t="s">
        <v>447</v>
      </c>
      <c r="AJ95" s="231"/>
      <c r="AK95" s="231"/>
      <c r="AL95" s="232"/>
      <c r="AM95" s="236" t="s">
        <v>442</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4" t="s">
        <v>61</v>
      </c>
      <c r="Z97" s="545"/>
      <c r="AA97" s="546"/>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563"/>
      <c r="AC98" s="564"/>
      <c r="AD98" s="565"/>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4" t="s">
        <v>13</v>
      </c>
      <c r="Z99" s="885"/>
      <c r="AA99" s="886"/>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c r="A100" s="487" t="s">
        <v>394</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450</v>
      </c>
      <c r="AF100" s="526"/>
      <c r="AG100" s="526"/>
      <c r="AH100" s="527"/>
      <c r="AI100" s="525" t="s">
        <v>447</v>
      </c>
      <c r="AJ100" s="526"/>
      <c r="AK100" s="526"/>
      <c r="AL100" s="527"/>
      <c r="AM100" s="525" t="s">
        <v>443</v>
      </c>
      <c r="AN100" s="526"/>
      <c r="AO100" s="526"/>
      <c r="AP100" s="527"/>
      <c r="AQ100" s="306" t="s">
        <v>436</v>
      </c>
      <c r="AR100" s="307"/>
      <c r="AS100" s="307"/>
      <c r="AT100" s="308"/>
      <c r="AU100" s="306" t="s">
        <v>433</v>
      </c>
      <c r="AV100" s="307"/>
      <c r="AW100" s="307"/>
      <c r="AX100" s="309"/>
    </row>
    <row r="101" spans="1:60" ht="23.25" customHeight="1">
      <c r="A101" s="408"/>
      <c r="B101" s="409"/>
      <c r="C101" s="409"/>
      <c r="D101" s="409"/>
      <c r="E101" s="409"/>
      <c r="F101" s="410"/>
      <c r="G101" s="91" t="s">
        <v>490</v>
      </c>
      <c r="H101" s="91"/>
      <c r="I101" s="91"/>
      <c r="J101" s="91"/>
      <c r="K101" s="91"/>
      <c r="L101" s="91"/>
      <c r="M101" s="91"/>
      <c r="N101" s="91"/>
      <c r="O101" s="91"/>
      <c r="P101" s="91"/>
      <c r="Q101" s="91"/>
      <c r="R101" s="91"/>
      <c r="S101" s="91"/>
      <c r="T101" s="91"/>
      <c r="U101" s="91"/>
      <c r="V101" s="91"/>
      <c r="W101" s="91"/>
      <c r="X101" s="92"/>
      <c r="Y101" s="528" t="s">
        <v>54</v>
      </c>
      <c r="Z101" s="529"/>
      <c r="AA101" s="530"/>
      <c r="AB101" s="447" t="s">
        <v>488</v>
      </c>
      <c r="AC101" s="447"/>
      <c r="AD101" s="447"/>
      <c r="AE101" s="204">
        <v>1</v>
      </c>
      <c r="AF101" s="205"/>
      <c r="AG101" s="205"/>
      <c r="AH101" s="206"/>
      <c r="AI101" s="204">
        <v>1</v>
      </c>
      <c r="AJ101" s="205"/>
      <c r="AK101" s="205"/>
      <c r="AL101" s="206"/>
      <c r="AM101" s="204">
        <v>1</v>
      </c>
      <c r="AN101" s="205"/>
      <c r="AO101" s="205"/>
      <c r="AP101" s="206"/>
      <c r="AQ101" s="204" t="s">
        <v>482</v>
      </c>
      <c r="AR101" s="205"/>
      <c r="AS101" s="205"/>
      <c r="AT101" s="206"/>
      <c r="AU101" s="204" t="s">
        <v>482</v>
      </c>
      <c r="AV101" s="205"/>
      <c r="AW101" s="205"/>
      <c r="AX101" s="206"/>
    </row>
    <row r="102" spans="1:60" ht="23.25" customHeight="1">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488</v>
      </c>
      <c r="AC102" s="447"/>
      <c r="AD102" s="447"/>
      <c r="AE102" s="404">
        <v>1</v>
      </c>
      <c r="AF102" s="404"/>
      <c r="AG102" s="404"/>
      <c r="AH102" s="404"/>
      <c r="AI102" s="404">
        <v>1</v>
      </c>
      <c r="AJ102" s="404"/>
      <c r="AK102" s="404"/>
      <c r="AL102" s="404"/>
      <c r="AM102" s="404">
        <v>1</v>
      </c>
      <c r="AN102" s="404"/>
      <c r="AO102" s="404"/>
      <c r="AP102" s="404"/>
      <c r="AQ102" s="259">
        <v>1</v>
      </c>
      <c r="AR102" s="260"/>
      <c r="AS102" s="260"/>
      <c r="AT102" s="305"/>
      <c r="AU102" s="259">
        <v>1</v>
      </c>
      <c r="AV102" s="260"/>
      <c r="AW102" s="260"/>
      <c r="AX102" s="305"/>
    </row>
    <row r="103" spans="1:60" ht="31.5" customHeight="1">
      <c r="A103" s="405" t="s">
        <v>394</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450</v>
      </c>
      <c r="AF103" s="402"/>
      <c r="AG103" s="402"/>
      <c r="AH103" s="403"/>
      <c r="AI103" s="401" t="s">
        <v>447</v>
      </c>
      <c r="AJ103" s="402"/>
      <c r="AK103" s="402"/>
      <c r="AL103" s="403"/>
      <c r="AM103" s="401" t="s">
        <v>443</v>
      </c>
      <c r="AN103" s="402"/>
      <c r="AO103" s="402"/>
      <c r="AP103" s="403"/>
      <c r="AQ103" s="270" t="s">
        <v>436</v>
      </c>
      <c r="AR103" s="271"/>
      <c r="AS103" s="271"/>
      <c r="AT103" s="310"/>
      <c r="AU103" s="270" t="s">
        <v>433</v>
      </c>
      <c r="AV103" s="271"/>
      <c r="AW103" s="271"/>
      <c r="AX103" s="272"/>
    </row>
    <row r="104" spans="1:60" ht="23.25" customHeight="1">
      <c r="A104" s="408"/>
      <c r="B104" s="409"/>
      <c r="C104" s="409"/>
      <c r="D104" s="409"/>
      <c r="E104" s="409"/>
      <c r="F104" s="410"/>
      <c r="G104" s="91" t="s">
        <v>491</v>
      </c>
      <c r="H104" s="91"/>
      <c r="I104" s="91"/>
      <c r="J104" s="91"/>
      <c r="K104" s="91"/>
      <c r="L104" s="91"/>
      <c r="M104" s="91"/>
      <c r="N104" s="91"/>
      <c r="O104" s="91"/>
      <c r="P104" s="91"/>
      <c r="Q104" s="91"/>
      <c r="R104" s="91"/>
      <c r="S104" s="91"/>
      <c r="T104" s="91"/>
      <c r="U104" s="91"/>
      <c r="V104" s="91"/>
      <c r="W104" s="91"/>
      <c r="X104" s="92"/>
      <c r="Y104" s="451" t="s">
        <v>54</v>
      </c>
      <c r="Z104" s="452"/>
      <c r="AA104" s="453"/>
      <c r="AB104" s="447" t="s">
        <v>488</v>
      </c>
      <c r="AC104" s="447"/>
      <c r="AD104" s="447"/>
      <c r="AE104" s="204">
        <v>1</v>
      </c>
      <c r="AF104" s="205"/>
      <c r="AG104" s="205"/>
      <c r="AH104" s="206"/>
      <c r="AI104" s="204">
        <v>1</v>
      </c>
      <c r="AJ104" s="205"/>
      <c r="AK104" s="205"/>
      <c r="AL104" s="206"/>
      <c r="AM104" s="204">
        <v>1</v>
      </c>
      <c r="AN104" s="205"/>
      <c r="AO104" s="205"/>
      <c r="AP104" s="206"/>
      <c r="AQ104" s="204" t="s">
        <v>482</v>
      </c>
      <c r="AR104" s="205"/>
      <c r="AS104" s="205"/>
      <c r="AT104" s="206"/>
      <c r="AU104" s="204" t="s">
        <v>482</v>
      </c>
      <c r="AV104" s="205"/>
      <c r="AW104" s="205"/>
      <c r="AX104" s="206"/>
    </row>
    <row r="105" spans="1:60" ht="23.25" customHeight="1">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1"/>
      <c r="AA105" s="532"/>
      <c r="AB105" s="447" t="s">
        <v>488</v>
      </c>
      <c r="AC105" s="447"/>
      <c r="AD105" s="447"/>
      <c r="AE105" s="404">
        <v>1</v>
      </c>
      <c r="AF105" s="404"/>
      <c r="AG105" s="404"/>
      <c r="AH105" s="404"/>
      <c r="AI105" s="404">
        <v>1</v>
      </c>
      <c r="AJ105" s="404"/>
      <c r="AK105" s="404"/>
      <c r="AL105" s="404"/>
      <c r="AM105" s="404">
        <v>1</v>
      </c>
      <c r="AN105" s="404"/>
      <c r="AO105" s="404"/>
      <c r="AP105" s="404"/>
      <c r="AQ105" s="204">
        <v>1</v>
      </c>
      <c r="AR105" s="205"/>
      <c r="AS105" s="205"/>
      <c r="AT105" s="206"/>
      <c r="AU105" s="259">
        <v>1</v>
      </c>
      <c r="AV105" s="260"/>
      <c r="AW105" s="260"/>
      <c r="AX105" s="305"/>
    </row>
    <row r="106" spans="1:60" ht="31.5" hidden="1" customHeight="1">
      <c r="A106" s="405" t="s">
        <v>394</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450</v>
      </c>
      <c r="AF106" s="402"/>
      <c r="AG106" s="402"/>
      <c r="AH106" s="403"/>
      <c r="AI106" s="401" t="s">
        <v>447</v>
      </c>
      <c r="AJ106" s="402"/>
      <c r="AK106" s="402"/>
      <c r="AL106" s="403"/>
      <c r="AM106" s="401" t="s">
        <v>442</v>
      </c>
      <c r="AN106" s="402"/>
      <c r="AO106" s="402"/>
      <c r="AP106" s="403"/>
      <c r="AQ106" s="270" t="s">
        <v>436</v>
      </c>
      <c r="AR106" s="271"/>
      <c r="AS106" s="271"/>
      <c r="AT106" s="310"/>
      <c r="AU106" s="270" t="s">
        <v>433</v>
      </c>
      <c r="AV106" s="271"/>
      <c r="AW106" s="271"/>
      <c r="AX106" s="272"/>
    </row>
    <row r="107" spans="1:60" ht="23.25" hidden="1" customHeight="1">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881"/>
      <c r="AC107" s="882"/>
      <c r="AD107" s="88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1"/>
      <c r="AA108" s="532"/>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c r="A109" s="405" t="s">
        <v>394</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450</v>
      </c>
      <c r="AF109" s="402"/>
      <c r="AG109" s="402"/>
      <c r="AH109" s="403"/>
      <c r="AI109" s="401" t="s">
        <v>447</v>
      </c>
      <c r="AJ109" s="402"/>
      <c r="AK109" s="402"/>
      <c r="AL109" s="403"/>
      <c r="AM109" s="401" t="s">
        <v>443</v>
      </c>
      <c r="AN109" s="402"/>
      <c r="AO109" s="402"/>
      <c r="AP109" s="403"/>
      <c r="AQ109" s="270" t="s">
        <v>436</v>
      </c>
      <c r="AR109" s="271"/>
      <c r="AS109" s="271"/>
      <c r="AT109" s="310"/>
      <c r="AU109" s="270" t="s">
        <v>433</v>
      </c>
      <c r="AV109" s="271"/>
      <c r="AW109" s="271"/>
      <c r="AX109" s="272"/>
    </row>
    <row r="110" spans="1:60" ht="23.25" hidden="1" customHeight="1">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881"/>
      <c r="AC110" s="882"/>
      <c r="AD110" s="88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1"/>
      <c r="AA111" s="532"/>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c r="A112" s="405" t="s">
        <v>394</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450</v>
      </c>
      <c r="AF112" s="402"/>
      <c r="AG112" s="402"/>
      <c r="AH112" s="403"/>
      <c r="AI112" s="401" t="s">
        <v>447</v>
      </c>
      <c r="AJ112" s="402"/>
      <c r="AK112" s="402"/>
      <c r="AL112" s="403"/>
      <c r="AM112" s="401" t="s">
        <v>442</v>
      </c>
      <c r="AN112" s="402"/>
      <c r="AO112" s="402"/>
      <c r="AP112" s="403"/>
      <c r="AQ112" s="270" t="s">
        <v>436</v>
      </c>
      <c r="AR112" s="271"/>
      <c r="AS112" s="271"/>
      <c r="AT112" s="310"/>
      <c r="AU112" s="270" t="s">
        <v>433</v>
      </c>
      <c r="AV112" s="271"/>
      <c r="AW112" s="271"/>
      <c r="AX112" s="272"/>
    </row>
    <row r="113" spans="1:50" ht="23.25" hidden="1" customHeight="1">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881"/>
      <c r="AC113" s="882"/>
      <c r="AD113" s="88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1"/>
      <c r="AA114" s="532"/>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6"/>
      <c r="Z115" s="537"/>
      <c r="AA115" s="538"/>
      <c r="AB115" s="401" t="s">
        <v>11</v>
      </c>
      <c r="AC115" s="402"/>
      <c r="AD115" s="403"/>
      <c r="AE115" s="401" t="s">
        <v>450</v>
      </c>
      <c r="AF115" s="402"/>
      <c r="AG115" s="402"/>
      <c r="AH115" s="403"/>
      <c r="AI115" s="401" t="s">
        <v>447</v>
      </c>
      <c r="AJ115" s="402"/>
      <c r="AK115" s="402"/>
      <c r="AL115" s="403"/>
      <c r="AM115" s="401" t="s">
        <v>442</v>
      </c>
      <c r="AN115" s="402"/>
      <c r="AO115" s="402"/>
      <c r="AP115" s="403"/>
      <c r="AQ115" s="577" t="s">
        <v>437</v>
      </c>
      <c r="AR115" s="578"/>
      <c r="AS115" s="578"/>
      <c r="AT115" s="578"/>
      <c r="AU115" s="578"/>
      <c r="AV115" s="578"/>
      <c r="AW115" s="578"/>
      <c r="AX115" s="579"/>
    </row>
    <row r="116" spans="1:50" ht="23.25" customHeight="1">
      <c r="A116" s="425"/>
      <c r="B116" s="426"/>
      <c r="C116" s="426"/>
      <c r="D116" s="426"/>
      <c r="E116" s="426"/>
      <c r="F116" s="427"/>
      <c r="G116" s="379" t="s">
        <v>529</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492</v>
      </c>
      <c r="AC116" s="449"/>
      <c r="AD116" s="450"/>
      <c r="AE116" s="404">
        <v>0.2</v>
      </c>
      <c r="AF116" s="404"/>
      <c r="AG116" s="404"/>
      <c r="AH116" s="404"/>
      <c r="AI116" s="404">
        <v>0.2</v>
      </c>
      <c r="AJ116" s="404"/>
      <c r="AK116" s="404"/>
      <c r="AL116" s="404"/>
      <c r="AM116" s="404">
        <v>0.2</v>
      </c>
      <c r="AN116" s="404"/>
      <c r="AO116" s="404"/>
      <c r="AP116" s="404"/>
      <c r="AQ116" s="204"/>
      <c r="AR116" s="205"/>
      <c r="AS116" s="205"/>
      <c r="AT116" s="205"/>
      <c r="AU116" s="205"/>
      <c r="AV116" s="205"/>
      <c r="AW116" s="205"/>
      <c r="AX116" s="207"/>
    </row>
    <row r="117" spans="1:50" ht="23.25" customHeight="1">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528</v>
      </c>
      <c r="AC117" s="459"/>
      <c r="AD117" s="460"/>
      <c r="AE117" s="534" t="s">
        <v>493</v>
      </c>
      <c r="AF117" s="534"/>
      <c r="AG117" s="534"/>
      <c r="AH117" s="534"/>
      <c r="AI117" s="534" t="s">
        <v>494</v>
      </c>
      <c r="AJ117" s="534"/>
      <c r="AK117" s="534"/>
      <c r="AL117" s="534"/>
      <c r="AM117" s="534" t="s">
        <v>508</v>
      </c>
      <c r="AN117" s="534"/>
      <c r="AO117" s="534"/>
      <c r="AP117" s="534"/>
      <c r="AQ117" s="534"/>
      <c r="AR117" s="534"/>
      <c r="AS117" s="534"/>
      <c r="AT117" s="534"/>
      <c r="AU117" s="534"/>
      <c r="AV117" s="534"/>
      <c r="AW117" s="534"/>
      <c r="AX117" s="535"/>
    </row>
    <row r="118" spans="1:50" ht="23.25" customHeight="1">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6"/>
      <c r="Z118" s="537"/>
      <c r="AA118" s="538"/>
      <c r="AB118" s="401" t="s">
        <v>11</v>
      </c>
      <c r="AC118" s="402"/>
      <c r="AD118" s="403"/>
      <c r="AE118" s="401" t="s">
        <v>450</v>
      </c>
      <c r="AF118" s="402"/>
      <c r="AG118" s="402"/>
      <c r="AH118" s="403"/>
      <c r="AI118" s="401" t="s">
        <v>447</v>
      </c>
      <c r="AJ118" s="402"/>
      <c r="AK118" s="402"/>
      <c r="AL118" s="403"/>
      <c r="AM118" s="401" t="s">
        <v>442</v>
      </c>
      <c r="AN118" s="402"/>
      <c r="AO118" s="402"/>
      <c r="AP118" s="403"/>
      <c r="AQ118" s="577" t="s">
        <v>437</v>
      </c>
      <c r="AR118" s="578"/>
      <c r="AS118" s="578"/>
      <c r="AT118" s="578"/>
      <c r="AU118" s="578"/>
      <c r="AV118" s="578"/>
      <c r="AW118" s="578"/>
      <c r="AX118" s="579"/>
    </row>
    <row r="119" spans="1:50" ht="23.25" customHeight="1">
      <c r="A119" s="425"/>
      <c r="B119" s="426"/>
      <c r="C119" s="426"/>
      <c r="D119" s="426"/>
      <c r="E119" s="426"/>
      <c r="F119" s="427"/>
      <c r="G119" s="379" t="s">
        <v>495</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t="s">
        <v>492</v>
      </c>
      <c r="AC119" s="449"/>
      <c r="AD119" s="450"/>
      <c r="AE119" s="404">
        <v>5.3</v>
      </c>
      <c r="AF119" s="404"/>
      <c r="AG119" s="404"/>
      <c r="AH119" s="404"/>
      <c r="AI119" s="404">
        <v>9.9</v>
      </c>
      <c r="AJ119" s="404"/>
      <c r="AK119" s="404"/>
      <c r="AL119" s="404"/>
      <c r="AM119" s="404">
        <v>9.9</v>
      </c>
      <c r="AN119" s="404"/>
      <c r="AO119" s="404"/>
      <c r="AP119" s="404"/>
      <c r="AQ119" s="404"/>
      <c r="AR119" s="404"/>
      <c r="AS119" s="404"/>
      <c r="AT119" s="404"/>
      <c r="AU119" s="404"/>
      <c r="AV119" s="404"/>
      <c r="AW119" s="404"/>
      <c r="AX119" s="533"/>
    </row>
    <row r="120" spans="1:50" ht="23.25" customHeight="1" thickBot="1">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526</v>
      </c>
      <c r="AC120" s="459"/>
      <c r="AD120" s="460"/>
      <c r="AE120" s="534" t="s">
        <v>496</v>
      </c>
      <c r="AF120" s="534"/>
      <c r="AG120" s="534"/>
      <c r="AH120" s="534"/>
      <c r="AI120" s="534" t="s">
        <v>497</v>
      </c>
      <c r="AJ120" s="534"/>
      <c r="AK120" s="534"/>
      <c r="AL120" s="534"/>
      <c r="AM120" s="534" t="s">
        <v>509</v>
      </c>
      <c r="AN120" s="534"/>
      <c r="AO120" s="534"/>
      <c r="AP120" s="534"/>
      <c r="AQ120" s="534"/>
      <c r="AR120" s="534"/>
      <c r="AS120" s="534"/>
      <c r="AT120" s="534"/>
      <c r="AU120" s="534"/>
      <c r="AV120" s="534"/>
      <c r="AW120" s="534"/>
      <c r="AX120" s="535"/>
    </row>
    <row r="121" spans="1:50" ht="23.25" hidden="1" customHeight="1">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6"/>
      <c r="Z121" s="537"/>
      <c r="AA121" s="538"/>
      <c r="AB121" s="401" t="s">
        <v>11</v>
      </c>
      <c r="AC121" s="402"/>
      <c r="AD121" s="403"/>
      <c r="AE121" s="401" t="s">
        <v>450</v>
      </c>
      <c r="AF121" s="402"/>
      <c r="AG121" s="402"/>
      <c r="AH121" s="403"/>
      <c r="AI121" s="401" t="s">
        <v>447</v>
      </c>
      <c r="AJ121" s="402"/>
      <c r="AK121" s="402"/>
      <c r="AL121" s="403"/>
      <c r="AM121" s="401" t="s">
        <v>442</v>
      </c>
      <c r="AN121" s="402"/>
      <c r="AO121" s="402"/>
      <c r="AP121" s="403"/>
      <c r="AQ121" s="577" t="s">
        <v>437</v>
      </c>
      <c r="AR121" s="578"/>
      <c r="AS121" s="578"/>
      <c r="AT121" s="578"/>
      <c r="AU121" s="578"/>
      <c r="AV121" s="578"/>
      <c r="AW121" s="578"/>
      <c r="AX121" s="579"/>
    </row>
    <row r="122" spans="1:50" ht="23.25" hidden="1" customHeight="1">
      <c r="A122" s="425"/>
      <c r="B122" s="426"/>
      <c r="C122" s="426"/>
      <c r="D122" s="426"/>
      <c r="E122" s="426"/>
      <c r="F122" s="427"/>
      <c r="G122" s="379" t="s">
        <v>401</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563"/>
      <c r="AC122" s="564"/>
      <c r="AD122" s="565"/>
      <c r="AE122" s="404"/>
      <c r="AF122" s="404"/>
      <c r="AG122" s="404"/>
      <c r="AH122" s="404"/>
      <c r="AI122" s="404"/>
      <c r="AJ122" s="404"/>
      <c r="AK122" s="404"/>
      <c r="AL122" s="404"/>
      <c r="AM122" s="404"/>
      <c r="AN122" s="404"/>
      <c r="AO122" s="404"/>
      <c r="AP122" s="404"/>
      <c r="AQ122" s="404"/>
      <c r="AR122" s="404"/>
      <c r="AS122" s="404"/>
      <c r="AT122" s="404"/>
      <c r="AU122" s="404"/>
      <c r="AV122" s="404"/>
      <c r="AW122" s="404"/>
      <c r="AX122" s="533"/>
    </row>
    <row r="123" spans="1:50" ht="46.5" hidden="1" customHeight="1">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402</v>
      </c>
      <c r="AC123" s="459"/>
      <c r="AD123" s="460"/>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6"/>
      <c r="Z124" s="537"/>
      <c r="AA124" s="538"/>
      <c r="AB124" s="401" t="s">
        <v>11</v>
      </c>
      <c r="AC124" s="402"/>
      <c r="AD124" s="403"/>
      <c r="AE124" s="401" t="s">
        <v>451</v>
      </c>
      <c r="AF124" s="402"/>
      <c r="AG124" s="402"/>
      <c r="AH124" s="403"/>
      <c r="AI124" s="401" t="s">
        <v>447</v>
      </c>
      <c r="AJ124" s="402"/>
      <c r="AK124" s="402"/>
      <c r="AL124" s="403"/>
      <c r="AM124" s="401" t="s">
        <v>442</v>
      </c>
      <c r="AN124" s="402"/>
      <c r="AO124" s="402"/>
      <c r="AP124" s="403"/>
      <c r="AQ124" s="577" t="s">
        <v>437</v>
      </c>
      <c r="AR124" s="578"/>
      <c r="AS124" s="578"/>
      <c r="AT124" s="578"/>
      <c r="AU124" s="578"/>
      <c r="AV124" s="578"/>
      <c r="AW124" s="578"/>
      <c r="AX124" s="579"/>
    </row>
    <row r="125" spans="1:50" ht="23.25" hidden="1" customHeight="1">
      <c r="A125" s="425"/>
      <c r="B125" s="426"/>
      <c r="C125" s="426"/>
      <c r="D125" s="426"/>
      <c r="E125" s="426"/>
      <c r="F125" s="427"/>
      <c r="G125" s="379" t="s">
        <v>401</v>
      </c>
      <c r="H125" s="379"/>
      <c r="I125" s="379"/>
      <c r="J125" s="379"/>
      <c r="K125" s="379"/>
      <c r="L125" s="379"/>
      <c r="M125" s="379"/>
      <c r="N125" s="379"/>
      <c r="O125" s="379"/>
      <c r="P125" s="379"/>
      <c r="Q125" s="379"/>
      <c r="R125" s="379"/>
      <c r="S125" s="379"/>
      <c r="T125" s="379"/>
      <c r="U125" s="379"/>
      <c r="V125" s="379"/>
      <c r="W125" s="379"/>
      <c r="X125" s="918"/>
      <c r="Y125" s="441" t="s">
        <v>15</v>
      </c>
      <c r="Z125" s="442"/>
      <c r="AA125" s="443"/>
      <c r="AB125" s="563"/>
      <c r="AC125" s="564"/>
      <c r="AD125" s="565"/>
      <c r="AE125" s="404"/>
      <c r="AF125" s="404"/>
      <c r="AG125" s="404"/>
      <c r="AH125" s="404"/>
      <c r="AI125" s="404"/>
      <c r="AJ125" s="404"/>
      <c r="AK125" s="404"/>
      <c r="AL125" s="404"/>
      <c r="AM125" s="404"/>
      <c r="AN125" s="404"/>
      <c r="AO125" s="404"/>
      <c r="AP125" s="404"/>
      <c r="AQ125" s="404"/>
      <c r="AR125" s="404"/>
      <c r="AS125" s="404"/>
      <c r="AT125" s="404"/>
      <c r="AU125" s="404"/>
      <c r="AV125" s="404"/>
      <c r="AW125" s="404"/>
      <c r="AX125" s="533"/>
    </row>
    <row r="126" spans="1:50" ht="46.5" hidden="1" customHeight="1">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9"/>
      <c r="Y126" s="457" t="s">
        <v>48</v>
      </c>
      <c r="Z126" s="432"/>
      <c r="AA126" s="433"/>
      <c r="AB126" s="458" t="s">
        <v>400</v>
      </c>
      <c r="AC126" s="459"/>
      <c r="AD126" s="460"/>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5"/>
      <c r="Z127" s="916"/>
      <c r="AA127" s="917"/>
      <c r="AB127" s="233" t="s">
        <v>11</v>
      </c>
      <c r="AC127" s="234"/>
      <c r="AD127" s="235"/>
      <c r="AE127" s="401" t="s">
        <v>450</v>
      </c>
      <c r="AF127" s="402"/>
      <c r="AG127" s="402"/>
      <c r="AH127" s="403"/>
      <c r="AI127" s="401" t="s">
        <v>447</v>
      </c>
      <c r="AJ127" s="402"/>
      <c r="AK127" s="402"/>
      <c r="AL127" s="403"/>
      <c r="AM127" s="401" t="s">
        <v>442</v>
      </c>
      <c r="AN127" s="402"/>
      <c r="AO127" s="402"/>
      <c r="AP127" s="403"/>
      <c r="AQ127" s="577" t="s">
        <v>437</v>
      </c>
      <c r="AR127" s="578"/>
      <c r="AS127" s="578"/>
      <c r="AT127" s="578"/>
      <c r="AU127" s="578"/>
      <c r="AV127" s="578"/>
      <c r="AW127" s="578"/>
      <c r="AX127" s="579"/>
    </row>
    <row r="128" spans="1:50" ht="23.25" hidden="1" customHeight="1">
      <c r="A128" s="425"/>
      <c r="B128" s="426"/>
      <c r="C128" s="426"/>
      <c r="D128" s="426"/>
      <c r="E128" s="426"/>
      <c r="F128" s="427"/>
      <c r="G128" s="379" t="s">
        <v>401</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563"/>
      <c r="AC128" s="564"/>
      <c r="AD128" s="565"/>
      <c r="AE128" s="404"/>
      <c r="AF128" s="404"/>
      <c r="AG128" s="404"/>
      <c r="AH128" s="404"/>
      <c r="AI128" s="404"/>
      <c r="AJ128" s="404"/>
      <c r="AK128" s="404"/>
      <c r="AL128" s="404"/>
      <c r="AM128" s="404"/>
      <c r="AN128" s="404"/>
      <c r="AO128" s="404"/>
      <c r="AP128" s="404"/>
      <c r="AQ128" s="404"/>
      <c r="AR128" s="404"/>
      <c r="AS128" s="404"/>
      <c r="AT128" s="404"/>
      <c r="AU128" s="404"/>
      <c r="AV128" s="404"/>
      <c r="AW128" s="404"/>
      <c r="AX128" s="533"/>
    </row>
    <row r="129" spans="1:50" ht="46.5" hidden="1" customHeight="1" thickBot="1">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400</v>
      </c>
      <c r="AC129" s="459"/>
      <c r="AD129" s="460"/>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c r="A130" s="174" t="s">
        <v>472</v>
      </c>
      <c r="B130" s="171"/>
      <c r="C130" s="170" t="s">
        <v>310</v>
      </c>
      <c r="D130" s="171"/>
      <c r="E130" s="155" t="s">
        <v>339</v>
      </c>
      <c r="F130" s="156"/>
      <c r="G130" s="157" t="s">
        <v>482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c r="A131" s="175"/>
      <c r="B131" s="172"/>
      <c r="C131" s="166"/>
      <c r="D131" s="172"/>
      <c r="E131" s="160" t="s">
        <v>338</v>
      </c>
      <c r="F131" s="161"/>
      <c r="G131" s="96" t="s">
        <v>498</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450</v>
      </c>
      <c r="AF132" s="141"/>
      <c r="AG132" s="141"/>
      <c r="AH132" s="141"/>
      <c r="AI132" s="141" t="s">
        <v>447</v>
      </c>
      <c r="AJ132" s="141"/>
      <c r="AK132" s="141"/>
      <c r="AL132" s="141"/>
      <c r="AM132" s="141" t="s">
        <v>442</v>
      </c>
      <c r="AN132" s="141"/>
      <c r="AO132" s="141"/>
      <c r="AP132" s="137"/>
      <c r="AQ132" s="137" t="s">
        <v>306</v>
      </c>
      <c r="AR132" s="138"/>
      <c r="AS132" s="138"/>
      <c r="AT132" s="139"/>
      <c r="AU132" s="182" t="s">
        <v>322</v>
      </c>
      <c r="AV132" s="182"/>
      <c r="AW132" s="182"/>
      <c r="AX132" s="183"/>
    </row>
    <row r="133" spans="1:50" ht="18.75" customHeight="1">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482</v>
      </c>
      <c r="AR133" s="185"/>
      <c r="AS133" s="119" t="s">
        <v>307</v>
      </c>
      <c r="AT133" s="120"/>
      <c r="AU133" s="186" t="s">
        <v>482</v>
      </c>
      <c r="AV133" s="186"/>
      <c r="AW133" s="119" t="s">
        <v>296</v>
      </c>
      <c r="AX133" s="181"/>
    </row>
    <row r="134" spans="1:50" ht="39.75" customHeight="1">
      <c r="A134" s="175"/>
      <c r="B134" s="172"/>
      <c r="C134" s="166"/>
      <c r="D134" s="172"/>
      <c r="E134" s="166"/>
      <c r="F134" s="167"/>
      <c r="G134" s="90" t="s">
        <v>541</v>
      </c>
      <c r="H134" s="91"/>
      <c r="I134" s="91"/>
      <c r="J134" s="91"/>
      <c r="K134" s="91"/>
      <c r="L134" s="91"/>
      <c r="M134" s="91"/>
      <c r="N134" s="91"/>
      <c r="O134" s="91"/>
      <c r="P134" s="91"/>
      <c r="Q134" s="91"/>
      <c r="R134" s="91"/>
      <c r="S134" s="91"/>
      <c r="T134" s="91"/>
      <c r="U134" s="91"/>
      <c r="V134" s="91"/>
      <c r="W134" s="91"/>
      <c r="X134" s="92"/>
      <c r="Y134" s="187" t="s">
        <v>321</v>
      </c>
      <c r="Z134" s="188"/>
      <c r="AA134" s="189"/>
      <c r="AB134" s="190" t="s">
        <v>527</v>
      </c>
      <c r="AC134" s="191"/>
      <c r="AD134" s="191"/>
      <c r="AE134" s="192">
        <v>77</v>
      </c>
      <c r="AF134" s="193"/>
      <c r="AG134" s="193"/>
      <c r="AH134" s="193"/>
      <c r="AI134" s="192">
        <v>101</v>
      </c>
      <c r="AJ134" s="193"/>
      <c r="AK134" s="193"/>
      <c r="AL134" s="193"/>
      <c r="AM134" s="192">
        <v>105</v>
      </c>
      <c r="AN134" s="193"/>
      <c r="AO134" s="193"/>
      <c r="AP134" s="193"/>
      <c r="AQ134" s="192" t="s">
        <v>482</v>
      </c>
      <c r="AR134" s="193"/>
      <c r="AS134" s="193"/>
      <c r="AT134" s="193"/>
      <c r="AU134" s="192" t="s">
        <v>482</v>
      </c>
      <c r="AV134" s="193"/>
      <c r="AW134" s="193"/>
      <c r="AX134" s="194"/>
    </row>
    <row r="135" spans="1:50" ht="39.75" customHeight="1">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527</v>
      </c>
      <c r="AC135" s="199"/>
      <c r="AD135" s="199"/>
      <c r="AE135" s="192">
        <v>20</v>
      </c>
      <c r="AF135" s="193"/>
      <c r="AG135" s="193"/>
      <c r="AH135" s="193"/>
      <c r="AI135" s="192">
        <v>80</v>
      </c>
      <c r="AJ135" s="193"/>
      <c r="AK135" s="193"/>
      <c r="AL135" s="193"/>
      <c r="AM135" s="192">
        <v>80</v>
      </c>
      <c r="AN135" s="193"/>
      <c r="AO135" s="193"/>
      <c r="AP135" s="193"/>
      <c r="AQ135" s="192" t="s">
        <v>482</v>
      </c>
      <c r="AR135" s="193"/>
      <c r="AS135" s="193"/>
      <c r="AT135" s="193"/>
      <c r="AU135" s="192" t="s">
        <v>482</v>
      </c>
      <c r="AV135" s="193"/>
      <c r="AW135" s="193"/>
      <c r="AX135" s="194"/>
    </row>
    <row r="136" spans="1:50" ht="18.75" hidden="1" customHeight="1">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450</v>
      </c>
      <c r="AF136" s="141"/>
      <c r="AG136" s="141"/>
      <c r="AH136" s="141"/>
      <c r="AI136" s="141" t="s">
        <v>447</v>
      </c>
      <c r="AJ136" s="141"/>
      <c r="AK136" s="141"/>
      <c r="AL136" s="141"/>
      <c r="AM136" s="141" t="s">
        <v>442</v>
      </c>
      <c r="AN136" s="141"/>
      <c r="AO136" s="141"/>
      <c r="AP136" s="137"/>
      <c r="AQ136" s="137" t="s">
        <v>306</v>
      </c>
      <c r="AR136" s="138"/>
      <c r="AS136" s="138"/>
      <c r="AT136" s="139"/>
      <c r="AU136" s="182" t="s">
        <v>322</v>
      </c>
      <c r="AV136" s="182"/>
      <c r="AW136" s="182"/>
      <c r="AX136" s="183"/>
    </row>
    <row r="137" spans="1:50" ht="18.75" hidden="1" customHeight="1">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450</v>
      </c>
      <c r="AF140" s="141"/>
      <c r="AG140" s="141"/>
      <c r="AH140" s="141"/>
      <c r="AI140" s="141" t="s">
        <v>447</v>
      </c>
      <c r="AJ140" s="141"/>
      <c r="AK140" s="141"/>
      <c r="AL140" s="141"/>
      <c r="AM140" s="141" t="s">
        <v>442</v>
      </c>
      <c r="AN140" s="141"/>
      <c r="AO140" s="141"/>
      <c r="AP140" s="137"/>
      <c r="AQ140" s="137" t="s">
        <v>306</v>
      </c>
      <c r="AR140" s="138"/>
      <c r="AS140" s="138"/>
      <c r="AT140" s="139"/>
      <c r="AU140" s="182" t="s">
        <v>322</v>
      </c>
      <c r="AV140" s="182"/>
      <c r="AW140" s="182"/>
      <c r="AX140" s="183"/>
    </row>
    <row r="141" spans="1:50" ht="18.75" hidden="1" customHeight="1">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450</v>
      </c>
      <c r="AF144" s="141"/>
      <c r="AG144" s="141"/>
      <c r="AH144" s="141"/>
      <c r="AI144" s="141" t="s">
        <v>447</v>
      </c>
      <c r="AJ144" s="141"/>
      <c r="AK144" s="141"/>
      <c r="AL144" s="141"/>
      <c r="AM144" s="141" t="s">
        <v>442</v>
      </c>
      <c r="AN144" s="141"/>
      <c r="AO144" s="141"/>
      <c r="AP144" s="137"/>
      <c r="AQ144" s="137" t="s">
        <v>306</v>
      </c>
      <c r="AR144" s="138"/>
      <c r="AS144" s="138"/>
      <c r="AT144" s="139"/>
      <c r="AU144" s="182" t="s">
        <v>322</v>
      </c>
      <c r="AV144" s="182"/>
      <c r="AW144" s="182"/>
      <c r="AX144" s="183"/>
    </row>
    <row r="145" spans="1:50" ht="18.75" hidden="1" customHeight="1">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450</v>
      </c>
      <c r="AF148" s="141"/>
      <c r="AG148" s="141"/>
      <c r="AH148" s="141"/>
      <c r="AI148" s="141" t="s">
        <v>447</v>
      </c>
      <c r="AJ148" s="141"/>
      <c r="AK148" s="141"/>
      <c r="AL148" s="141"/>
      <c r="AM148" s="141" t="s">
        <v>442</v>
      </c>
      <c r="AN148" s="141"/>
      <c r="AO148" s="141"/>
      <c r="AP148" s="137"/>
      <c r="AQ148" s="137" t="s">
        <v>306</v>
      </c>
      <c r="AR148" s="138"/>
      <c r="AS148" s="138"/>
      <c r="AT148" s="139"/>
      <c r="AU148" s="182" t="s">
        <v>322</v>
      </c>
      <c r="AV148" s="182"/>
      <c r="AW148" s="182"/>
      <c r="AX148" s="183"/>
    </row>
    <row r="149" spans="1:50" ht="18.75" hidden="1" customHeight="1">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c r="A152" s="175"/>
      <c r="B152" s="172"/>
      <c r="C152" s="166"/>
      <c r="D152" s="172"/>
      <c r="E152" s="166"/>
      <c r="F152" s="167"/>
      <c r="G152" s="143" t="s">
        <v>323</v>
      </c>
      <c r="H152" s="116"/>
      <c r="I152" s="116"/>
      <c r="J152" s="116"/>
      <c r="K152" s="116"/>
      <c r="L152" s="116"/>
      <c r="M152" s="116"/>
      <c r="N152" s="116"/>
      <c r="O152" s="116"/>
      <c r="P152" s="117"/>
      <c r="Q152" s="145" t="s">
        <v>378</v>
      </c>
      <c r="R152" s="116"/>
      <c r="S152" s="116"/>
      <c r="T152" s="116"/>
      <c r="U152" s="116"/>
      <c r="V152" s="116"/>
      <c r="W152" s="116"/>
      <c r="X152" s="116"/>
      <c r="Y152" s="116"/>
      <c r="Z152" s="116"/>
      <c r="AA152" s="116"/>
      <c r="AB152" s="115" t="s">
        <v>379</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t="s">
        <v>482</v>
      </c>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c r="A159" s="175"/>
      <c r="B159" s="172"/>
      <c r="C159" s="166"/>
      <c r="D159" s="172"/>
      <c r="E159" s="166"/>
      <c r="F159" s="167"/>
      <c r="G159" s="143" t="s">
        <v>323</v>
      </c>
      <c r="H159" s="116"/>
      <c r="I159" s="116"/>
      <c r="J159" s="116"/>
      <c r="K159" s="116"/>
      <c r="L159" s="116"/>
      <c r="M159" s="116"/>
      <c r="N159" s="116"/>
      <c r="O159" s="116"/>
      <c r="P159" s="117"/>
      <c r="Q159" s="145" t="s">
        <v>378</v>
      </c>
      <c r="R159" s="116"/>
      <c r="S159" s="116"/>
      <c r="T159" s="116"/>
      <c r="U159" s="116"/>
      <c r="V159" s="116"/>
      <c r="W159" s="116"/>
      <c r="X159" s="116"/>
      <c r="Y159" s="116"/>
      <c r="Z159" s="116"/>
      <c r="AA159" s="116"/>
      <c r="AB159" s="115" t="s">
        <v>379</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c r="A166" s="175"/>
      <c r="B166" s="172"/>
      <c r="C166" s="166"/>
      <c r="D166" s="172"/>
      <c r="E166" s="166"/>
      <c r="F166" s="167"/>
      <c r="G166" s="143" t="s">
        <v>323</v>
      </c>
      <c r="H166" s="116"/>
      <c r="I166" s="116"/>
      <c r="J166" s="116"/>
      <c r="K166" s="116"/>
      <c r="L166" s="116"/>
      <c r="M166" s="116"/>
      <c r="N166" s="116"/>
      <c r="O166" s="116"/>
      <c r="P166" s="117"/>
      <c r="Q166" s="145" t="s">
        <v>378</v>
      </c>
      <c r="R166" s="116"/>
      <c r="S166" s="116"/>
      <c r="T166" s="116"/>
      <c r="U166" s="116"/>
      <c r="V166" s="116"/>
      <c r="W166" s="116"/>
      <c r="X166" s="116"/>
      <c r="Y166" s="116"/>
      <c r="Z166" s="116"/>
      <c r="AA166" s="116"/>
      <c r="AB166" s="115" t="s">
        <v>379</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c r="A173" s="175"/>
      <c r="B173" s="172"/>
      <c r="C173" s="166"/>
      <c r="D173" s="172"/>
      <c r="E173" s="166"/>
      <c r="F173" s="167"/>
      <c r="G173" s="143" t="s">
        <v>323</v>
      </c>
      <c r="H173" s="116"/>
      <c r="I173" s="116"/>
      <c r="J173" s="116"/>
      <c r="K173" s="116"/>
      <c r="L173" s="116"/>
      <c r="M173" s="116"/>
      <c r="N173" s="116"/>
      <c r="O173" s="116"/>
      <c r="P173" s="117"/>
      <c r="Q173" s="145" t="s">
        <v>378</v>
      </c>
      <c r="R173" s="116"/>
      <c r="S173" s="116"/>
      <c r="T173" s="116"/>
      <c r="U173" s="116"/>
      <c r="V173" s="116"/>
      <c r="W173" s="116"/>
      <c r="X173" s="116"/>
      <c r="Y173" s="116"/>
      <c r="Z173" s="116"/>
      <c r="AA173" s="116"/>
      <c r="AB173" s="115" t="s">
        <v>379</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c r="A180" s="175"/>
      <c r="B180" s="172"/>
      <c r="C180" s="166"/>
      <c r="D180" s="172"/>
      <c r="E180" s="166"/>
      <c r="F180" s="167"/>
      <c r="G180" s="143" t="s">
        <v>323</v>
      </c>
      <c r="H180" s="116"/>
      <c r="I180" s="116"/>
      <c r="J180" s="116"/>
      <c r="K180" s="116"/>
      <c r="L180" s="116"/>
      <c r="M180" s="116"/>
      <c r="N180" s="116"/>
      <c r="O180" s="116"/>
      <c r="P180" s="117"/>
      <c r="Q180" s="145" t="s">
        <v>378</v>
      </c>
      <c r="R180" s="116"/>
      <c r="S180" s="116"/>
      <c r="T180" s="116"/>
      <c r="U180" s="116"/>
      <c r="V180" s="116"/>
      <c r="W180" s="116"/>
      <c r="X180" s="116"/>
      <c r="Y180" s="116"/>
      <c r="Z180" s="116"/>
      <c r="AA180" s="116"/>
      <c r="AB180" s="115" t="s">
        <v>379</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c r="A188" s="175"/>
      <c r="B188" s="172"/>
      <c r="C188" s="166"/>
      <c r="D188" s="172"/>
      <c r="E188" s="111" t="s">
        <v>542</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thickBot="1">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450</v>
      </c>
      <c r="AF192" s="141"/>
      <c r="AG192" s="141"/>
      <c r="AH192" s="141"/>
      <c r="AI192" s="141" t="s">
        <v>447</v>
      </c>
      <c r="AJ192" s="141"/>
      <c r="AK192" s="141"/>
      <c r="AL192" s="141"/>
      <c r="AM192" s="141" t="s">
        <v>442</v>
      </c>
      <c r="AN192" s="141"/>
      <c r="AO192" s="141"/>
      <c r="AP192" s="137"/>
      <c r="AQ192" s="137" t="s">
        <v>306</v>
      </c>
      <c r="AR192" s="138"/>
      <c r="AS192" s="138"/>
      <c r="AT192" s="139"/>
      <c r="AU192" s="182" t="s">
        <v>322</v>
      </c>
      <c r="AV192" s="182"/>
      <c r="AW192" s="182"/>
      <c r="AX192" s="183"/>
    </row>
    <row r="193" spans="1:50" ht="18.75" hidden="1" customHeight="1">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451</v>
      </c>
      <c r="AF196" s="141"/>
      <c r="AG196" s="141"/>
      <c r="AH196" s="141"/>
      <c r="AI196" s="141" t="s">
        <v>447</v>
      </c>
      <c r="AJ196" s="141"/>
      <c r="AK196" s="141"/>
      <c r="AL196" s="141"/>
      <c r="AM196" s="141" t="s">
        <v>442</v>
      </c>
      <c r="AN196" s="141"/>
      <c r="AO196" s="141"/>
      <c r="AP196" s="137"/>
      <c r="AQ196" s="137" t="s">
        <v>306</v>
      </c>
      <c r="AR196" s="138"/>
      <c r="AS196" s="138"/>
      <c r="AT196" s="139"/>
      <c r="AU196" s="182" t="s">
        <v>322</v>
      </c>
      <c r="AV196" s="182"/>
      <c r="AW196" s="182"/>
      <c r="AX196" s="183"/>
    </row>
    <row r="197" spans="1:50" ht="18.75" hidden="1" customHeight="1">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450</v>
      </c>
      <c r="AF200" s="141"/>
      <c r="AG200" s="141"/>
      <c r="AH200" s="141"/>
      <c r="AI200" s="141" t="s">
        <v>447</v>
      </c>
      <c r="AJ200" s="141"/>
      <c r="AK200" s="141"/>
      <c r="AL200" s="141"/>
      <c r="AM200" s="141" t="s">
        <v>442</v>
      </c>
      <c r="AN200" s="141"/>
      <c r="AO200" s="141"/>
      <c r="AP200" s="137"/>
      <c r="AQ200" s="137" t="s">
        <v>306</v>
      </c>
      <c r="AR200" s="138"/>
      <c r="AS200" s="138"/>
      <c r="AT200" s="139"/>
      <c r="AU200" s="182" t="s">
        <v>322</v>
      </c>
      <c r="AV200" s="182"/>
      <c r="AW200" s="182"/>
      <c r="AX200" s="183"/>
    </row>
    <row r="201" spans="1:50" ht="18.75" hidden="1" customHeight="1">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450</v>
      </c>
      <c r="AF204" s="141"/>
      <c r="AG204" s="141"/>
      <c r="AH204" s="141"/>
      <c r="AI204" s="141" t="s">
        <v>447</v>
      </c>
      <c r="AJ204" s="141"/>
      <c r="AK204" s="141"/>
      <c r="AL204" s="141"/>
      <c r="AM204" s="141" t="s">
        <v>442</v>
      </c>
      <c r="AN204" s="141"/>
      <c r="AO204" s="141"/>
      <c r="AP204" s="137"/>
      <c r="AQ204" s="137" t="s">
        <v>306</v>
      </c>
      <c r="AR204" s="138"/>
      <c r="AS204" s="138"/>
      <c r="AT204" s="139"/>
      <c r="AU204" s="182" t="s">
        <v>322</v>
      </c>
      <c r="AV204" s="182"/>
      <c r="AW204" s="182"/>
      <c r="AX204" s="183"/>
    </row>
    <row r="205" spans="1:50" ht="18.75" hidden="1" customHeight="1">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450</v>
      </c>
      <c r="AF208" s="141"/>
      <c r="AG208" s="141"/>
      <c r="AH208" s="141"/>
      <c r="AI208" s="141" t="s">
        <v>447</v>
      </c>
      <c r="AJ208" s="141"/>
      <c r="AK208" s="141"/>
      <c r="AL208" s="141"/>
      <c r="AM208" s="141" t="s">
        <v>442</v>
      </c>
      <c r="AN208" s="141"/>
      <c r="AO208" s="141"/>
      <c r="AP208" s="137"/>
      <c r="AQ208" s="137" t="s">
        <v>306</v>
      </c>
      <c r="AR208" s="138"/>
      <c r="AS208" s="138"/>
      <c r="AT208" s="139"/>
      <c r="AU208" s="182" t="s">
        <v>322</v>
      </c>
      <c r="AV208" s="182"/>
      <c r="AW208" s="182"/>
      <c r="AX208" s="183"/>
    </row>
    <row r="209" spans="1:50" ht="18.75" hidden="1" customHeight="1">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c r="A212" s="175"/>
      <c r="B212" s="172"/>
      <c r="C212" s="166"/>
      <c r="D212" s="172"/>
      <c r="E212" s="166"/>
      <c r="F212" s="167"/>
      <c r="G212" s="143" t="s">
        <v>323</v>
      </c>
      <c r="H212" s="116"/>
      <c r="I212" s="116"/>
      <c r="J212" s="116"/>
      <c r="K212" s="116"/>
      <c r="L212" s="116"/>
      <c r="M212" s="116"/>
      <c r="N212" s="116"/>
      <c r="O212" s="116"/>
      <c r="P212" s="117"/>
      <c r="Q212" s="145" t="s">
        <v>378</v>
      </c>
      <c r="R212" s="116"/>
      <c r="S212" s="116"/>
      <c r="T212" s="116"/>
      <c r="U212" s="116"/>
      <c r="V212" s="116"/>
      <c r="W212" s="116"/>
      <c r="X212" s="116"/>
      <c r="Y212" s="116"/>
      <c r="Z212" s="116"/>
      <c r="AA212" s="116"/>
      <c r="AB212" s="115" t="s">
        <v>379</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c r="A219" s="175"/>
      <c r="B219" s="172"/>
      <c r="C219" s="166"/>
      <c r="D219" s="172"/>
      <c r="E219" s="166"/>
      <c r="F219" s="167"/>
      <c r="G219" s="143" t="s">
        <v>323</v>
      </c>
      <c r="H219" s="116"/>
      <c r="I219" s="116"/>
      <c r="J219" s="116"/>
      <c r="K219" s="116"/>
      <c r="L219" s="116"/>
      <c r="M219" s="116"/>
      <c r="N219" s="116"/>
      <c r="O219" s="116"/>
      <c r="P219" s="117"/>
      <c r="Q219" s="145" t="s">
        <v>378</v>
      </c>
      <c r="R219" s="116"/>
      <c r="S219" s="116"/>
      <c r="T219" s="116"/>
      <c r="U219" s="116"/>
      <c r="V219" s="116"/>
      <c r="W219" s="116"/>
      <c r="X219" s="116"/>
      <c r="Y219" s="116"/>
      <c r="Z219" s="116"/>
      <c r="AA219" s="116"/>
      <c r="AB219" s="115" t="s">
        <v>379</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c r="A226" s="175"/>
      <c r="B226" s="172"/>
      <c r="C226" s="166"/>
      <c r="D226" s="172"/>
      <c r="E226" s="166"/>
      <c r="F226" s="167"/>
      <c r="G226" s="143" t="s">
        <v>323</v>
      </c>
      <c r="H226" s="116"/>
      <c r="I226" s="116"/>
      <c r="J226" s="116"/>
      <c r="K226" s="116"/>
      <c r="L226" s="116"/>
      <c r="M226" s="116"/>
      <c r="N226" s="116"/>
      <c r="O226" s="116"/>
      <c r="P226" s="117"/>
      <c r="Q226" s="145" t="s">
        <v>378</v>
      </c>
      <c r="R226" s="116"/>
      <c r="S226" s="116"/>
      <c r="T226" s="116"/>
      <c r="U226" s="116"/>
      <c r="V226" s="116"/>
      <c r="W226" s="116"/>
      <c r="X226" s="116"/>
      <c r="Y226" s="116"/>
      <c r="Z226" s="116"/>
      <c r="AA226" s="116"/>
      <c r="AB226" s="115" t="s">
        <v>379</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c r="A233" s="175"/>
      <c r="B233" s="172"/>
      <c r="C233" s="166"/>
      <c r="D233" s="172"/>
      <c r="E233" s="166"/>
      <c r="F233" s="167"/>
      <c r="G233" s="143" t="s">
        <v>323</v>
      </c>
      <c r="H233" s="116"/>
      <c r="I233" s="116"/>
      <c r="J233" s="116"/>
      <c r="K233" s="116"/>
      <c r="L233" s="116"/>
      <c r="M233" s="116"/>
      <c r="N233" s="116"/>
      <c r="O233" s="116"/>
      <c r="P233" s="117"/>
      <c r="Q233" s="145" t="s">
        <v>378</v>
      </c>
      <c r="R233" s="116"/>
      <c r="S233" s="116"/>
      <c r="T233" s="116"/>
      <c r="U233" s="116"/>
      <c r="V233" s="116"/>
      <c r="W233" s="116"/>
      <c r="X233" s="116"/>
      <c r="Y233" s="116"/>
      <c r="Z233" s="116"/>
      <c r="AA233" s="116"/>
      <c r="AB233" s="115" t="s">
        <v>379</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c r="A240" s="175"/>
      <c r="B240" s="172"/>
      <c r="C240" s="166"/>
      <c r="D240" s="172"/>
      <c r="E240" s="166"/>
      <c r="F240" s="167"/>
      <c r="G240" s="143" t="s">
        <v>323</v>
      </c>
      <c r="H240" s="116"/>
      <c r="I240" s="116"/>
      <c r="J240" s="116"/>
      <c r="K240" s="116"/>
      <c r="L240" s="116"/>
      <c r="M240" s="116"/>
      <c r="N240" s="116"/>
      <c r="O240" s="116"/>
      <c r="P240" s="117"/>
      <c r="Q240" s="145" t="s">
        <v>378</v>
      </c>
      <c r="R240" s="116"/>
      <c r="S240" s="116"/>
      <c r="T240" s="116"/>
      <c r="U240" s="116"/>
      <c r="V240" s="116"/>
      <c r="W240" s="116"/>
      <c r="X240" s="116"/>
      <c r="Y240" s="116"/>
      <c r="Z240" s="116"/>
      <c r="AA240" s="116"/>
      <c r="AB240" s="115" t="s">
        <v>379</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450</v>
      </c>
      <c r="AF252" s="141"/>
      <c r="AG252" s="141"/>
      <c r="AH252" s="141"/>
      <c r="AI252" s="141" t="s">
        <v>447</v>
      </c>
      <c r="AJ252" s="141"/>
      <c r="AK252" s="141"/>
      <c r="AL252" s="141"/>
      <c r="AM252" s="141" t="s">
        <v>442</v>
      </c>
      <c r="AN252" s="141"/>
      <c r="AO252" s="141"/>
      <c r="AP252" s="137"/>
      <c r="AQ252" s="137" t="s">
        <v>306</v>
      </c>
      <c r="AR252" s="138"/>
      <c r="AS252" s="138"/>
      <c r="AT252" s="139"/>
      <c r="AU252" s="182" t="s">
        <v>322</v>
      </c>
      <c r="AV252" s="182"/>
      <c r="AW252" s="182"/>
      <c r="AX252" s="183"/>
    </row>
    <row r="253" spans="1:50" ht="18.75" hidden="1" customHeight="1">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450</v>
      </c>
      <c r="AF256" s="141"/>
      <c r="AG256" s="141"/>
      <c r="AH256" s="141"/>
      <c r="AI256" s="141" t="s">
        <v>447</v>
      </c>
      <c r="AJ256" s="141"/>
      <c r="AK256" s="141"/>
      <c r="AL256" s="141"/>
      <c r="AM256" s="141" t="s">
        <v>443</v>
      </c>
      <c r="AN256" s="141"/>
      <c r="AO256" s="141"/>
      <c r="AP256" s="137"/>
      <c r="AQ256" s="137" t="s">
        <v>306</v>
      </c>
      <c r="AR256" s="138"/>
      <c r="AS256" s="138"/>
      <c r="AT256" s="139"/>
      <c r="AU256" s="182" t="s">
        <v>322</v>
      </c>
      <c r="AV256" s="182"/>
      <c r="AW256" s="182"/>
      <c r="AX256" s="183"/>
    </row>
    <row r="257" spans="1:50" ht="18.75" hidden="1" customHeight="1">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450</v>
      </c>
      <c r="AF260" s="141"/>
      <c r="AG260" s="141"/>
      <c r="AH260" s="141"/>
      <c r="AI260" s="141" t="s">
        <v>447</v>
      </c>
      <c r="AJ260" s="141"/>
      <c r="AK260" s="141"/>
      <c r="AL260" s="141"/>
      <c r="AM260" s="141" t="s">
        <v>443</v>
      </c>
      <c r="AN260" s="141"/>
      <c r="AO260" s="141"/>
      <c r="AP260" s="137"/>
      <c r="AQ260" s="137" t="s">
        <v>306</v>
      </c>
      <c r="AR260" s="138"/>
      <c r="AS260" s="138"/>
      <c r="AT260" s="139"/>
      <c r="AU260" s="182" t="s">
        <v>322</v>
      </c>
      <c r="AV260" s="182"/>
      <c r="AW260" s="182"/>
      <c r="AX260" s="183"/>
    </row>
    <row r="261" spans="1:50" ht="18.75" hidden="1" customHeight="1">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450</v>
      </c>
      <c r="AF264" s="203"/>
      <c r="AG264" s="203"/>
      <c r="AH264" s="203"/>
      <c r="AI264" s="203" t="s">
        <v>447</v>
      </c>
      <c r="AJ264" s="203"/>
      <c r="AK264" s="203"/>
      <c r="AL264" s="203"/>
      <c r="AM264" s="203" t="s">
        <v>442</v>
      </c>
      <c r="AN264" s="203"/>
      <c r="AO264" s="203"/>
      <c r="AP264" s="145"/>
      <c r="AQ264" s="145" t="s">
        <v>306</v>
      </c>
      <c r="AR264" s="116"/>
      <c r="AS264" s="116"/>
      <c r="AT264" s="117"/>
      <c r="AU264" s="122" t="s">
        <v>322</v>
      </c>
      <c r="AV264" s="122"/>
      <c r="AW264" s="122"/>
      <c r="AX264" s="123"/>
    </row>
    <row r="265" spans="1:50" ht="18.75" hidden="1" customHeight="1">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451</v>
      </c>
      <c r="AF268" s="141"/>
      <c r="AG268" s="141"/>
      <c r="AH268" s="141"/>
      <c r="AI268" s="141" t="s">
        <v>447</v>
      </c>
      <c r="AJ268" s="141"/>
      <c r="AK268" s="141"/>
      <c r="AL268" s="141"/>
      <c r="AM268" s="141" t="s">
        <v>442</v>
      </c>
      <c r="AN268" s="141"/>
      <c r="AO268" s="141"/>
      <c r="AP268" s="137"/>
      <c r="AQ268" s="137" t="s">
        <v>306</v>
      </c>
      <c r="AR268" s="138"/>
      <c r="AS268" s="138"/>
      <c r="AT268" s="139"/>
      <c r="AU268" s="182" t="s">
        <v>322</v>
      </c>
      <c r="AV268" s="182"/>
      <c r="AW268" s="182"/>
      <c r="AX268" s="183"/>
    </row>
    <row r="269" spans="1:50" ht="18.75" hidden="1" customHeight="1">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c r="A272" s="175"/>
      <c r="B272" s="172"/>
      <c r="C272" s="166"/>
      <c r="D272" s="172"/>
      <c r="E272" s="166"/>
      <c r="F272" s="167"/>
      <c r="G272" s="143" t="s">
        <v>323</v>
      </c>
      <c r="H272" s="116"/>
      <c r="I272" s="116"/>
      <c r="J272" s="116"/>
      <c r="K272" s="116"/>
      <c r="L272" s="116"/>
      <c r="M272" s="116"/>
      <c r="N272" s="116"/>
      <c r="O272" s="116"/>
      <c r="P272" s="117"/>
      <c r="Q272" s="145" t="s">
        <v>378</v>
      </c>
      <c r="R272" s="116"/>
      <c r="S272" s="116"/>
      <c r="T272" s="116"/>
      <c r="U272" s="116"/>
      <c r="V272" s="116"/>
      <c r="W272" s="116"/>
      <c r="X272" s="116"/>
      <c r="Y272" s="116"/>
      <c r="Z272" s="116"/>
      <c r="AA272" s="116"/>
      <c r="AB272" s="115" t="s">
        <v>379</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c r="A279" s="175"/>
      <c r="B279" s="172"/>
      <c r="C279" s="166"/>
      <c r="D279" s="172"/>
      <c r="E279" s="166"/>
      <c r="F279" s="167"/>
      <c r="G279" s="143" t="s">
        <v>323</v>
      </c>
      <c r="H279" s="116"/>
      <c r="I279" s="116"/>
      <c r="J279" s="116"/>
      <c r="K279" s="116"/>
      <c r="L279" s="116"/>
      <c r="M279" s="116"/>
      <c r="N279" s="116"/>
      <c r="O279" s="116"/>
      <c r="P279" s="117"/>
      <c r="Q279" s="145" t="s">
        <v>378</v>
      </c>
      <c r="R279" s="116"/>
      <c r="S279" s="116"/>
      <c r="T279" s="116"/>
      <c r="U279" s="116"/>
      <c r="V279" s="116"/>
      <c r="W279" s="116"/>
      <c r="X279" s="116"/>
      <c r="Y279" s="116"/>
      <c r="Z279" s="116"/>
      <c r="AA279" s="116"/>
      <c r="AB279" s="115" t="s">
        <v>379</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c r="A286" s="175"/>
      <c r="B286" s="172"/>
      <c r="C286" s="166"/>
      <c r="D286" s="172"/>
      <c r="E286" s="166"/>
      <c r="F286" s="167"/>
      <c r="G286" s="143" t="s">
        <v>323</v>
      </c>
      <c r="H286" s="116"/>
      <c r="I286" s="116"/>
      <c r="J286" s="116"/>
      <c r="K286" s="116"/>
      <c r="L286" s="116"/>
      <c r="M286" s="116"/>
      <c r="N286" s="116"/>
      <c r="O286" s="116"/>
      <c r="P286" s="117"/>
      <c r="Q286" s="145" t="s">
        <v>378</v>
      </c>
      <c r="R286" s="116"/>
      <c r="S286" s="116"/>
      <c r="T286" s="116"/>
      <c r="U286" s="116"/>
      <c r="V286" s="116"/>
      <c r="W286" s="116"/>
      <c r="X286" s="116"/>
      <c r="Y286" s="116"/>
      <c r="Z286" s="116"/>
      <c r="AA286" s="116"/>
      <c r="AB286" s="115" t="s">
        <v>379</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c r="A293" s="175"/>
      <c r="B293" s="172"/>
      <c r="C293" s="166"/>
      <c r="D293" s="172"/>
      <c r="E293" s="166"/>
      <c r="F293" s="167"/>
      <c r="G293" s="143" t="s">
        <v>323</v>
      </c>
      <c r="H293" s="116"/>
      <c r="I293" s="116"/>
      <c r="J293" s="116"/>
      <c r="K293" s="116"/>
      <c r="L293" s="116"/>
      <c r="M293" s="116"/>
      <c r="N293" s="116"/>
      <c r="O293" s="116"/>
      <c r="P293" s="117"/>
      <c r="Q293" s="145" t="s">
        <v>378</v>
      </c>
      <c r="R293" s="116"/>
      <c r="S293" s="116"/>
      <c r="T293" s="116"/>
      <c r="U293" s="116"/>
      <c r="V293" s="116"/>
      <c r="W293" s="116"/>
      <c r="X293" s="116"/>
      <c r="Y293" s="116"/>
      <c r="Z293" s="116"/>
      <c r="AA293" s="116"/>
      <c r="AB293" s="115" t="s">
        <v>379</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c r="A300" s="175"/>
      <c r="B300" s="172"/>
      <c r="C300" s="166"/>
      <c r="D300" s="172"/>
      <c r="E300" s="166"/>
      <c r="F300" s="167"/>
      <c r="G300" s="143" t="s">
        <v>323</v>
      </c>
      <c r="H300" s="116"/>
      <c r="I300" s="116"/>
      <c r="J300" s="116"/>
      <c r="K300" s="116"/>
      <c r="L300" s="116"/>
      <c r="M300" s="116"/>
      <c r="N300" s="116"/>
      <c r="O300" s="116"/>
      <c r="P300" s="117"/>
      <c r="Q300" s="145" t="s">
        <v>378</v>
      </c>
      <c r="R300" s="116"/>
      <c r="S300" s="116"/>
      <c r="T300" s="116"/>
      <c r="U300" s="116"/>
      <c r="V300" s="116"/>
      <c r="W300" s="116"/>
      <c r="X300" s="116"/>
      <c r="Y300" s="116"/>
      <c r="Z300" s="116"/>
      <c r="AA300" s="116"/>
      <c r="AB300" s="115" t="s">
        <v>379</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450</v>
      </c>
      <c r="AF312" s="141"/>
      <c r="AG312" s="141"/>
      <c r="AH312" s="141"/>
      <c r="AI312" s="141" t="s">
        <v>447</v>
      </c>
      <c r="AJ312" s="141"/>
      <c r="AK312" s="141"/>
      <c r="AL312" s="141"/>
      <c r="AM312" s="141" t="s">
        <v>442</v>
      </c>
      <c r="AN312" s="141"/>
      <c r="AO312" s="141"/>
      <c r="AP312" s="137"/>
      <c r="AQ312" s="137" t="s">
        <v>306</v>
      </c>
      <c r="AR312" s="138"/>
      <c r="AS312" s="138"/>
      <c r="AT312" s="139"/>
      <c r="AU312" s="182" t="s">
        <v>322</v>
      </c>
      <c r="AV312" s="182"/>
      <c r="AW312" s="182"/>
      <c r="AX312" s="183"/>
    </row>
    <row r="313" spans="1:50" ht="18.75" hidden="1" customHeight="1">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450</v>
      </c>
      <c r="AF316" s="141"/>
      <c r="AG316" s="141"/>
      <c r="AH316" s="141"/>
      <c r="AI316" s="141" t="s">
        <v>447</v>
      </c>
      <c r="AJ316" s="141"/>
      <c r="AK316" s="141"/>
      <c r="AL316" s="141"/>
      <c r="AM316" s="141" t="s">
        <v>442</v>
      </c>
      <c r="AN316" s="141"/>
      <c r="AO316" s="141"/>
      <c r="AP316" s="137"/>
      <c r="AQ316" s="137" t="s">
        <v>306</v>
      </c>
      <c r="AR316" s="138"/>
      <c r="AS316" s="138"/>
      <c r="AT316" s="139"/>
      <c r="AU316" s="182" t="s">
        <v>322</v>
      </c>
      <c r="AV316" s="182"/>
      <c r="AW316" s="182"/>
      <c r="AX316" s="183"/>
    </row>
    <row r="317" spans="1:50" ht="18.75" hidden="1" customHeight="1">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450</v>
      </c>
      <c r="AF320" s="141"/>
      <c r="AG320" s="141"/>
      <c r="AH320" s="141"/>
      <c r="AI320" s="141" t="s">
        <v>447</v>
      </c>
      <c r="AJ320" s="141"/>
      <c r="AK320" s="141"/>
      <c r="AL320" s="141"/>
      <c r="AM320" s="141" t="s">
        <v>443</v>
      </c>
      <c r="AN320" s="141"/>
      <c r="AO320" s="141"/>
      <c r="AP320" s="137"/>
      <c r="AQ320" s="137" t="s">
        <v>306</v>
      </c>
      <c r="AR320" s="138"/>
      <c r="AS320" s="138"/>
      <c r="AT320" s="139"/>
      <c r="AU320" s="182" t="s">
        <v>322</v>
      </c>
      <c r="AV320" s="182"/>
      <c r="AW320" s="182"/>
      <c r="AX320" s="183"/>
    </row>
    <row r="321" spans="1:50" ht="18.75" hidden="1" customHeight="1">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450</v>
      </c>
      <c r="AF324" s="141"/>
      <c r="AG324" s="141"/>
      <c r="AH324" s="141"/>
      <c r="AI324" s="141" t="s">
        <v>447</v>
      </c>
      <c r="AJ324" s="141"/>
      <c r="AK324" s="141"/>
      <c r="AL324" s="141"/>
      <c r="AM324" s="141" t="s">
        <v>442</v>
      </c>
      <c r="AN324" s="141"/>
      <c r="AO324" s="141"/>
      <c r="AP324" s="137"/>
      <c r="AQ324" s="137" t="s">
        <v>306</v>
      </c>
      <c r="AR324" s="138"/>
      <c r="AS324" s="138"/>
      <c r="AT324" s="139"/>
      <c r="AU324" s="182" t="s">
        <v>322</v>
      </c>
      <c r="AV324" s="182"/>
      <c r="AW324" s="182"/>
      <c r="AX324" s="183"/>
    </row>
    <row r="325" spans="1:50" ht="18.75" hidden="1" customHeight="1">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451</v>
      </c>
      <c r="AF328" s="141"/>
      <c r="AG328" s="141"/>
      <c r="AH328" s="141"/>
      <c r="AI328" s="141" t="s">
        <v>447</v>
      </c>
      <c r="AJ328" s="141"/>
      <c r="AK328" s="141"/>
      <c r="AL328" s="141"/>
      <c r="AM328" s="141" t="s">
        <v>443</v>
      </c>
      <c r="AN328" s="141"/>
      <c r="AO328" s="141"/>
      <c r="AP328" s="137"/>
      <c r="AQ328" s="137" t="s">
        <v>306</v>
      </c>
      <c r="AR328" s="138"/>
      <c r="AS328" s="138"/>
      <c r="AT328" s="139"/>
      <c r="AU328" s="182" t="s">
        <v>322</v>
      </c>
      <c r="AV328" s="182"/>
      <c r="AW328" s="182"/>
      <c r="AX328" s="183"/>
    </row>
    <row r="329" spans="1:50" ht="18.75" hidden="1" customHeight="1">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c r="A332" s="175"/>
      <c r="B332" s="172"/>
      <c r="C332" s="166"/>
      <c r="D332" s="172"/>
      <c r="E332" s="166"/>
      <c r="F332" s="167"/>
      <c r="G332" s="143" t="s">
        <v>323</v>
      </c>
      <c r="H332" s="116"/>
      <c r="I332" s="116"/>
      <c r="J332" s="116"/>
      <c r="K332" s="116"/>
      <c r="L332" s="116"/>
      <c r="M332" s="116"/>
      <c r="N332" s="116"/>
      <c r="O332" s="116"/>
      <c r="P332" s="117"/>
      <c r="Q332" s="145" t="s">
        <v>378</v>
      </c>
      <c r="R332" s="116"/>
      <c r="S332" s="116"/>
      <c r="T332" s="116"/>
      <c r="U332" s="116"/>
      <c r="V332" s="116"/>
      <c r="W332" s="116"/>
      <c r="X332" s="116"/>
      <c r="Y332" s="116"/>
      <c r="Z332" s="116"/>
      <c r="AA332" s="116"/>
      <c r="AB332" s="115" t="s">
        <v>379</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c r="A339" s="175"/>
      <c r="B339" s="172"/>
      <c r="C339" s="166"/>
      <c r="D339" s="172"/>
      <c r="E339" s="166"/>
      <c r="F339" s="167"/>
      <c r="G339" s="143" t="s">
        <v>323</v>
      </c>
      <c r="H339" s="116"/>
      <c r="I339" s="116"/>
      <c r="J339" s="116"/>
      <c r="K339" s="116"/>
      <c r="L339" s="116"/>
      <c r="M339" s="116"/>
      <c r="N339" s="116"/>
      <c r="O339" s="116"/>
      <c r="P339" s="117"/>
      <c r="Q339" s="145" t="s">
        <v>378</v>
      </c>
      <c r="R339" s="116"/>
      <c r="S339" s="116"/>
      <c r="T339" s="116"/>
      <c r="U339" s="116"/>
      <c r="V339" s="116"/>
      <c r="W339" s="116"/>
      <c r="X339" s="116"/>
      <c r="Y339" s="116"/>
      <c r="Z339" s="116"/>
      <c r="AA339" s="116"/>
      <c r="AB339" s="115" t="s">
        <v>379</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c r="A346" s="175"/>
      <c r="B346" s="172"/>
      <c r="C346" s="166"/>
      <c r="D346" s="172"/>
      <c r="E346" s="166"/>
      <c r="F346" s="167"/>
      <c r="G346" s="143" t="s">
        <v>323</v>
      </c>
      <c r="H346" s="116"/>
      <c r="I346" s="116"/>
      <c r="J346" s="116"/>
      <c r="K346" s="116"/>
      <c r="L346" s="116"/>
      <c r="M346" s="116"/>
      <c r="N346" s="116"/>
      <c r="O346" s="116"/>
      <c r="P346" s="117"/>
      <c r="Q346" s="145" t="s">
        <v>378</v>
      </c>
      <c r="R346" s="116"/>
      <c r="S346" s="116"/>
      <c r="T346" s="116"/>
      <c r="U346" s="116"/>
      <c r="V346" s="116"/>
      <c r="W346" s="116"/>
      <c r="X346" s="116"/>
      <c r="Y346" s="116"/>
      <c r="Z346" s="116"/>
      <c r="AA346" s="116"/>
      <c r="AB346" s="115" t="s">
        <v>379</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c r="A353" s="175"/>
      <c r="B353" s="172"/>
      <c r="C353" s="166"/>
      <c r="D353" s="172"/>
      <c r="E353" s="166"/>
      <c r="F353" s="167"/>
      <c r="G353" s="143" t="s">
        <v>323</v>
      </c>
      <c r="H353" s="116"/>
      <c r="I353" s="116"/>
      <c r="J353" s="116"/>
      <c r="K353" s="116"/>
      <c r="L353" s="116"/>
      <c r="M353" s="116"/>
      <c r="N353" s="116"/>
      <c r="O353" s="116"/>
      <c r="P353" s="117"/>
      <c r="Q353" s="145" t="s">
        <v>378</v>
      </c>
      <c r="R353" s="116"/>
      <c r="S353" s="116"/>
      <c r="T353" s="116"/>
      <c r="U353" s="116"/>
      <c r="V353" s="116"/>
      <c r="W353" s="116"/>
      <c r="X353" s="116"/>
      <c r="Y353" s="116"/>
      <c r="Z353" s="116"/>
      <c r="AA353" s="116"/>
      <c r="AB353" s="115" t="s">
        <v>379</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c r="A360" s="175"/>
      <c r="B360" s="172"/>
      <c r="C360" s="166"/>
      <c r="D360" s="172"/>
      <c r="E360" s="166"/>
      <c r="F360" s="167"/>
      <c r="G360" s="143" t="s">
        <v>323</v>
      </c>
      <c r="H360" s="116"/>
      <c r="I360" s="116"/>
      <c r="J360" s="116"/>
      <c r="K360" s="116"/>
      <c r="L360" s="116"/>
      <c r="M360" s="116"/>
      <c r="N360" s="116"/>
      <c r="O360" s="116"/>
      <c r="P360" s="117"/>
      <c r="Q360" s="145" t="s">
        <v>378</v>
      </c>
      <c r="R360" s="116"/>
      <c r="S360" s="116"/>
      <c r="T360" s="116"/>
      <c r="U360" s="116"/>
      <c r="V360" s="116"/>
      <c r="W360" s="116"/>
      <c r="X360" s="116"/>
      <c r="Y360" s="116"/>
      <c r="Z360" s="116"/>
      <c r="AA360" s="116"/>
      <c r="AB360" s="115" t="s">
        <v>379</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450</v>
      </c>
      <c r="AF372" s="141"/>
      <c r="AG372" s="141"/>
      <c r="AH372" s="141"/>
      <c r="AI372" s="141" t="s">
        <v>447</v>
      </c>
      <c r="AJ372" s="141"/>
      <c r="AK372" s="141"/>
      <c r="AL372" s="141"/>
      <c r="AM372" s="141" t="s">
        <v>442</v>
      </c>
      <c r="AN372" s="141"/>
      <c r="AO372" s="141"/>
      <c r="AP372" s="137"/>
      <c r="AQ372" s="137" t="s">
        <v>306</v>
      </c>
      <c r="AR372" s="138"/>
      <c r="AS372" s="138"/>
      <c r="AT372" s="139"/>
      <c r="AU372" s="182" t="s">
        <v>322</v>
      </c>
      <c r="AV372" s="182"/>
      <c r="AW372" s="182"/>
      <c r="AX372" s="183"/>
    </row>
    <row r="373" spans="1:50" ht="18.75" hidden="1" customHeight="1">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450</v>
      </c>
      <c r="AF376" s="141"/>
      <c r="AG376" s="141"/>
      <c r="AH376" s="141"/>
      <c r="AI376" s="141" t="s">
        <v>447</v>
      </c>
      <c r="AJ376" s="141"/>
      <c r="AK376" s="141"/>
      <c r="AL376" s="141"/>
      <c r="AM376" s="141" t="s">
        <v>442</v>
      </c>
      <c r="AN376" s="141"/>
      <c r="AO376" s="141"/>
      <c r="AP376" s="137"/>
      <c r="AQ376" s="137" t="s">
        <v>306</v>
      </c>
      <c r="AR376" s="138"/>
      <c r="AS376" s="138"/>
      <c r="AT376" s="139"/>
      <c r="AU376" s="182" t="s">
        <v>322</v>
      </c>
      <c r="AV376" s="182"/>
      <c r="AW376" s="182"/>
      <c r="AX376" s="183"/>
    </row>
    <row r="377" spans="1:50" ht="18.75" hidden="1" customHeight="1">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450</v>
      </c>
      <c r="AF380" s="141"/>
      <c r="AG380" s="141"/>
      <c r="AH380" s="141"/>
      <c r="AI380" s="141" t="s">
        <v>447</v>
      </c>
      <c r="AJ380" s="141"/>
      <c r="AK380" s="141"/>
      <c r="AL380" s="141"/>
      <c r="AM380" s="141" t="s">
        <v>442</v>
      </c>
      <c r="AN380" s="141"/>
      <c r="AO380" s="141"/>
      <c r="AP380" s="137"/>
      <c r="AQ380" s="137" t="s">
        <v>306</v>
      </c>
      <c r="AR380" s="138"/>
      <c r="AS380" s="138"/>
      <c r="AT380" s="139"/>
      <c r="AU380" s="182" t="s">
        <v>322</v>
      </c>
      <c r="AV380" s="182"/>
      <c r="AW380" s="182"/>
      <c r="AX380" s="183"/>
    </row>
    <row r="381" spans="1:50" ht="18.75" hidden="1" customHeight="1">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450</v>
      </c>
      <c r="AF384" s="141"/>
      <c r="AG384" s="141"/>
      <c r="AH384" s="141"/>
      <c r="AI384" s="141" t="s">
        <v>447</v>
      </c>
      <c r="AJ384" s="141"/>
      <c r="AK384" s="141"/>
      <c r="AL384" s="141"/>
      <c r="AM384" s="141" t="s">
        <v>442</v>
      </c>
      <c r="AN384" s="141"/>
      <c r="AO384" s="141"/>
      <c r="AP384" s="137"/>
      <c r="AQ384" s="137" t="s">
        <v>306</v>
      </c>
      <c r="AR384" s="138"/>
      <c r="AS384" s="138"/>
      <c r="AT384" s="139"/>
      <c r="AU384" s="182" t="s">
        <v>322</v>
      </c>
      <c r="AV384" s="182"/>
      <c r="AW384" s="182"/>
      <c r="AX384" s="183"/>
    </row>
    <row r="385" spans="1:50" ht="18.75" hidden="1" customHeight="1">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450</v>
      </c>
      <c r="AF388" s="141"/>
      <c r="AG388" s="141"/>
      <c r="AH388" s="141"/>
      <c r="AI388" s="141" t="s">
        <v>447</v>
      </c>
      <c r="AJ388" s="141"/>
      <c r="AK388" s="141"/>
      <c r="AL388" s="141"/>
      <c r="AM388" s="141" t="s">
        <v>442</v>
      </c>
      <c r="AN388" s="141"/>
      <c r="AO388" s="141"/>
      <c r="AP388" s="137"/>
      <c r="AQ388" s="137" t="s">
        <v>306</v>
      </c>
      <c r="AR388" s="138"/>
      <c r="AS388" s="138"/>
      <c r="AT388" s="139"/>
      <c r="AU388" s="182" t="s">
        <v>322</v>
      </c>
      <c r="AV388" s="182"/>
      <c r="AW388" s="182"/>
      <c r="AX388" s="183"/>
    </row>
    <row r="389" spans="1:50" ht="18.75" hidden="1" customHeight="1">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c r="A392" s="175"/>
      <c r="B392" s="172"/>
      <c r="C392" s="166"/>
      <c r="D392" s="172"/>
      <c r="E392" s="166"/>
      <c r="F392" s="167"/>
      <c r="G392" s="143" t="s">
        <v>323</v>
      </c>
      <c r="H392" s="116"/>
      <c r="I392" s="116"/>
      <c r="J392" s="116"/>
      <c r="K392" s="116"/>
      <c r="L392" s="116"/>
      <c r="M392" s="116"/>
      <c r="N392" s="116"/>
      <c r="O392" s="116"/>
      <c r="P392" s="117"/>
      <c r="Q392" s="145" t="s">
        <v>378</v>
      </c>
      <c r="R392" s="116"/>
      <c r="S392" s="116"/>
      <c r="T392" s="116"/>
      <c r="U392" s="116"/>
      <c r="V392" s="116"/>
      <c r="W392" s="116"/>
      <c r="X392" s="116"/>
      <c r="Y392" s="116"/>
      <c r="Z392" s="116"/>
      <c r="AA392" s="116"/>
      <c r="AB392" s="115" t="s">
        <v>379</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c r="A399" s="175"/>
      <c r="B399" s="172"/>
      <c r="C399" s="166"/>
      <c r="D399" s="172"/>
      <c r="E399" s="166"/>
      <c r="F399" s="167"/>
      <c r="G399" s="143" t="s">
        <v>323</v>
      </c>
      <c r="H399" s="116"/>
      <c r="I399" s="116"/>
      <c r="J399" s="116"/>
      <c r="K399" s="116"/>
      <c r="L399" s="116"/>
      <c r="M399" s="116"/>
      <c r="N399" s="116"/>
      <c r="O399" s="116"/>
      <c r="P399" s="117"/>
      <c r="Q399" s="145" t="s">
        <v>378</v>
      </c>
      <c r="R399" s="116"/>
      <c r="S399" s="116"/>
      <c r="T399" s="116"/>
      <c r="U399" s="116"/>
      <c r="V399" s="116"/>
      <c r="W399" s="116"/>
      <c r="X399" s="116"/>
      <c r="Y399" s="116"/>
      <c r="Z399" s="116"/>
      <c r="AA399" s="116"/>
      <c r="AB399" s="115" t="s">
        <v>379</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c r="A406" s="175"/>
      <c r="B406" s="172"/>
      <c r="C406" s="166"/>
      <c r="D406" s="172"/>
      <c r="E406" s="166"/>
      <c r="F406" s="167"/>
      <c r="G406" s="143" t="s">
        <v>323</v>
      </c>
      <c r="H406" s="116"/>
      <c r="I406" s="116"/>
      <c r="J406" s="116"/>
      <c r="K406" s="116"/>
      <c r="L406" s="116"/>
      <c r="M406" s="116"/>
      <c r="N406" s="116"/>
      <c r="O406" s="116"/>
      <c r="P406" s="117"/>
      <c r="Q406" s="145" t="s">
        <v>378</v>
      </c>
      <c r="R406" s="116"/>
      <c r="S406" s="116"/>
      <c r="T406" s="116"/>
      <c r="U406" s="116"/>
      <c r="V406" s="116"/>
      <c r="W406" s="116"/>
      <c r="X406" s="116"/>
      <c r="Y406" s="116"/>
      <c r="Z406" s="116"/>
      <c r="AA406" s="116"/>
      <c r="AB406" s="115" t="s">
        <v>379</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c r="A413" s="175"/>
      <c r="B413" s="172"/>
      <c r="C413" s="166"/>
      <c r="D413" s="172"/>
      <c r="E413" s="166"/>
      <c r="F413" s="167"/>
      <c r="G413" s="143" t="s">
        <v>323</v>
      </c>
      <c r="H413" s="116"/>
      <c r="I413" s="116"/>
      <c r="J413" s="116"/>
      <c r="K413" s="116"/>
      <c r="L413" s="116"/>
      <c r="M413" s="116"/>
      <c r="N413" s="116"/>
      <c r="O413" s="116"/>
      <c r="P413" s="117"/>
      <c r="Q413" s="145" t="s">
        <v>378</v>
      </c>
      <c r="R413" s="116"/>
      <c r="S413" s="116"/>
      <c r="T413" s="116"/>
      <c r="U413" s="116"/>
      <c r="V413" s="116"/>
      <c r="W413" s="116"/>
      <c r="X413" s="116"/>
      <c r="Y413" s="116"/>
      <c r="Z413" s="116"/>
      <c r="AA413" s="116"/>
      <c r="AB413" s="115" t="s">
        <v>379</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c r="A420" s="175"/>
      <c r="B420" s="172"/>
      <c r="C420" s="166"/>
      <c r="D420" s="172"/>
      <c r="E420" s="166"/>
      <c r="F420" s="167"/>
      <c r="G420" s="143" t="s">
        <v>323</v>
      </c>
      <c r="H420" s="116"/>
      <c r="I420" s="116"/>
      <c r="J420" s="116"/>
      <c r="K420" s="116"/>
      <c r="L420" s="116"/>
      <c r="M420" s="116"/>
      <c r="N420" s="116"/>
      <c r="O420" s="116"/>
      <c r="P420" s="117"/>
      <c r="Q420" s="145" t="s">
        <v>378</v>
      </c>
      <c r="R420" s="116"/>
      <c r="S420" s="116"/>
      <c r="T420" s="116"/>
      <c r="U420" s="116"/>
      <c r="V420" s="116"/>
      <c r="W420" s="116"/>
      <c r="X420" s="116"/>
      <c r="Y420" s="116"/>
      <c r="Z420" s="116"/>
      <c r="AA420" s="116"/>
      <c r="AB420" s="115" t="s">
        <v>379</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c r="A430" s="175"/>
      <c r="B430" s="172"/>
      <c r="C430" s="164" t="s">
        <v>468</v>
      </c>
      <c r="D430" s="920"/>
      <c r="E430" s="160" t="s">
        <v>460</v>
      </c>
      <c r="F430" s="887"/>
      <c r="G430" s="888" t="s">
        <v>326</v>
      </c>
      <c r="H430" s="109"/>
      <c r="I430" s="109"/>
      <c r="J430" s="889"/>
      <c r="K430" s="890"/>
      <c r="L430" s="890"/>
      <c r="M430" s="890"/>
      <c r="N430" s="890"/>
      <c r="O430" s="890"/>
      <c r="P430" s="890"/>
      <c r="Q430" s="890"/>
      <c r="R430" s="890"/>
      <c r="S430" s="890"/>
      <c r="T430" s="891"/>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2"/>
    </row>
    <row r="431" spans="1:50" ht="18.75" hidden="1" customHeight="1">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443</v>
      </c>
      <c r="AJ431" s="203"/>
      <c r="AK431" s="203"/>
      <c r="AL431" s="145"/>
      <c r="AM431" s="203" t="s">
        <v>438</v>
      </c>
      <c r="AN431" s="203"/>
      <c r="AO431" s="203"/>
      <c r="AP431" s="145"/>
      <c r="AQ431" s="145" t="s">
        <v>306</v>
      </c>
      <c r="AR431" s="116"/>
      <c r="AS431" s="116"/>
      <c r="AT431" s="117"/>
      <c r="AU431" s="122" t="s">
        <v>252</v>
      </c>
      <c r="AV431" s="122"/>
      <c r="AW431" s="122"/>
      <c r="AX431" s="123"/>
    </row>
    <row r="432" spans="1:50" ht="18.75" hidden="1" customHeight="1">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6"/>
      <c r="AR432" s="186"/>
      <c r="AS432" s="119" t="s">
        <v>307</v>
      </c>
      <c r="AT432" s="120"/>
      <c r="AU432" s="186"/>
      <c r="AV432" s="186"/>
      <c r="AW432" s="119" t="s">
        <v>296</v>
      </c>
      <c r="AX432" s="181"/>
    </row>
    <row r="433" spans="1:50" ht="23.25" hidden="1" customHeight="1">
      <c r="A433" s="175"/>
      <c r="B433" s="172"/>
      <c r="C433" s="166"/>
      <c r="D433" s="172"/>
      <c r="E433" s="328"/>
      <c r="F433" s="329"/>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hidden="1" customHeight="1">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hidden="1" customHeight="1">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2" t="s">
        <v>297</v>
      </c>
      <c r="AC435" s="562"/>
      <c r="AD435" s="562"/>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442</v>
      </c>
      <c r="AJ436" s="203"/>
      <c r="AK436" s="203"/>
      <c r="AL436" s="145"/>
      <c r="AM436" s="203" t="s">
        <v>438</v>
      </c>
      <c r="AN436" s="203"/>
      <c r="AO436" s="203"/>
      <c r="AP436" s="145"/>
      <c r="AQ436" s="145" t="s">
        <v>306</v>
      </c>
      <c r="AR436" s="116"/>
      <c r="AS436" s="116"/>
      <c r="AT436" s="117"/>
      <c r="AU436" s="122" t="s">
        <v>252</v>
      </c>
      <c r="AV436" s="122"/>
      <c r="AW436" s="122"/>
      <c r="AX436" s="123"/>
    </row>
    <row r="437" spans="1:50" ht="18.75" hidden="1" customHeight="1">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2" t="s">
        <v>297</v>
      </c>
      <c r="AC440" s="562"/>
      <c r="AD440" s="562"/>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442</v>
      </c>
      <c r="AJ441" s="203"/>
      <c r="AK441" s="203"/>
      <c r="AL441" s="145"/>
      <c r="AM441" s="203" t="s">
        <v>434</v>
      </c>
      <c r="AN441" s="203"/>
      <c r="AO441" s="203"/>
      <c r="AP441" s="145"/>
      <c r="AQ441" s="145" t="s">
        <v>306</v>
      </c>
      <c r="AR441" s="116"/>
      <c r="AS441" s="116"/>
      <c r="AT441" s="117"/>
      <c r="AU441" s="122" t="s">
        <v>252</v>
      </c>
      <c r="AV441" s="122"/>
      <c r="AW441" s="122"/>
      <c r="AX441" s="123"/>
    </row>
    <row r="442" spans="1:50" ht="18.75" hidden="1" customHeight="1">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2" t="s">
        <v>297</v>
      </c>
      <c r="AC445" s="562"/>
      <c r="AD445" s="562"/>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442</v>
      </c>
      <c r="AJ446" s="203"/>
      <c r="AK446" s="203"/>
      <c r="AL446" s="145"/>
      <c r="AM446" s="203" t="s">
        <v>439</v>
      </c>
      <c r="AN446" s="203"/>
      <c r="AO446" s="203"/>
      <c r="AP446" s="145"/>
      <c r="AQ446" s="145" t="s">
        <v>306</v>
      </c>
      <c r="AR446" s="116"/>
      <c r="AS446" s="116"/>
      <c r="AT446" s="117"/>
      <c r="AU446" s="122" t="s">
        <v>252</v>
      </c>
      <c r="AV446" s="122"/>
      <c r="AW446" s="122"/>
      <c r="AX446" s="123"/>
    </row>
    <row r="447" spans="1:50" ht="18.75" hidden="1" customHeight="1">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2" t="s">
        <v>297</v>
      </c>
      <c r="AC450" s="562"/>
      <c r="AD450" s="562"/>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442</v>
      </c>
      <c r="AJ451" s="203"/>
      <c r="AK451" s="203"/>
      <c r="AL451" s="145"/>
      <c r="AM451" s="203" t="s">
        <v>438</v>
      </c>
      <c r="AN451" s="203"/>
      <c r="AO451" s="203"/>
      <c r="AP451" s="145"/>
      <c r="AQ451" s="145" t="s">
        <v>306</v>
      </c>
      <c r="AR451" s="116"/>
      <c r="AS451" s="116"/>
      <c r="AT451" s="117"/>
      <c r="AU451" s="122" t="s">
        <v>252</v>
      </c>
      <c r="AV451" s="122"/>
      <c r="AW451" s="122"/>
      <c r="AX451" s="123"/>
    </row>
    <row r="452" spans="1:50" ht="18.75" hidden="1" customHeight="1">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2" t="s">
        <v>297</v>
      </c>
      <c r="AC455" s="562"/>
      <c r="AD455" s="562"/>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hidden="1" customHeight="1">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442</v>
      </c>
      <c r="AJ456" s="203"/>
      <c r="AK456" s="203"/>
      <c r="AL456" s="145"/>
      <c r="AM456" s="203" t="s">
        <v>438</v>
      </c>
      <c r="AN456" s="203"/>
      <c r="AO456" s="203"/>
      <c r="AP456" s="145"/>
      <c r="AQ456" s="145" t="s">
        <v>306</v>
      </c>
      <c r="AR456" s="116"/>
      <c r="AS456" s="116"/>
      <c r="AT456" s="117"/>
      <c r="AU456" s="122" t="s">
        <v>252</v>
      </c>
      <c r="AV456" s="122"/>
      <c r="AW456" s="122"/>
      <c r="AX456" s="123"/>
    </row>
    <row r="457" spans="1:50" ht="18.75" hidden="1" customHeight="1">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6"/>
      <c r="AR457" s="186"/>
      <c r="AS457" s="119" t="s">
        <v>307</v>
      </c>
      <c r="AT457" s="120"/>
      <c r="AU457" s="186"/>
      <c r="AV457" s="186"/>
      <c r="AW457" s="119" t="s">
        <v>296</v>
      </c>
      <c r="AX457" s="181"/>
    </row>
    <row r="458" spans="1:50" ht="23.25" hidden="1" customHeight="1">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2" t="s">
        <v>14</v>
      </c>
      <c r="AC460" s="562"/>
      <c r="AD460" s="562"/>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442</v>
      </c>
      <c r="AJ461" s="203"/>
      <c r="AK461" s="203"/>
      <c r="AL461" s="145"/>
      <c r="AM461" s="203" t="s">
        <v>440</v>
      </c>
      <c r="AN461" s="203"/>
      <c r="AO461" s="203"/>
      <c r="AP461" s="145"/>
      <c r="AQ461" s="145" t="s">
        <v>306</v>
      </c>
      <c r="AR461" s="116"/>
      <c r="AS461" s="116"/>
      <c r="AT461" s="117"/>
      <c r="AU461" s="122" t="s">
        <v>252</v>
      </c>
      <c r="AV461" s="122"/>
      <c r="AW461" s="122"/>
      <c r="AX461" s="123"/>
    </row>
    <row r="462" spans="1:50" ht="18.75" hidden="1" customHeight="1">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2" t="s">
        <v>14</v>
      </c>
      <c r="AC465" s="562"/>
      <c r="AD465" s="562"/>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442</v>
      </c>
      <c r="AJ466" s="203"/>
      <c r="AK466" s="203"/>
      <c r="AL466" s="145"/>
      <c r="AM466" s="203" t="s">
        <v>438</v>
      </c>
      <c r="AN466" s="203"/>
      <c r="AO466" s="203"/>
      <c r="AP466" s="145"/>
      <c r="AQ466" s="145" t="s">
        <v>306</v>
      </c>
      <c r="AR466" s="116"/>
      <c r="AS466" s="116"/>
      <c r="AT466" s="117"/>
      <c r="AU466" s="122" t="s">
        <v>252</v>
      </c>
      <c r="AV466" s="122"/>
      <c r="AW466" s="122"/>
      <c r="AX466" s="123"/>
    </row>
    <row r="467" spans="1:50" ht="18.75" hidden="1" customHeight="1">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2" t="s">
        <v>14</v>
      </c>
      <c r="AC470" s="562"/>
      <c r="AD470" s="562"/>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442</v>
      </c>
      <c r="AJ471" s="203"/>
      <c r="AK471" s="203"/>
      <c r="AL471" s="145"/>
      <c r="AM471" s="203" t="s">
        <v>434</v>
      </c>
      <c r="AN471" s="203"/>
      <c r="AO471" s="203"/>
      <c r="AP471" s="145"/>
      <c r="AQ471" s="145" t="s">
        <v>306</v>
      </c>
      <c r="AR471" s="116"/>
      <c r="AS471" s="116"/>
      <c r="AT471" s="117"/>
      <c r="AU471" s="122" t="s">
        <v>252</v>
      </c>
      <c r="AV471" s="122"/>
      <c r="AW471" s="122"/>
      <c r="AX471" s="123"/>
    </row>
    <row r="472" spans="1:50" ht="18.75" hidden="1" customHeight="1">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2" t="s">
        <v>14</v>
      </c>
      <c r="AC475" s="562"/>
      <c r="AD475" s="562"/>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442</v>
      </c>
      <c r="AJ476" s="203"/>
      <c r="AK476" s="203"/>
      <c r="AL476" s="145"/>
      <c r="AM476" s="203" t="s">
        <v>438</v>
      </c>
      <c r="AN476" s="203"/>
      <c r="AO476" s="203"/>
      <c r="AP476" s="145"/>
      <c r="AQ476" s="145" t="s">
        <v>306</v>
      </c>
      <c r="AR476" s="116"/>
      <c r="AS476" s="116"/>
      <c r="AT476" s="117"/>
      <c r="AU476" s="122" t="s">
        <v>252</v>
      </c>
      <c r="AV476" s="122"/>
      <c r="AW476" s="122"/>
      <c r="AX476" s="123"/>
    </row>
    <row r="477" spans="1:50" ht="18.75" hidden="1" customHeight="1">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2" t="s">
        <v>14</v>
      </c>
      <c r="AC480" s="562"/>
      <c r="AD480" s="562"/>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c r="A481" s="175"/>
      <c r="B481" s="172"/>
      <c r="C481" s="166"/>
      <c r="D481" s="172"/>
      <c r="E481" s="108" t="s">
        <v>474</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c r="A484" s="175"/>
      <c r="B484" s="172"/>
      <c r="C484" s="166"/>
      <c r="D484" s="172"/>
      <c r="E484" s="160" t="s">
        <v>469</v>
      </c>
      <c r="F484" s="161"/>
      <c r="G484" s="888" t="s">
        <v>326</v>
      </c>
      <c r="H484" s="109"/>
      <c r="I484" s="109"/>
      <c r="J484" s="889"/>
      <c r="K484" s="890"/>
      <c r="L484" s="890"/>
      <c r="M484" s="890"/>
      <c r="N484" s="890"/>
      <c r="O484" s="890"/>
      <c r="P484" s="890"/>
      <c r="Q484" s="890"/>
      <c r="R484" s="890"/>
      <c r="S484" s="890"/>
      <c r="T484" s="891"/>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2"/>
    </row>
    <row r="485" spans="1:50" ht="18.75" hidden="1" customHeight="1">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443</v>
      </c>
      <c r="AJ485" s="203"/>
      <c r="AK485" s="203"/>
      <c r="AL485" s="145"/>
      <c r="AM485" s="203" t="s">
        <v>440</v>
      </c>
      <c r="AN485" s="203"/>
      <c r="AO485" s="203"/>
      <c r="AP485" s="145"/>
      <c r="AQ485" s="145" t="s">
        <v>306</v>
      </c>
      <c r="AR485" s="116"/>
      <c r="AS485" s="116"/>
      <c r="AT485" s="117"/>
      <c r="AU485" s="122" t="s">
        <v>252</v>
      </c>
      <c r="AV485" s="122"/>
      <c r="AW485" s="122"/>
      <c r="AX485" s="123"/>
    </row>
    <row r="486" spans="1:50" ht="18.75" hidden="1" customHeight="1">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2" t="s">
        <v>297</v>
      </c>
      <c r="AC489" s="562"/>
      <c r="AD489" s="562"/>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442</v>
      </c>
      <c r="AJ490" s="203"/>
      <c r="AK490" s="203"/>
      <c r="AL490" s="145"/>
      <c r="AM490" s="203" t="s">
        <v>440</v>
      </c>
      <c r="AN490" s="203"/>
      <c r="AO490" s="203"/>
      <c r="AP490" s="145"/>
      <c r="AQ490" s="145" t="s">
        <v>306</v>
      </c>
      <c r="AR490" s="116"/>
      <c r="AS490" s="116"/>
      <c r="AT490" s="117"/>
      <c r="AU490" s="122" t="s">
        <v>252</v>
      </c>
      <c r="AV490" s="122"/>
      <c r="AW490" s="122"/>
      <c r="AX490" s="123"/>
    </row>
    <row r="491" spans="1:50" ht="18.75" hidden="1" customHeight="1">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2" t="s">
        <v>297</v>
      </c>
      <c r="AC494" s="562"/>
      <c r="AD494" s="562"/>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442</v>
      </c>
      <c r="AJ495" s="203"/>
      <c r="AK495" s="203"/>
      <c r="AL495" s="145"/>
      <c r="AM495" s="203" t="s">
        <v>438</v>
      </c>
      <c r="AN495" s="203"/>
      <c r="AO495" s="203"/>
      <c r="AP495" s="145"/>
      <c r="AQ495" s="145" t="s">
        <v>306</v>
      </c>
      <c r="AR495" s="116"/>
      <c r="AS495" s="116"/>
      <c r="AT495" s="117"/>
      <c r="AU495" s="122" t="s">
        <v>252</v>
      </c>
      <c r="AV495" s="122"/>
      <c r="AW495" s="122"/>
      <c r="AX495" s="123"/>
    </row>
    <row r="496" spans="1:50" ht="18.75" hidden="1" customHeight="1">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2" t="s">
        <v>297</v>
      </c>
      <c r="AC499" s="562"/>
      <c r="AD499" s="562"/>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442</v>
      </c>
      <c r="AJ500" s="203"/>
      <c r="AK500" s="203"/>
      <c r="AL500" s="145"/>
      <c r="AM500" s="203" t="s">
        <v>439</v>
      </c>
      <c r="AN500" s="203"/>
      <c r="AO500" s="203"/>
      <c r="AP500" s="145"/>
      <c r="AQ500" s="145" t="s">
        <v>306</v>
      </c>
      <c r="AR500" s="116"/>
      <c r="AS500" s="116"/>
      <c r="AT500" s="117"/>
      <c r="AU500" s="122" t="s">
        <v>252</v>
      </c>
      <c r="AV500" s="122"/>
      <c r="AW500" s="122"/>
      <c r="AX500" s="123"/>
    </row>
    <row r="501" spans="1:50" ht="18.75" hidden="1" customHeight="1">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2" t="s">
        <v>297</v>
      </c>
      <c r="AC504" s="562"/>
      <c r="AD504" s="562"/>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442</v>
      </c>
      <c r="AJ505" s="203"/>
      <c r="AK505" s="203"/>
      <c r="AL505" s="145"/>
      <c r="AM505" s="203" t="s">
        <v>440</v>
      </c>
      <c r="AN505" s="203"/>
      <c r="AO505" s="203"/>
      <c r="AP505" s="145"/>
      <c r="AQ505" s="145" t="s">
        <v>306</v>
      </c>
      <c r="AR505" s="116"/>
      <c r="AS505" s="116"/>
      <c r="AT505" s="117"/>
      <c r="AU505" s="122" t="s">
        <v>252</v>
      </c>
      <c r="AV505" s="122"/>
      <c r="AW505" s="122"/>
      <c r="AX505" s="123"/>
    </row>
    <row r="506" spans="1:50" ht="18.75" hidden="1" customHeight="1">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2" t="s">
        <v>297</v>
      </c>
      <c r="AC509" s="562"/>
      <c r="AD509" s="562"/>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442</v>
      </c>
      <c r="AJ510" s="203"/>
      <c r="AK510" s="203"/>
      <c r="AL510" s="145"/>
      <c r="AM510" s="203" t="s">
        <v>438</v>
      </c>
      <c r="AN510" s="203"/>
      <c r="AO510" s="203"/>
      <c r="AP510" s="145"/>
      <c r="AQ510" s="145" t="s">
        <v>306</v>
      </c>
      <c r="AR510" s="116"/>
      <c r="AS510" s="116"/>
      <c r="AT510" s="117"/>
      <c r="AU510" s="122" t="s">
        <v>252</v>
      </c>
      <c r="AV510" s="122"/>
      <c r="AW510" s="122"/>
      <c r="AX510" s="123"/>
    </row>
    <row r="511" spans="1:50" ht="18.75" hidden="1" customHeight="1">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2" t="s">
        <v>14</v>
      </c>
      <c r="AC514" s="562"/>
      <c r="AD514" s="562"/>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443</v>
      </c>
      <c r="AJ515" s="203"/>
      <c r="AK515" s="203"/>
      <c r="AL515" s="145"/>
      <c r="AM515" s="203" t="s">
        <v>438</v>
      </c>
      <c r="AN515" s="203"/>
      <c r="AO515" s="203"/>
      <c r="AP515" s="145"/>
      <c r="AQ515" s="145" t="s">
        <v>306</v>
      </c>
      <c r="AR515" s="116"/>
      <c r="AS515" s="116"/>
      <c r="AT515" s="117"/>
      <c r="AU515" s="122" t="s">
        <v>252</v>
      </c>
      <c r="AV515" s="122"/>
      <c r="AW515" s="122"/>
      <c r="AX515" s="123"/>
    </row>
    <row r="516" spans="1:50" ht="18.75" hidden="1" customHeight="1">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2" t="s">
        <v>14</v>
      </c>
      <c r="AC519" s="562"/>
      <c r="AD519" s="562"/>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443</v>
      </c>
      <c r="AJ520" s="203"/>
      <c r="AK520" s="203"/>
      <c r="AL520" s="145"/>
      <c r="AM520" s="203" t="s">
        <v>438</v>
      </c>
      <c r="AN520" s="203"/>
      <c r="AO520" s="203"/>
      <c r="AP520" s="145"/>
      <c r="AQ520" s="145" t="s">
        <v>306</v>
      </c>
      <c r="AR520" s="116"/>
      <c r="AS520" s="116"/>
      <c r="AT520" s="117"/>
      <c r="AU520" s="122" t="s">
        <v>252</v>
      </c>
      <c r="AV520" s="122"/>
      <c r="AW520" s="122"/>
      <c r="AX520" s="123"/>
    </row>
    <row r="521" spans="1:50" ht="18.75" hidden="1" customHeight="1">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2" t="s">
        <v>14</v>
      </c>
      <c r="AC524" s="562"/>
      <c r="AD524" s="562"/>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442</v>
      </c>
      <c r="AJ525" s="203"/>
      <c r="AK525" s="203"/>
      <c r="AL525" s="145"/>
      <c r="AM525" s="203" t="s">
        <v>434</v>
      </c>
      <c r="AN525" s="203"/>
      <c r="AO525" s="203"/>
      <c r="AP525" s="145"/>
      <c r="AQ525" s="145" t="s">
        <v>306</v>
      </c>
      <c r="AR525" s="116"/>
      <c r="AS525" s="116"/>
      <c r="AT525" s="117"/>
      <c r="AU525" s="122" t="s">
        <v>252</v>
      </c>
      <c r="AV525" s="122"/>
      <c r="AW525" s="122"/>
      <c r="AX525" s="123"/>
    </row>
    <row r="526" spans="1:50" ht="18.75" hidden="1" customHeight="1">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2" t="s">
        <v>14</v>
      </c>
      <c r="AC529" s="562"/>
      <c r="AD529" s="562"/>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442</v>
      </c>
      <c r="AJ530" s="203"/>
      <c r="AK530" s="203"/>
      <c r="AL530" s="145"/>
      <c r="AM530" s="203" t="s">
        <v>438</v>
      </c>
      <c r="AN530" s="203"/>
      <c r="AO530" s="203"/>
      <c r="AP530" s="145"/>
      <c r="AQ530" s="145" t="s">
        <v>306</v>
      </c>
      <c r="AR530" s="116"/>
      <c r="AS530" s="116"/>
      <c r="AT530" s="117"/>
      <c r="AU530" s="122" t="s">
        <v>252</v>
      </c>
      <c r="AV530" s="122"/>
      <c r="AW530" s="122"/>
      <c r="AX530" s="123"/>
    </row>
    <row r="531" spans="1:50" ht="18.75" hidden="1" customHeight="1">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2" t="s">
        <v>14</v>
      </c>
      <c r="AC534" s="562"/>
      <c r="AD534" s="562"/>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c r="A535" s="175"/>
      <c r="B535" s="172"/>
      <c r="C535" s="166"/>
      <c r="D535" s="172"/>
      <c r="E535" s="108" t="s">
        <v>475</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c r="A538" s="175"/>
      <c r="B538" s="172"/>
      <c r="C538" s="166"/>
      <c r="D538" s="172"/>
      <c r="E538" s="160" t="s">
        <v>470</v>
      </c>
      <c r="F538" s="161"/>
      <c r="G538" s="888" t="s">
        <v>326</v>
      </c>
      <c r="H538" s="109"/>
      <c r="I538" s="109"/>
      <c r="J538" s="889"/>
      <c r="K538" s="890"/>
      <c r="L538" s="890"/>
      <c r="M538" s="890"/>
      <c r="N538" s="890"/>
      <c r="O538" s="890"/>
      <c r="P538" s="890"/>
      <c r="Q538" s="890"/>
      <c r="R538" s="890"/>
      <c r="S538" s="890"/>
      <c r="T538" s="891"/>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2"/>
    </row>
    <row r="539" spans="1:50" ht="18.75" hidden="1" customHeight="1">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443</v>
      </c>
      <c r="AJ539" s="203"/>
      <c r="AK539" s="203"/>
      <c r="AL539" s="145"/>
      <c r="AM539" s="203" t="s">
        <v>438</v>
      </c>
      <c r="AN539" s="203"/>
      <c r="AO539" s="203"/>
      <c r="AP539" s="145"/>
      <c r="AQ539" s="145" t="s">
        <v>306</v>
      </c>
      <c r="AR539" s="116"/>
      <c r="AS539" s="116"/>
      <c r="AT539" s="117"/>
      <c r="AU539" s="122" t="s">
        <v>252</v>
      </c>
      <c r="AV539" s="122"/>
      <c r="AW539" s="122"/>
      <c r="AX539" s="123"/>
    </row>
    <row r="540" spans="1:50" ht="18.75" hidden="1" customHeight="1">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2" t="s">
        <v>297</v>
      </c>
      <c r="AC543" s="562"/>
      <c r="AD543" s="562"/>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442</v>
      </c>
      <c r="AJ544" s="203"/>
      <c r="AK544" s="203"/>
      <c r="AL544" s="145"/>
      <c r="AM544" s="203" t="s">
        <v>440</v>
      </c>
      <c r="AN544" s="203"/>
      <c r="AO544" s="203"/>
      <c r="AP544" s="145"/>
      <c r="AQ544" s="145" t="s">
        <v>306</v>
      </c>
      <c r="AR544" s="116"/>
      <c r="AS544" s="116"/>
      <c r="AT544" s="117"/>
      <c r="AU544" s="122" t="s">
        <v>252</v>
      </c>
      <c r="AV544" s="122"/>
      <c r="AW544" s="122"/>
      <c r="AX544" s="123"/>
    </row>
    <row r="545" spans="1:50" ht="18.75" hidden="1" customHeight="1">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2" t="s">
        <v>297</v>
      </c>
      <c r="AC548" s="562"/>
      <c r="AD548" s="562"/>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442</v>
      </c>
      <c r="AJ549" s="203"/>
      <c r="AK549" s="203"/>
      <c r="AL549" s="145"/>
      <c r="AM549" s="203" t="s">
        <v>434</v>
      </c>
      <c r="AN549" s="203"/>
      <c r="AO549" s="203"/>
      <c r="AP549" s="145"/>
      <c r="AQ549" s="145" t="s">
        <v>306</v>
      </c>
      <c r="AR549" s="116"/>
      <c r="AS549" s="116"/>
      <c r="AT549" s="117"/>
      <c r="AU549" s="122" t="s">
        <v>252</v>
      </c>
      <c r="AV549" s="122"/>
      <c r="AW549" s="122"/>
      <c r="AX549" s="123"/>
    </row>
    <row r="550" spans="1:50" ht="18.75" hidden="1" customHeight="1">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2" t="s">
        <v>297</v>
      </c>
      <c r="AC553" s="562"/>
      <c r="AD553" s="562"/>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442</v>
      </c>
      <c r="AJ554" s="203"/>
      <c r="AK554" s="203"/>
      <c r="AL554" s="145"/>
      <c r="AM554" s="203" t="s">
        <v>434</v>
      </c>
      <c r="AN554" s="203"/>
      <c r="AO554" s="203"/>
      <c r="AP554" s="145"/>
      <c r="AQ554" s="145" t="s">
        <v>306</v>
      </c>
      <c r="AR554" s="116"/>
      <c r="AS554" s="116"/>
      <c r="AT554" s="117"/>
      <c r="AU554" s="122" t="s">
        <v>252</v>
      </c>
      <c r="AV554" s="122"/>
      <c r="AW554" s="122"/>
      <c r="AX554" s="123"/>
    </row>
    <row r="555" spans="1:50" ht="18.75" hidden="1" customHeight="1">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2" t="s">
        <v>297</v>
      </c>
      <c r="AC558" s="562"/>
      <c r="AD558" s="562"/>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442</v>
      </c>
      <c r="AJ559" s="203"/>
      <c r="AK559" s="203"/>
      <c r="AL559" s="145"/>
      <c r="AM559" s="203" t="s">
        <v>438</v>
      </c>
      <c r="AN559" s="203"/>
      <c r="AO559" s="203"/>
      <c r="AP559" s="145"/>
      <c r="AQ559" s="145" t="s">
        <v>306</v>
      </c>
      <c r="AR559" s="116"/>
      <c r="AS559" s="116"/>
      <c r="AT559" s="117"/>
      <c r="AU559" s="122" t="s">
        <v>252</v>
      </c>
      <c r="AV559" s="122"/>
      <c r="AW559" s="122"/>
      <c r="AX559" s="123"/>
    </row>
    <row r="560" spans="1:50" ht="18.75" hidden="1" customHeight="1">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2" t="s">
        <v>297</v>
      </c>
      <c r="AC563" s="562"/>
      <c r="AD563" s="562"/>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442</v>
      </c>
      <c r="AJ564" s="203"/>
      <c r="AK564" s="203"/>
      <c r="AL564" s="145"/>
      <c r="AM564" s="203" t="s">
        <v>434</v>
      </c>
      <c r="AN564" s="203"/>
      <c r="AO564" s="203"/>
      <c r="AP564" s="145"/>
      <c r="AQ564" s="145" t="s">
        <v>306</v>
      </c>
      <c r="AR564" s="116"/>
      <c r="AS564" s="116"/>
      <c r="AT564" s="117"/>
      <c r="AU564" s="122" t="s">
        <v>252</v>
      </c>
      <c r="AV564" s="122"/>
      <c r="AW564" s="122"/>
      <c r="AX564" s="123"/>
    </row>
    <row r="565" spans="1:50" ht="18.75" hidden="1" customHeight="1">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2" t="s">
        <v>14</v>
      </c>
      <c r="AC568" s="562"/>
      <c r="AD568" s="562"/>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443</v>
      </c>
      <c r="AJ569" s="203"/>
      <c r="AK569" s="203"/>
      <c r="AL569" s="145"/>
      <c r="AM569" s="203" t="s">
        <v>434</v>
      </c>
      <c r="AN569" s="203"/>
      <c r="AO569" s="203"/>
      <c r="AP569" s="145"/>
      <c r="AQ569" s="145" t="s">
        <v>306</v>
      </c>
      <c r="AR569" s="116"/>
      <c r="AS569" s="116"/>
      <c r="AT569" s="117"/>
      <c r="AU569" s="122" t="s">
        <v>252</v>
      </c>
      <c r="AV569" s="122"/>
      <c r="AW569" s="122"/>
      <c r="AX569" s="123"/>
    </row>
    <row r="570" spans="1:50" ht="18.75" hidden="1" customHeight="1">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2" t="s">
        <v>14</v>
      </c>
      <c r="AC573" s="562"/>
      <c r="AD573" s="562"/>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442</v>
      </c>
      <c r="AJ574" s="203"/>
      <c r="AK574" s="203"/>
      <c r="AL574" s="145"/>
      <c r="AM574" s="203" t="s">
        <v>434</v>
      </c>
      <c r="AN574" s="203"/>
      <c r="AO574" s="203"/>
      <c r="AP574" s="145"/>
      <c r="AQ574" s="145" t="s">
        <v>306</v>
      </c>
      <c r="AR574" s="116"/>
      <c r="AS574" s="116"/>
      <c r="AT574" s="117"/>
      <c r="AU574" s="122" t="s">
        <v>252</v>
      </c>
      <c r="AV574" s="122"/>
      <c r="AW574" s="122"/>
      <c r="AX574" s="123"/>
    </row>
    <row r="575" spans="1:50" ht="18.75" hidden="1" customHeight="1">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2" t="s">
        <v>14</v>
      </c>
      <c r="AC578" s="562"/>
      <c r="AD578" s="562"/>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442</v>
      </c>
      <c r="AJ579" s="203"/>
      <c r="AK579" s="203"/>
      <c r="AL579" s="145"/>
      <c r="AM579" s="203" t="s">
        <v>434</v>
      </c>
      <c r="AN579" s="203"/>
      <c r="AO579" s="203"/>
      <c r="AP579" s="145"/>
      <c r="AQ579" s="145" t="s">
        <v>306</v>
      </c>
      <c r="AR579" s="116"/>
      <c r="AS579" s="116"/>
      <c r="AT579" s="117"/>
      <c r="AU579" s="122" t="s">
        <v>252</v>
      </c>
      <c r="AV579" s="122"/>
      <c r="AW579" s="122"/>
      <c r="AX579" s="123"/>
    </row>
    <row r="580" spans="1:50" ht="18.75" hidden="1" customHeight="1">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2" t="s">
        <v>14</v>
      </c>
      <c r="AC583" s="562"/>
      <c r="AD583" s="562"/>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442</v>
      </c>
      <c r="AJ584" s="203"/>
      <c r="AK584" s="203"/>
      <c r="AL584" s="145"/>
      <c r="AM584" s="203" t="s">
        <v>438</v>
      </c>
      <c r="AN584" s="203"/>
      <c r="AO584" s="203"/>
      <c r="AP584" s="145"/>
      <c r="AQ584" s="145" t="s">
        <v>306</v>
      </c>
      <c r="AR584" s="116"/>
      <c r="AS584" s="116"/>
      <c r="AT584" s="117"/>
      <c r="AU584" s="122" t="s">
        <v>252</v>
      </c>
      <c r="AV584" s="122"/>
      <c r="AW584" s="122"/>
      <c r="AX584" s="123"/>
    </row>
    <row r="585" spans="1:50" ht="18.75" hidden="1" customHeight="1">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2" t="s">
        <v>14</v>
      </c>
      <c r="AC588" s="562"/>
      <c r="AD588" s="562"/>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c r="A589" s="175"/>
      <c r="B589" s="172"/>
      <c r="C589" s="166"/>
      <c r="D589" s="172"/>
      <c r="E589" s="108" t="s">
        <v>475</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c r="A592" s="175"/>
      <c r="B592" s="172"/>
      <c r="C592" s="166"/>
      <c r="D592" s="172"/>
      <c r="E592" s="160" t="s">
        <v>469</v>
      </c>
      <c r="F592" s="161"/>
      <c r="G592" s="888" t="s">
        <v>326</v>
      </c>
      <c r="H592" s="109"/>
      <c r="I592" s="109"/>
      <c r="J592" s="889"/>
      <c r="K592" s="890"/>
      <c r="L592" s="890"/>
      <c r="M592" s="890"/>
      <c r="N592" s="890"/>
      <c r="O592" s="890"/>
      <c r="P592" s="890"/>
      <c r="Q592" s="890"/>
      <c r="R592" s="890"/>
      <c r="S592" s="890"/>
      <c r="T592" s="891"/>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2"/>
    </row>
    <row r="593" spans="1:50" ht="18.75" hidden="1" customHeight="1">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442</v>
      </c>
      <c r="AJ593" s="203"/>
      <c r="AK593" s="203"/>
      <c r="AL593" s="145"/>
      <c r="AM593" s="203" t="s">
        <v>434</v>
      </c>
      <c r="AN593" s="203"/>
      <c r="AO593" s="203"/>
      <c r="AP593" s="145"/>
      <c r="AQ593" s="145" t="s">
        <v>306</v>
      </c>
      <c r="AR593" s="116"/>
      <c r="AS593" s="116"/>
      <c r="AT593" s="117"/>
      <c r="AU593" s="122" t="s">
        <v>252</v>
      </c>
      <c r="AV593" s="122"/>
      <c r="AW593" s="122"/>
      <c r="AX593" s="123"/>
    </row>
    <row r="594" spans="1:50" ht="18.75" hidden="1" customHeight="1">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2" t="s">
        <v>297</v>
      </c>
      <c r="AC597" s="562"/>
      <c r="AD597" s="562"/>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443</v>
      </c>
      <c r="AJ598" s="203"/>
      <c r="AK598" s="203"/>
      <c r="AL598" s="145"/>
      <c r="AM598" s="203" t="s">
        <v>439</v>
      </c>
      <c r="AN598" s="203"/>
      <c r="AO598" s="203"/>
      <c r="AP598" s="145"/>
      <c r="AQ598" s="145" t="s">
        <v>306</v>
      </c>
      <c r="AR598" s="116"/>
      <c r="AS598" s="116"/>
      <c r="AT598" s="117"/>
      <c r="AU598" s="122" t="s">
        <v>252</v>
      </c>
      <c r="AV598" s="122"/>
      <c r="AW598" s="122"/>
      <c r="AX598" s="123"/>
    </row>
    <row r="599" spans="1:50" ht="18.75" hidden="1" customHeight="1">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2" t="s">
        <v>297</v>
      </c>
      <c r="AC602" s="562"/>
      <c r="AD602" s="562"/>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442</v>
      </c>
      <c r="AJ603" s="203"/>
      <c r="AK603" s="203"/>
      <c r="AL603" s="145"/>
      <c r="AM603" s="203" t="s">
        <v>434</v>
      </c>
      <c r="AN603" s="203"/>
      <c r="AO603" s="203"/>
      <c r="AP603" s="145"/>
      <c r="AQ603" s="145" t="s">
        <v>306</v>
      </c>
      <c r="AR603" s="116"/>
      <c r="AS603" s="116"/>
      <c r="AT603" s="117"/>
      <c r="AU603" s="122" t="s">
        <v>252</v>
      </c>
      <c r="AV603" s="122"/>
      <c r="AW603" s="122"/>
      <c r="AX603" s="123"/>
    </row>
    <row r="604" spans="1:50" ht="18.75" hidden="1" customHeight="1">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2" t="s">
        <v>297</v>
      </c>
      <c r="AC607" s="562"/>
      <c r="AD607" s="562"/>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442</v>
      </c>
      <c r="AJ608" s="203"/>
      <c r="AK608" s="203"/>
      <c r="AL608" s="145"/>
      <c r="AM608" s="203" t="s">
        <v>434</v>
      </c>
      <c r="AN608" s="203"/>
      <c r="AO608" s="203"/>
      <c r="AP608" s="145"/>
      <c r="AQ608" s="145" t="s">
        <v>306</v>
      </c>
      <c r="AR608" s="116"/>
      <c r="AS608" s="116"/>
      <c r="AT608" s="117"/>
      <c r="AU608" s="122" t="s">
        <v>252</v>
      </c>
      <c r="AV608" s="122"/>
      <c r="AW608" s="122"/>
      <c r="AX608" s="123"/>
    </row>
    <row r="609" spans="1:50" ht="18.75" hidden="1" customHeight="1">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2" t="s">
        <v>297</v>
      </c>
      <c r="AC612" s="562"/>
      <c r="AD612" s="562"/>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442</v>
      </c>
      <c r="AJ613" s="203"/>
      <c r="AK613" s="203"/>
      <c r="AL613" s="145"/>
      <c r="AM613" s="203" t="s">
        <v>438</v>
      </c>
      <c r="AN613" s="203"/>
      <c r="AO613" s="203"/>
      <c r="AP613" s="145"/>
      <c r="AQ613" s="145" t="s">
        <v>306</v>
      </c>
      <c r="AR613" s="116"/>
      <c r="AS613" s="116"/>
      <c r="AT613" s="117"/>
      <c r="AU613" s="122" t="s">
        <v>252</v>
      </c>
      <c r="AV613" s="122"/>
      <c r="AW613" s="122"/>
      <c r="AX613" s="123"/>
    </row>
    <row r="614" spans="1:50" ht="18.75" hidden="1" customHeight="1">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2" t="s">
        <v>297</v>
      </c>
      <c r="AC617" s="562"/>
      <c r="AD617" s="562"/>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442</v>
      </c>
      <c r="AJ618" s="203"/>
      <c r="AK618" s="203"/>
      <c r="AL618" s="145"/>
      <c r="AM618" s="203" t="s">
        <v>438</v>
      </c>
      <c r="AN618" s="203"/>
      <c r="AO618" s="203"/>
      <c r="AP618" s="145"/>
      <c r="AQ618" s="145" t="s">
        <v>306</v>
      </c>
      <c r="AR618" s="116"/>
      <c r="AS618" s="116"/>
      <c r="AT618" s="117"/>
      <c r="AU618" s="122" t="s">
        <v>252</v>
      </c>
      <c r="AV618" s="122"/>
      <c r="AW618" s="122"/>
      <c r="AX618" s="123"/>
    </row>
    <row r="619" spans="1:50" ht="18.75" hidden="1" customHeight="1">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2" t="s">
        <v>14</v>
      </c>
      <c r="AC622" s="562"/>
      <c r="AD622" s="562"/>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442</v>
      </c>
      <c r="AJ623" s="203"/>
      <c r="AK623" s="203"/>
      <c r="AL623" s="145"/>
      <c r="AM623" s="203" t="s">
        <v>439</v>
      </c>
      <c r="AN623" s="203"/>
      <c r="AO623" s="203"/>
      <c r="AP623" s="145"/>
      <c r="AQ623" s="145" t="s">
        <v>306</v>
      </c>
      <c r="AR623" s="116"/>
      <c r="AS623" s="116"/>
      <c r="AT623" s="117"/>
      <c r="AU623" s="122" t="s">
        <v>252</v>
      </c>
      <c r="AV623" s="122"/>
      <c r="AW623" s="122"/>
      <c r="AX623" s="123"/>
    </row>
    <row r="624" spans="1:50" ht="18.75" hidden="1" customHeight="1">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2" t="s">
        <v>14</v>
      </c>
      <c r="AC627" s="562"/>
      <c r="AD627" s="562"/>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442</v>
      </c>
      <c r="AJ628" s="203"/>
      <c r="AK628" s="203"/>
      <c r="AL628" s="145"/>
      <c r="AM628" s="203" t="s">
        <v>438</v>
      </c>
      <c r="AN628" s="203"/>
      <c r="AO628" s="203"/>
      <c r="AP628" s="145"/>
      <c r="AQ628" s="145" t="s">
        <v>306</v>
      </c>
      <c r="AR628" s="116"/>
      <c r="AS628" s="116"/>
      <c r="AT628" s="117"/>
      <c r="AU628" s="122" t="s">
        <v>252</v>
      </c>
      <c r="AV628" s="122"/>
      <c r="AW628" s="122"/>
      <c r="AX628" s="123"/>
    </row>
    <row r="629" spans="1:50" ht="18.75" hidden="1" customHeight="1">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2" t="s">
        <v>14</v>
      </c>
      <c r="AC632" s="562"/>
      <c r="AD632" s="562"/>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442</v>
      </c>
      <c r="AJ633" s="203"/>
      <c r="AK633" s="203"/>
      <c r="AL633" s="145"/>
      <c r="AM633" s="203" t="s">
        <v>434</v>
      </c>
      <c r="AN633" s="203"/>
      <c r="AO633" s="203"/>
      <c r="AP633" s="145"/>
      <c r="AQ633" s="145" t="s">
        <v>306</v>
      </c>
      <c r="AR633" s="116"/>
      <c r="AS633" s="116"/>
      <c r="AT633" s="117"/>
      <c r="AU633" s="122" t="s">
        <v>252</v>
      </c>
      <c r="AV633" s="122"/>
      <c r="AW633" s="122"/>
      <c r="AX633" s="123"/>
    </row>
    <row r="634" spans="1:50" ht="18.75" hidden="1" customHeight="1">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2" t="s">
        <v>14</v>
      </c>
      <c r="AC637" s="562"/>
      <c r="AD637" s="562"/>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442</v>
      </c>
      <c r="AJ638" s="203"/>
      <c r="AK638" s="203"/>
      <c r="AL638" s="145"/>
      <c r="AM638" s="203" t="s">
        <v>438</v>
      </c>
      <c r="AN638" s="203"/>
      <c r="AO638" s="203"/>
      <c r="AP638" s="145"/>
      <c r="AQ638" s="145" t="s">
        <v>306</v>
      </c>
      <c r="AR638" s="116"/>
      <c r="AS638" s="116"/>
      <c r="AT638" s="117"/>
      <c r="AU638" s="122" t="s">
        <v>252</v>
      </c>
      <c r="AV638" s="122"/>
      <c r="AW638" s="122"/>
      <c r="AX638" s="123"/>
    </row>
    <row r="639" spans="1:50" ht="18.75" hidden="1" customHeight="1">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2" t="s">
        <v>14</v>
      </c>
      <c r="AC642" s="562"/>
      <c r="AD642" s="562"/>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c r="A643" s="175"/>
      <c r="B643" s="172"/>
      <c r="C643" s="166"/>
      <c r="D643" s="172"/>
      <c r="E643" s="108" t="s">
        <v>475</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c r="A646" s="175"/>
      <c r="B646" s="172"/>
      <c r="C646" s="166"/>
      <c r="D646" s="172"/>
      <c r="E646" s="160" t="s">
        <v>470</v>
      </c>
      <c r="F646" s="161"/>
      <c r="G646" s="888" t="s">
        <v>326</v>
      </c>
      <c r="H646" s="109"/>
      <c r="I646" s="109"/>
      <c r="J646" s="889"/>
      <c r="K646" s="890"/>
      <c r="L646" s="890"/>
      <c r="M646" s="890"/>
      <c r="N646" s="890"/>
      <c r="O646" s="890"/>
      <c r="P646" s="890"/>
      <c r="Q646" s="890"/>
      <c r="R646" s="890"/>
      <c r="S646" s="890"/>
      <c r="T646" s="891"/>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2"/>
    </row>
    <row r="647" spans="1:50" ht="18.75" hidden="1" customHeight="1">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443</v>
      </c>
      <c r="AJ647" s="203"/>
      <c r="AK647" s="203"/>
      <c r="AL647" s="145"/>
      <c r="AM647" s="203" t="s">
        <v>434</v>
      </c>
      <c r="AN647" s="203"/>
      <c r="AO647" s="203"/>
      <c r="AP647" s="145"/>
      <c r="AQ647" s="145" t="s">
        <v>306</v>
      </c>
      <c r="AR647" s="116"/>
      <c r="AS647" s="116"/>
      <c r="AT647" s="117"/>
      <c r="AU647" s="122" t="s">
        <v>252</v>
      </c>
      <c r="AV647" s="122"/>
      <c r="AW647" s="122"/>
      <c r="AX647" s="123"/>
    </row>
    <row r="648" spans="1:50" ht="18.75" hidden="1" customHeight="1">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2" t="s">
        <v>297</v>
      </c>
      <c r="AC651" s="562"/>
      <c r="AD651" s="562"/>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442</v>
      </c>
      <c r="AJ652" s="203"/>
      <c r="AK652" s="203"/>
      <c r="AL652" s="145"/>
      <c r="AM652" s="203" t="s">
        <v>434</v>
      </c>
      <c r="AN652" s="203"/>
      <c r="AO652" s="203"/>
      <c r="AP652" s="145"/>
      <c r="AQ652" s="145" t="s">
        <v>306</v>
      </c>
      <c r="AR652" s="116"/>
      <c r="AS652" s="116"/>
      <c r="AT652" s="117"/>
      <c r="AU652" s="122" t="s">
        <v>252</v>
      </c>
      <c r="AV652" s="122"/>
      <c r="AW652" s="122"/>
      <c r="AX652" s="123"/>
    </row>
    <row r="653" spans="1:50" ht="18.75" hidden="1" customHeight="1">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2" t="s">
        <v>297</v>
      </c>
      <c r="AC656" s="562"/>
      <c r="AD656" s="562"/>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442</v>
      </c>
      <c r="AJ657" s="203"/>
      <c r="AK657" s="203"/>
      <c r="AL657" s="145"/>
      <c r="AM657" s="203" t="s">
        <v>438</v>
      </c>
      <c r="AN657" s="203"/>
      <c r="AO657" s="203"/>
      <c r="AP657" s="145"/>
      <c r="AQ657" s="145" t="s">
        <v>306</v>
      </c>
      <c r="AR657" s="116"/>
      <c r="AS657" s="116"/>
      <c r="AT657" s="117"/>
      <c r="AU657" s="122" t="s">
        <v>252</v>
      </c>
      <c r="AV657" s="122"/>
      <c r="AW657" s="122"/>
      <c r="AX657" s="123"/>
    </row>
    <row r="658" spans="1:50" ht="18.75" hidden="1" customHeight="1">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2" t="s">
        <v>297</v>
      </c>
      <c r="AC661" s="562"/>
      <c r="AD661" s="562"/>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442</v>
      </c>
      <c r="AJ662" s="203"/>
      <c r="AK662" s="203"/>
      <c r="AL662" s="145"/>
      <c r="AM662" s="203" t="s">
        <v>434</v>
      </c>
      <c r="AN662" s="203"/>
      <c r="AO662" s="203"/>
      <c r="AP662" s="145"/>
      <c r="AQ662" s="145" t="s">
        <v>306</v>
      </c>
      <c r="AR662" s="116"/>
      <c r="AS662" s="116"/>
      <c r="AT662" s="117"/>
      <c r="AU662" s="122" t="s">
        <v>252</v>
      </c>
      <c r="AV662" s="122"/>
      <c r="AW662" s="122"/>
      <c r="AX662" s="123"/>
    </row>
    <row r="663" spans="1:50" ht="18.75" hidden="1" customHeight="1">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2" t="s">
        <v>297</v>
      </c>
      <c r="AC666" s="562"/>
      <c r="AD666" s="562"/>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442</v>
      </c>
      <c r="AJ667" s="203"/>
      <c r="AK667" s="203"/>
      <c r="AL667" s="145"/>
      <c r="AM667" s="203" t="s">
        <v>434</v>
      </c>
      <c r="AN667" s="203"/>
      <c r="AO667" s="203"/>
      <c r="AP667" s="145"/>
      <c r="AQ667" s="145" t="s">
        <v>306</v>
      </c>
      <c r="AR667" s="116"/>
      <c r="AS667" s="116"/>
      <c r="AT667" s="117"/>
      <c r="AU667" s="122" t="s">
        <v>252</v>
      </c>
      <c r="AV667" s="122"/>
      <c r="AW667" s="122"/>
      <c r="AX667" s="123"/>
    </row>
    <row r="668" spans="1:50" ht="18.75" hidden="1" customHeight="1">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2" t="s">
        <v>297</v>
      </c>
      <c r="AC671" s="562"/>
      <c r="AD671" s="562"/>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443</v>
      </c>
      <c r="AJ672" s="203"/>
      <c r="AK672" s="203"/>
      <c r="AL672" s="145"/>
      <c r="AM672" s="203" t="s">
        <v>434</v>
      </c>
      <c r="AN672" s="203"/>
      <c r="AO672" s="203"/>
      <c r="AP672" s="145"/>
      <c r="AQ672" s="145" t="s">
        <v>306</v>
      </c>
      <c r="AR672" s="116"/>
      <c r="AS672" s="116"/>
      <c r="AT672" s="117"/>
      <c r="AU672" s="122" t="s">
        <v>252</v>
      </c>
      <c r="AV672" s="122"/>
      <c r="AW672" s="122"/>
      <c r="AX672" s="123"/>
    </row>
    <row r="673" spans="1:50" ht="18.75" hidden="1" customHeight="1">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2" t="s">
        <v>14</v>
      </c>
      <c r="AC676" s="562"/>
      <c r="AD676" s="562"/>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442</v>
      </c>
      <c r="AJ677" s="203"/>
      <c r="AK677" s="203"/>
      <c r="AL677" s="145"/>
      <c r="AM677" s="203" t="s">
        <v>440</v>
      </c>
      <c r="AN677" s="203"/>
      <c r="AO677" s="203"/>
      <c r="AP677" s="145"/>
      <c r="AQ677" s="145" t="s">
        <v>306</v>
      </c>
      <c r="AR677" s="116"/>
      <c r="AS677" s="116"/>
      <c r="AT677" s="117"/>
      <c r="AU677" s="122" t="s">
        <v>252</v>
      </c>
      <c r="AV677" s="122"/>
      <c r="AW677" s="122"/>
      <c r="AX677" s="123"/>
    </row>
    <row r="678" spans="1:50" ht="18.75" hidden="1" customHeight="1">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2" t="s">
        <v>14</v>
      </c>
      <c r="AC681" s="562"/>
      <c r="AD681" s="562"/>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443</v>
      </c>
      <c r="AJ682" s="203"/>
      <c r="AK682" s="203"/>
      <c r="AL682" s="145"/>
      <c r="AM682" s="203" t="s">
        <v>438</v>
      </c>
      <c r="AN682" s="203"/>
      <c r="AO682" s="203"/>
      <c r="AP682" s="145"/>
      <c r="AQ682" s="145" t="s">
        <v>306</v>
      </c>
      <c r="AR682" s="116"/>
      <c r="AS682" s="116"/>
      <c r="AT682" s="117"/>
      <c r="AU682" s="122" t="s">
        <v>252</v>
      </c>
      <c r="AV682" s="122"/>
      <c r="AW682" s="122"/>
      <c r="AX682" s="123"/>
    </row>
    <row r="683" spans="1:50" ht="18.75" hidden="1" customHeight="1">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2" t="s">
        <v>14</v>
      </c>
      <c r="AC686" s="562"/>
      <c r="AD686" s="562"/>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442</v>
      </c>
      <c r="AJ687" s="203"/>
      <c r="AK687" s="203"/>
      <c r="AL687" s="145"/>
      <c r="AM687" s="203" t="s">
        <v>434</v>
      </c>
      <c r="AN687" s="203"/>
      <c r="AO687" s="203"/>
      <c r="AP687" s="145"/>
      <c r="AQ687" s="145" t="s">
        <v>306</v>
      </c>
      <c r="AR687" s="116"/>
      <c r="AS687" s="116"/>
      <c r="AT687" s="117"/>
      <c r="AU687" s="122" t="s">
        <v>252</v>
      </c>
      <c r="AV687" s="122"/>
      <c r="AW687" s="122"/>
      <c r="AX687" s="123"/>
    </row>
    <row r="688" spans="1:50" ht="18.75" hidden="1" customHeight="1">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2" t="s">
        <v>14</v>
      </c>
      <c r="AC691" s="562"/>
      <c r="AD691" s="562"/>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442</v>
      </c>
      <c r="AJ692" s="203"/>
      <c r="AK692" s="203"/>
      <c r="AL692" s="145"/>
      <c r="AM692" s="203" t="s">
        <v>439</v>
      </c>
      <c r="AN692" s="203"/>
      <c r="AO692" s="203"/>
      <c r="AP692" s="145"/>
      <c r="AQ692" s="145" t="s">
        <v>306</v>
      </c>
      <c r="AR692" s="116"/>
      <c r="AS692" s="116"/>
      <c r="AT692" s="117"/>
      <c r="AU692" s="122" t="s">
        <v>252</v>
      </c>
      <c r="AV692" s="122"/>
      <c r="AW692" s="122"/>
      <c r="AX692" s="123"/>
    </row>
    <row r="693" spans="1:50" ht="18.75" hidden="1" customHeight="1">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2" t="s">
        <v>14</v>
      </c>
      <c r="AC696" s="562"/>
      <c r="AD696" s="562"/>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c r="A697" s="175"/>
      <c r="B697" s="172"/>
      <c r="C697" s="166"/>
      <c r="D697" s="172"/>
      <c r="E697" s="108" t="s">
        <v>475</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c r="A699" s="176"/>
      <c r="B699" s="177"/>
      <c r="C699" s="92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37.5" customHeight="1">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479</v>
      </c>
      <c r="AE702" s="332"/>
      <c r="AF702" s="332"/>
      <c r="AG702" s="371" t="s">
        <v>543</v>
      </c>
      <c r="AH702" s="372"/>
      <c r="AI702" s="372"/>
      <c r="AJ702" s="372"/>
      <c r="AK702" s="372"/>
      <c r="AL702" s="372"/>
      <c r="AM702" s="372"/>
      <c r="AN702" s="372"/>
      <c r="AO702" s="372"/>
      <c r="AP702" s="372"/>
      <c r="AQ702" s="372"/>
      <c r="AR702" s="372"/>
      <c r="AS702" s="372"/>
      <c r="AT702" s="372"/>
      <c r="AU702" s="372"/>
      <c r="AV702" s="372"/>
      <c r="AW702" s="372"/>
      <c r="AX702" s="373"/>
    </row>
    <row r="703" spans="1:50" ht="37.5" customHeight="1">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479</v>
      </c>
      <c r="AE703" s="315"/>
      <c r="AF703" s="315"/>
      <c r="AG703" s="87" t="s">
        <v>544</v>
      </c>
      <c r="AH703" s="88"/>
      <c r="AI703" s="88"/>
      <c r="AJ703" s="88"/>
      <c r="AK703" s="88"/>
      <c r="AL703" s="88"/>
      <c r="AM703" s="88"/>
      <c r="AN703" s="88"/>
      <c r="AO703" s="88"/>
      <c r="AP703" s="88"/>
      <c r="AQ703" s="88"/>
      <c r="AR703" s="88"/>
      <c r="AS703" s="88"/>
      <c r="AT703" s="88"/>
      <c r="AU703" s="88"/>
      <c r="AV703" s="88"/>
      <c r="AW703" s="88"/>
      <c r="AX703" s="89"/>
    </row>
    <row r="704" spans="1:50" ht="49.5" customHeight="1">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479</v>
      </c>
      <c r="AE704" s="769"/>
      <c r="AF704" s="769"/>
      <c r="AG704" s="153" t="s">
        <v>552</v>
      </c>
      <c r="AH704" s="94"/>
      <c r="AI704" s="94"/>
      <c r="AJ704" s="94"/>
      <c r="AK704" s="94"/>
      <c r="AL704" s="94"/>
      <c r="AM704" s="94"/>
      <c r="AN704" s="94"/>
      <c r="AO704" s="94"/>
      <c r="AP704" s="94"/>
      <c r="AQ704" s="94"/>
      <c r="AR704" s="94"/>
      <c r="AS704" s="94"/>
      <c r="AT704" s="94"/>
      <c r="AU704" s="94"/>
      <c r="AV704" s="94"/>
      <c r="AW704" s="94"/>
      <c r="AX704" s="154"/>
    </row>
    <row r="705" spans="1:50" ht="54.75" customHeight="1">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479</v>
      </c>
      <c r="AE705" s="701"/>
      <c r="AF705" s="701"/>
      <c r="AG705" s="111" t="s">
        <v>553</v>
      </c>
      <c r="AH705" s="91"/>
      <c r="AI705" s="91"/>
      <c r="AJ705" s="91"/>
      <c r="AK705" s="91"/>
      <c r="AL705" s="91"/>
      <c r="AM705" s="91"/>
      <c r="AN705" s="91"/>
      <c r="AO705" s="91"/>
      <c r="AP705" s="91"/>
      <c r="AQ705" s="91"/>
      <c r="AR705" s="91"/>
      <c r="AS705" s="91"/>
      <c r="AT705" s="91"/>
      <c r="AU705" s="91"/>
      <c r="AV705" s="91"/>
      <c r="AW705" s="91"/>
      <c r="AX705" s="112"/>
    </row>
    <row r="706" spans="1:50" ht="54.75" customHeight="1">
      <c r="A706" s="628"/>
      <c r="B706" s="629"/>
      <c r="C706" s="780"/>
      <c r="D706" s="781"/>
      <c r="E706" s="716" t="s">
        <v>421</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499</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54.75" customHeight="1">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499</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167.25" customHeight="1">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479</v>
      </c>
      <c r="AE708" s="591"/>
      <c r="AF708" s="591"/>
      <c r="AG708" s="728" t="s">
        <v>550</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479</v>
      </c>
      <c r="AE709" s="315"/>
      <c r="AF709" s="315"/>
      <c r="AG709" s="87" t="s">
        <v>500</v>
      </c>
      <c r="AH709" s="88"/>
      <c r="AI709" s="88"/>
      <c r="AJ709" s="88"/>
      <c r="AK709" s="88"/>
      <c r="AL709" s="88"/>
      <c r="AM709" s="88"/>
      <c r="AN709" s="88"/>
      <c r="AO709" s="88"/>
      <c r="AP709" s="88"/>
      <c r="AQ709" s="88"/>
      <c r="AR709" s="88"/>
      <c r="AS709" s="88"/>
      <c r="AT709" s="88"/>
      <c r="AU709" s="88"/>
      <c r="AV709" s="88"/>
      <c r="AW709" s="88"/>
      <c r="AX709" s="89"/>
    </row>
    <row r="710" spans="1:50" ht="26.25" customHeight="1">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501</v>
      </c>
      <c r="AE710" s="315"/>
      <c r="AF710" s="315"/>
      <c r="AG710" s="87" t="s">
        <v>502</v>
      </c>
      <c r="AH710" s="88"/>
      <c r="AI710" s="88"/>
      <c r="AJ710" s="88"/>
      <c r="AK710" s="88"/>
      <c r="AL710" s="88"/>
      <c r="AM710" s="88"/>
      <c r="AN710" s="88"/>
      <c r="AO710" s="88"/>
      <c r="AP710" s="88"/>
      <c r="AQ710" s="88"/>
      <c r="AR710" s="88"/>
      <c r="AS710" s="88"/>
      <c r="AT710" s="88"/>
      <c r="AU710" s="88"/>
      <c r="AV710" s="88"/>
      <c r="AW710" s="88"/>
      <c r="AX710" s="89"/>
    </row>
    <row r="711" spans="1:50" ht="26.25" customHeight="1">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479</v>
      </c>
      <c r="AE711" s="315"/>
      <c r="AF711" s="315"/>
      <c r="AG711" s="87" t="s">
        <v>503</v>
      </c>
      <c r="AH711" s="88"/>
      <c r="AI711" s="88"/>
      <c r="AJ711" s="88"/>
      <c r="AK711" s="88"/>
      <c r="AL711" s="88"/>
      <c r="AM711" s="88"/>
      <c r="AN711" s="88"/>
      <c r="AO711" s="88"/>
      <c r="AP711" s="88"/>
      <c r="AQ711" s="88"/>
      <c r="AR711" s="88"/>
      <c r="AS711" s="88"/>
      <c r="AT711" s="88"/>
      <c r="AU711" s="88"/>
      <c r="AV711" s="88"/>
      <c r="AW711" s="88"/>
      <c r="AX711" s="89"/>
    </row>
    <row r="712" spans="1:50" ht="26.25" customHeight="1">
      <c r="A712" s="628"/>
      <c r="B712" s="630"/>
      <c r="C712" s="377" t="s">
        <v>389</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501</v>
      </c>
      <c r="AE712" s="769"/>
      <c r="AF712" s="769"/>
      <c r="AG712" s="796" t="s">
        <v>530</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c r="A713" s="628"/>
      <c r="B713" s="630"/>
      <c r="C713" s="937" t="s">
        <v>390</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14" t="s">
        <v>501</v>
      </c>
      <c r="AE713" s="315"/>
      <c r="AF713" s="649"/>
      <c r="AG713" s="87" t="s">
        <v>482</v>
      </c>
      <c r="AH713" s="88"/>
      <c r="AI713" s="88"/>
      <c r="AJ713" s="88"/>
      <c r="AK713" s="88"/>
      <c r="AL713" s="88"/>
      <c r="AM713" s="88"/>
      <c r="AN713" s="88"/>
      <c r="AO713" s="88"/>
      <c r="AP713" s="88"/>
      <c r="AQ713" s="88"/>
      <c r="AR713" s="88"/>
      <c r="AS713" s="88"/>
      <c r="AT713" s="88"/>
      <c r="AU713" s="88"/>
      <c r="AV713" s="88"/>
      <c r="AW713" s="88"/>
      <c r="AX713" s="89"/>
    </row>
    <row r="714" spans="1:50" ht="49.5" customHeight="1">
      <c r="A714" s="631"/>
      <c r="B714" s="632"/>
      <c r="C714" s="633" t="s">
        <v>366</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479</v>
      </c>
      <c r="AE714" s="794"/>
      <c r="AF714" s="795"/>
      <c r="AG714" s="722" t="s">
        <v>504</v>
      </c>
      <c r="AH714" s="723"/>
      <c r="AI714" s="723"/>
      <c r="AJ714" s="723"/>
      <c r="AK714" s="723"/>
      <c r="AL714" s="723"/>
      <c r="AM714" s="723"/>
      <c r="AN714" s="723"/>
      <c r="AO714" s="723"/>
      <c r="AP714" s="723"/>
      <c r="AQ714" s="723"/>
      <c r="AR714" s="723"/>
      <c r="AS714" s="723"/>
      <c r="AT714" s="723"/>
      <c r="AU714" s="723"/>
      <c r="AV714" s="723"/>
      <c r="AW714" s="723"/>
      <c r="AX714" s="724"/>
    </row>
    <row r="715" spans="1:50" ht="37.5" customHeight="1">
      <c r="A715" s="626" t="s">
        <v>39</v>
      </c>
      <c r="B715" s="770"/>
      <c r="C715" s="771" t="s">
        <v>367</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479</v>
      </c>
      <c r="AE715" s="591"/>
      <c r="AF715" s="642"/>
      <c r="AG715" s="728" t="s">
        <v>546</v>
      </c>
      <c r="AH715" s="729"/>
      <c r="AI715" s="729"/>
      <c r="AJ715" s="729"/>
      <c r="AK715" s="729"/>
      <c r="AL715" s="729"/>
      <c r="AM715" s="729"/>
      <c r="AN715" s="729"/>
      <c r="AO715" s="729"/>
      <c r="AP715" s="729"/>
      <c r="AQ715" s="729"/>
      <c r="AR715" s="729"/>
      <c r="AS715" s="729"/>
      <c r="AT715" s="729"/>
      <c r="AU715" s="729"/>
      <c r="AV715" s="729"/>
      <c r="AW715" s="729"/>
      <c r="AX715" s="730"/>
    </row>
    <row r="716" spans="1:50" ht="67.5" customHeight="1">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479</v>
      </c>
      <c r="AE716" s="613"/>
      <c r="AF716" s="613"/>
      <c r="AG716" s="87" t="s">
        <v>545</v>
      </c>
      <c r="AH716" s="88"/>
      <c r="AI716" s="88"/>
      <c r="AJ716" s="88"/>
      <c r="AK716" s="88"/>
      <c r="AL716" s="88"/>
      <c r="AM716" s="88"/>
      <c r="AN716" s="88"/>
      <c r="AO716" s="88"/>
      <c r="AP716" s="88"/>
      <c r="AQ716" s="88"/>
      <c r="AR716" s="88"/>
      <c r="AS716" s="88"/>
      <c r="AT716" s="88"/>
      <c r="AU716" s="88"/>
      <c r="AV716" s="88"/>
      <c r="AW716" s="88"/>
      <c r="AX716" s="89"/>
    </row>
    <row r="717" spans="1:50" ht="37.5" customHeight="1">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479</v>
      </c>
      <c r="AE717" s="315"/>
      <c r="AF717" s="315"/>
      <c r="AG717" s="87" t="s">
        <v>548</v>
      </c>
      <c r="AH717" s="88"/>
      <c r="AI717" s="88"/>
      <c r="AJ717" s="88"/>
      <c r="AK717" s="88"/>
      <c r="AL717" s="88"/>
      <c r="AM717" s="88"/>
      <c r="AN717" s="88"/>
      <c r="AO717" s="88"/>
      <c r="AP717" s="88"/>
      <c r="AQ717" s="88"/>
      <c r="AR717" s="88"/>
      <c r="AS717" s="88"/>
      <c r="AT717" s="88"/>
      <c r="AU717" s="88"/>
      <c r="AV717" s="88"/>
      <c r="AW717" s="88"/>
      <c r="AX717" s="89"/>
    </row>
    <row r="718" spans="1:50" ht="103.5" customHeight="1">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479</v>
      </c>
      <c r="AE718" s="315"/>
      <c r="AF718" s="315"/>
      <c r="AG718" s="113" t="s">
        <v>547</v>
      </c>
      <c r="AH718" s="97"/>
      <c r="AI718" s="97"/>
      <c r="AJ718" s="97"/>
      <c r="AK718" s="97"/>
      <c r="AL718" s="97"/>
      <c r="AM718" s="97"/>
      <c r="AN718" s="97"/>
      <c r="AO718" s="97"/>
      <c r="AP718" s="97"/>
      <c r="AQ718" s="97"/>
      <c r="AR718" s="97"/>
      <c r="AS718" s="97"/>
      <c r="AT718" s="97"/>
      <c r="AU718" s="97"/>
      <c r="AV718" s="97"/>
      <c r="AW718" s="97"/>
      <c r="AX718" s="114"/>
    </row>
    <row r="719" spans="1:50" ht="41.25" customHeight="1">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501</v>
      </c>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c r="A720" s="764"/>
      <c r="B720" s="765"/>
      <c r="C720" s="288" t="s">
        <v>382</v>
      </c>
      <c r="D720" s="286"/>
      <c r="E720" s="286"/>
      <c r="F720" s="289"/>
      <c r="G720" s="285" t="s">
        <v>383</v>
      </c>
      <c r="H720" s="286"/>
      <c r="I720" s="286"/>
      <c r="J720" s="286"/>
      <c r="K720" s="286"/>
      <c r="L720" s="286"/>
      <c r="M720" s="286"/>
      <c r="N720" s="285" t="s">
        <v>386</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102" customHeight="1">
      <c r="A726" s="626" t="s">
        <v>47</v>
      </c>
      <c r="B726" s="788"/>
      <c r="C726" s="801" t="s">
        <v>52</v>
      </c>
      <c r="D726" s="823"/>
      <c r="E726" s="823"/>
      <c r="F726" s="824"/>
      <c r="G726" s="560" t="s">
        <v>520</v>
      </c>
      <c r="H726" s="560"/>
      <c r="I726" s="560"/>
      <c r="J726" s="560"/>
      <c r="K726" s="560"/>
      <c r="L726" s="560"/>
      <c r="M726" s="560"/>
      <c r="N726" s="560"/>
      <c r="O726" s="560"/>
      <c r="P726" s="560"/>
      <c r="Q726" s="560"/>
      <c r="R726" s="560"/>
      <c r="S726" s="560"/>
      <c r="T726" s="560"/>
      <c r="U726" s="560"/>
      <c r="V726" s="560"/>
      <c r="W726" s="560"/>
      <c r="X726" s="560"/>
      <c r="Y726" s="560"/>
      <c r="Z726" s="560"/>
      <c r="AA726" s="560"/>
      <c r="AB726" s="560"/>
      <c r="AC726" s="560"/>
      <c r="AD726" s="560"/>
      <c r="AE726" s="560"/>
      <c r="AF726" s="560"/>
      <c r="AG726" s="560"/>
      <c r="AH726" s="560"/>
      <c r="AI726" s="560"/>
      <c r="AJ726" s="560"/>
      <c r="AK726" s="560"/>
      <c r="AL726" s="560"/>
      <c r="AM726" s="560"/>
      <c r="AN726" s="560"/>
      <c r="AO726" s="560"/>
      <c r="AP726" s="560"/>
      <c r="AQ726" s="560"/>
      <c r="AR726" s="560"/>
      <c r="AS726" s="560"/>
      <c r="AT726" s="560"/>
      <c r="AU726" s="560"/>
      <c r="AV726" s="560"/>
      <c r="AW726" s="560"/>
      <c r="AX726" s="561"/>
    </row>
    <row r="727" spans="1:50" ht="88.5" customHeight="1" thickBot="1">
      <c r="A727" s="789"/>
      <c r="B727" s="790"/>
      <c r="C727" s="734" t="s">
        <v>56</v>
      </c>
      <c r="D727" s="735"/>
      <c r="E727" s="735"/>
      <c r="F727" s="736"/>
      <c r="G727" s="558" t="s">
        <v>537</v>
      </c>
      <c r="H727" s="558"/>
      <c r="I727" s="558"/>
      <c r="J727" s="558"/>
      <c r="K727" s="558"/>
      <c r="L727" s="558"/>
      <c r="M727" s="558"/>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9"/>
    </row>
    <row r="728" spans="1:50" ht="24" customHeight="1">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c r="A729" s="620" t="s">
        <v>505</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c r="A731" s="785" t="s">
        <v>256</v>
      </c>
      <c r="B731" s="786"/>
      <c r="C731" s="786"/>
      <c r="D731" s="786"/>
      <c r="E731" s="787"/>
      <c r="F731" s="715" t="s">
        <v>558</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c r="A733" s="659" t="s">
        <v>256</v>
      </c>
      <c r="B733" s="660"/>
      <c r="C733" s="660"/>
      <c r="D733" s="660"/>
      <c r="E733" s="661"/>
      <c r="F733" s="623" t="s">
        <v>559</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78.75" customHeight="1" thickBot="1">
      <c r="A735" s="776" t="s">
        <v>554</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c r="A736" s="636" t="s">
        <v>395</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c r="A737" s="980" t="s">
        <v>464</v>
      </c>
      <c r="B737" s="196"/>
      <c r="C737" s="196"/>
      <c r="D737" s="197"/>
      <c r="E737" s="979"/>
      <c r="F737" s="979"/>
      <c r="G737" s="979"/>
      <c r="H737" s="979"/>
      <c r="I737" s="979"/>
      <c r="J737" s="979"/>
      <c r="K737" s="979"/>
      <c r="L737" s="979"/>
      <c r="M737" s="979"/>
      <c r="N737" s="351" t="s">
        <v>457</v>
      </c>
      <c r="O737" s="351"/>
      <c r="P737" s="351"/>
      <c r="Q737" s="351"/>
      <c r="R737" s="979"/>
      <c r="S737" s="979"/>
      <c r="T737" s="979"/>
      <c r="U737" s="979"/>
      <c r="V737" s="979"/>
      <c r="W737" s="979"/>
      <c r="X737" s="979"/>
      <c r="Y737" s="979"/>
      <c r="Z737" s="979"/>
      <c r="AA737" s="351" t="s">
        <v>456</v>
      </c>
      <c r="AB737" s="351"/>
      <c r="AC737" s="351"/>
      <c r="AD737" s="351"/>
      <c r="AE737" s="979"/>
      <c r="AF737" s="979"/>
      <c r="AG737" s="979"/>
      <c r="AH737" s="979"/>
      <c r="AI737" s="979"/>
      <c r="AJ737" s="979"/>
      <c r="AK737" s="979"/>
      <c r="AL737" s="979"/>
      <c r="AM737" s="979"/>
      <c r="AN737" s="351" t="s">
        <v>455</v>
      </c>
      <c r="AO737" s="351"/>
      <c r="AP737" s="351"/>
      <c r="AQ737" s="351"/>
      <c r="AR737" s="971"/>
      <c r="AS737" s="972"/>
      <c r="AT737" s="972"/>
      <c r="AU737" s="972"/>
      <c r="AV737" s="972"/>
      <c r="AW737" s="972"/>
      <c r="AX737" s="973"/>
      <c r="AY737" s="75"/>
      <c r="AZ737" s="75"/>
    </row>
    <row r="738" spans="1:52" ht="24.75" customHeight="1">
      <c r="A738" s="980" t="s">
        <v>454</v>
      </c>
      <c r="B738" s="196"/>
      <c r="C738" s="196"/>
      <c r="D738" s="197"/>
      <c r="E738" s="979"/>
      <c r="F738" s="979"/>
      <c r="G738" s="979"/>
      <c r="H738" s="979"/>
      <c r="I738" s="979"/>
      <c r="J738" s="979"/>
      <c r="K738" s="979"/>
      <c r="L738" s="979"/>
      <c r="M738" s="979"/>
      <c r="N738" s="351" t="s">
        <v>453</v>
      </c>
      <c r="O738" s="351"/>
      <c r="P738" s="351"/>
      <c r="Q738" s="351"/>
      <c r="R738" s="979" t="s">
        <v>506</v>
      </c>
      <c r="S738" s="979"/>
      <c r="T738" s="979"/>
      <c r="U738" s="979"/>
      <c r="V738" s="979"/>
      <c r="W738" s="979"/>
      <c r="X738" s="979"/>
      <c r="Y738" s="979"/>
      <c r="Z738" s="979"/>
      <c r="AA738" s="351" t="s">
        <v>452</v>
      </c>
      <c r="AB738" s="351"/>
      <c r="AC738" s="351"/>
      <c r="AD738" s="351"/>
      <c r="AE738" s="979" t="s">
        <v>507</v>
      </c>
      <c r="AF738" s="979"/>
      <c r="AG738" s="979"/>
      <c r="AH738" s="979"/>
      <c r="AI738" s="979"/>
      <c r="AJ738" s="979"/>
      <c r="AK738" s="979"/>
      <c r="AL738" s="979"/>
      <c r="AM738" s="979"/>
      <c r="AN738" s="351" t="s">
        <v>448</v>
      </c>
      <c r="AO738" s="351"/>
      <c r="AP738" s="351"/>
      <c r="AQ738" s="351"/>
      <c r="AR738" s="971" t="s">
        <v>531</v>
      </c>
      <c r="AS738" s="972"/>
      <c r="AT738" s="972"/>
      <c r="AU738" s="972"/>
      <c r="AV738" s="972"/>
      <c r="AW738" s="972"/>
      <c r="AX738" s="973"/>
    </row>
    <row r="739" spans="1:52" ht="24.75" customHeight="1" thickBot="1">
      <c r="A739" s="981" t="s">
        <v>444</v>
      </c>
      <c r="B739" s="982"/>
      <c r="C739" s="982"/>
      <c r="D739" s="983"/>
      <c r="E739" s="984" t="s">
        <v>510</v>
      </c>
      <c r="F739" s="974"/>
      <c r="G739" s="974"/>
      <c r="H739" s="79" t="str">
        <f>IF(E739="", "", "(")</f>
        <v>(</v>
      </c>
      <c r="I739" s="974"/>
      <c r="J739" s="974"/>
      <c r="K739" s="79" t="str">
        <f>IF(OR(I739="　", I739=""), "", "-")</f>
        <v/>
      </c>
      <c r="L739" s="975">
        <v>16</v>
      </c>
      <c r="M739" s="975"/>
      <c r="N739" s="80" t="str">
        <f>IF(O739="", "", "-")</f>
        <v/>
      </c>
      <c r="O739" s="81"/>
      <c r="P739" s="80" t="str">
        <f>IF(E739="", "", ")")</f>
        <v>)</v>
      </c>
      <c r="Q739" s="984"/>
      <c r="R739" s="974"/>
      <c r="S739" s="974"/>
      <c r="T739" s="79" t="str">
        <f>IF(Q739="", "", "(")</f>
        <v/>
      </c>
      <c r="U739" s="974"/>
      <c r="V739" s="974"/>
      <c r="W739" s="79" t="str">
        <f>IF(OR(U739="　", U739=""), "", "-")</f>
        <v/>
      </c>
      <c r="X739" s="975"/>
      <c r="Y739" s="975"/>
      <c r="Z739" s="80" t="str">
        <f>IF(AA739="", "", "-")</f>
        <v/>
      </c>
      <c r="AA739" s="81"/>
      <c r="AB739" s="80" t="str">
        <f>IF(Q739="", "", ")")</f>
        <v/>
      </c>
      <c r="AC739" s="984"/>
      <c r="AD739" s="974"/>
      <c r="AE739" s="974"/>
      <c r="AF739" s="79" t="str">
        <f>IF(AC739="", "", "(")</f>
        <v/>
      </c>
      <c r="AG739" s="974"/>
      <c r="AH739" s="974"/>
      <c r="AI739" s="79" t="str">
        <f>IF(OR(AG739="　", AG739=""), "", "-")</f>
        <v/>
      </c>
      <c r="AJ739" s="975"/>
      <c r="AK739" s="975"/>
      <c r="AL739" s="80" t="str">
        <f>IF(AM739="", "", "-")</f>
        <v/>
      </c>
      <c r="AM739" s="81"/>
      <c r="AN739" s="80" t="str">
        <f>IF(AC739="", "", ")")</f>
        <v/>
      </c>
      <c r="AO739" s="976"/>
      <c r="AP739" s="977"/>
      <c r="AQ739" s="977"/>
      <c r="AR739" s="977"/>
      <c r="AS739" s="977"/>
      <c r="AT739" s="977"/>
      <c r="AU739" s="977"/>
      <c r="AV739" s="977"/>
      <c r="AW739" s="977"/>
      <c r="AX739" s="978"/>
    </row>
    <row r="740" spans="1:52" ht="28.35" customHeight="1">
      <c r="A740" s="600" t="s">
        <v>424</v>
      </c>
      <c r="B740" s="601"/>
      <c r="C740" s="601"/>
      <c r="D740" s="601"/>
      <c r="E740" s="601"/>
      <c r="F740" s="602"/>
      <c r="G740" s="76" t="s">
        <v>445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5" customHeight="1">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thickBot="1">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4" t="s">
        <v>426</v>
      </c>
      <c r="B779" s="615"/>
      <c r="C779" s="615"/>
      <c r="D779" s="615"/>
      <c r="E779" s="615"/>
      <c r="F779" s="616"/>
      <c r="G779" s="581" t="s">
        <v>515</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517</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c r="A781" s="617"/>
      <c r="B781" s="618"/>
      <c r="C781" s="618"/>
      <c r="D781" s="618"/>
      <c r="E781" s="618"/>
      <c r="F781" s="619"/>
      <c r="G781" s="656" t="s">
        <v>511</v>
      </c>
      <c r="H781" s="657"/>
      <c r="I781" s="657"/>
      <c r="J781" s="657"/>
      <c r="K781" s="658"/>
      <c r="L781" s="650" t="s">
        <v>512</v>
      </c>
      <c r="M781" s="651"/>
      <c r="N781" s="651"/>
      <c r="O781" s="651"/>
      <c r="P781" s="651"/>
      <c r="Q781" s="651"/>
      <c r="R781" s="651"/>
      <c r="S781" s="651"/>
      <c r="T781" s="651"/>
      <c r="U781" s="651"/>
      <c r="V781" s="651"/>
      <c r="W781" s="651"/>
      <c r="X781" s="652"/>
      <c r="Y781" s="374">
        <v>26.1</v>
      </c>
      <c r="Z781" s="375"/>
      <c r="AA781" s="375"/>
      <c r="AB781" s="791"/>
      <c r="AC781" s="656" t="s">
        <v>511</v>
      </c>
      <c r="AD781" s="657"/>
      <c r="AE781" s="657"/>
      <c r="AF781" s="657"/>
      <c r="AG781" s="658"/>
      <c r="AH781" s="650" t="s">
        <v>513</v>
      </c>
      <c r="AI781" s="651"/>
      <c r="AJ781" s="651"/>
      <c r="AK781" s="651"/>
      <c r="AL781" s="651"/>
      <c r="AM781" s="651"/>
      <c r="AN781" s="651"/>
      <c r="AO781" s="651"/>
      <c r="AP781" s="651"/>
      <c r="AQ781" s="651"/>
      <c r="AR781" s="651"/>
      <c r="AS781" s="651"/>
      <c r="AT781" s="652"/>
      <c r="AU781" s="374">
        <v>9.9</v>
      </c>
      <c r="AV781" s="375"/>
      <c r="AW781" s="375"/>
      <c r="AX781" s="376"/>
    </row>
    <row r="782" spans="1:50" ht="24.75" hidden="1" customHeight="1">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hidden="1" customHeight="1">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thickBot="1">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26.1</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9.9</v>
      </c>
      <c r="AV791" s="818"/>
      <c r="AW791" s="818"/>
      <c r="AX791" s="820"/>
    </row>
    <row r="792" spans="1:50" ht="24.75" customHeight="1">
      <c r="A792" s="617"/>
      <c r="B792" s="618"/>
      <c r="C792" s="618"/>
      <c r="D792" s="618"/>
      <c r="E792" s="618"/>
      <c r="F792" s="619"/>
      <c r="G792" s="581" t="s">
        <v>539</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customHeight="1">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customHeight="1">
      <c r="A794" s="617"/>
      <c r="B794" s="618"/>
      <c r="C794" s="618"/>
      <c r="D794" s="618"/>
      <c r="E794" s="618"/>
      <c r="F794" s="619"/>
      <c r="G794" s="656"/>
      <c r="H794" s="657"/>
      <c r="I794" s="657"/>
      <c r="J794" s="657"/>
      <c r="K794" s="658"/>
      <c r="L794" s="650" t="s">
        <v>514</v>
      </c>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c r="A805" s="617"/>
      <c r="B805" s="618"/>
      <c r="C805" s="618"/>
      <c r="D805" s="618"/>
      <c r="E805" s="618"/>
      <c r="F805" s="619"/>
      <c r="G805" s="581" t="s">
        <v>364</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365</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hidden="1" customHeight="1" thickBot="1">
      <c r="A831" s="893" t="s">
        <v>266</v>
      </c>
      <c r="B831" s="894"/>
      <c r="C831" s="894"/>
      <c r="D831" s="894"/>
      <c r="E831" s="894"/>
      <c r="F831" s="894"/>
      <c r="G831" s="894"/>
      <c r="H831" s="894"/>
      <c r="I831" s="894"/>
      <c r="J831" s="894"/>
      <c r="K831" s="894"/>
      <c r="L831" s="894"/>
      <c r="M831" s="894"/>
      <c r="N831" s="894"/>
      <c r="O831" s="894"/>
      <c r="P831" s="894"/>
      <c r="Q831" s="894"/>
      <c r="R831" s="894"/>
      <c r="S831" s="894"/>
      <c r="T831" s="894"/>
      <c r="U831" s="894"/>
      <c r="V831" s="894"/>
      <c r="W831" s="894"/>
      <c r="X831" s="894"/>
      <c r="Y831" s="894"/>
      <c r="Z831" s="894"/>
      <c r="AA831" s="894"/>
      <c r="AB831" s="894"/>
      <c r="AC831" s="894"/>
      <c r="AD831" s="894"/>
      <c r="AE831" s="894"/>
      <c r="AF831" s="894"/>
      <c r="AG831" s="894"/>
      <c r="AH831" s="894"/>
      <c r="AI831" s="894"/>
      <c r="AJ831" s="894"/>
      <c r="AK831" s="895"/>
      <c r="AL831" s="266" t="s">
        <v>387</v>
      </c>
      <c r="AM831" s="267"/>
      <c r="AN831" s="267"/>
      <c r="AO831" s="68" t="s">
        <v>385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381</v>
      </c>
      <c r="AD836" s="135"/>
      <c r="AE836" s="135"/>
      <c r="AF836" s="135"/>
      <c r="AG836" s="135"/>
      <c r="AH836" s="353" t="s">
        <v>408</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c r="A837" s="362">
        <v>1</v>
      </c>
      <c r="B837" s="362">
        <v>1</v>
      </c>
      <c r="C837" s="347" t="s">
        <v>535</v>
      </c>
      <c r="D837" s="333"/>
      <c r="E837" s="333"/>
      <c r="F837" s="333"/>
      <c r="G837" s="333"/>
      <c r="H837" s="333"/>
      <c r="I837" s="333"/>
      <c r="J837" s="334">
        <v>1010001143390</v>
      </c>
      <c r="K837" s="335"/>
      <c r="L837" s="335"/>
      <c r="M837" s="335"/>
      <c r="N837" s="335"/>
      <c r="O837" s="335"/>
      <c r="P837" s="348" t="s">
        <v>516</v>
      </c>
      <c r="Q837" s="336"/>
      <c r="R837" s="336"/>
      <c r="S837" s="336"/>
      <c r="T837" s="336"/>
      <c r="U837" s="336"/>
      <c r="V837" s="336"/>
      <c r="W837" s="336"/>
      <c r="X837" s="336"/>
      <c r="Y837" s="337">
        <v>26.1</v>
      </c>
      <c r="Z837" s="338"/>
      <c r="AA837" s="338"/>
      <c r="AB837" s="339"/>
      <c r="AC837" s="349" t="s">
        <v>416</v>
      </c>
      <c r="AD837" s="357"/>
      <c r="AE837" s="357"/>
      <c r="AF837" s="357"/>
      <c r="AG837" s="357"/>
      <c r="AH837" s="358">
        <v>1</v>
      </c>
      <c r="AI837" s="359"/>
      <c r="AJ837" s="359"/>
      <c r="AK837" s="359"/>
      <c r="AL837" s="343" t="s">
        <v>521</v>
      </c>
      <c r="AM837" s="344"/>
      <c r="AN837" s="344"/>
      <c r="AO837" s="345"/>
      <c r="AP837" s="346" t="s">
        <v>522</v>
      </c>
      <c r="AQ837" s="346"/>
      <c r="AR837" s="346"/>
      <c r="AS837" s="346"/>
      <c r="AT837" s="346"/>
      <c r="AU837" s="346"/>
      <c r="AV837" s="346"/>
      <c r="AW837" s="346"/>
      <c r="AX837" s="346"/>
    </row>
    <row r="838" spans="1:50" ht="30" hidden="1" customHeight="1">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381</v>
      </c>
      <c r="AD869" s="135"/>
      <c r="AE869" s="135"/>
      <c r="AF869" s="135"/>
      <c r="AG869" s="135"/>
      <c r="AH869" s="353" t="s">
        <v>408</v>
      </c>
      <c r="AI869" s="350"/>
      <c r="AJ869" s="350"/>
      <c r="AK869" s="350"/>
      <c r="AL869" s="350" t="s">
        <v>21</v>
      </c>
      <c r="AM869" s="350"/>
      <c r="AN869" s="350"/>
      <c r="AO869" s="355"/>
      <c r="AP869" s="356" t="s">
        <v>344</v>
      </c>
      <c r="AQ869" s="356"/>
      <c r="AR869" s="356"/>
      <c r="AS869" s="356"/>
      <c r="AT869" s="356"/>
      <c r="AU869" s="356"/>
      <c r="AV869" s="356"/>
      <c r="AW869" s="356"/>
      <c r="AX869" s="356"/>
    </row>
    <row r="870" spans="1:50" ht="30" customHeight="1">
      <c r="A870" s="362">
        <v>1</v>
      </c>
      <c r="B870" s="362">
        <v>1</v>
      </c>
      <c r="C870" s="347" t="s">
        <v>536</v>
      </c>
      <c r="D870" s="333"/>
      <c r="E870" s="333"/>
      <c r="F870" s="333"/>
      <c r="G870" s="333"/>
      <c r="H870" s="333"/>
      <c r="I870" s="333"/>
      <c r="J870" s="334">
        <v>8010005011876</v>
      </c>
      <c r="K870" s="335"/>
      <c r="L870" s="335"/>
      <c r="M870" s="335"/>
      <c r="N870" s="335"/>
      <c r="O870" s="335"/>
      <c r="P870" s="348" t="s">
        <v>518</v>
      </c>
      <c r="Q870" s="336"/>
      <c r="R870" s="336"/>
      <c r="S870" s="336"/>
      <c r="T870" s="336"/>
      <c r="U870" s="336"/>
      <c r="V870" s="336"/>
      <c r="W870" s="336"/>
      <c r="X870" s="336"/>
      <c r="Y870" s="337">
        <v>9.9</v>
      </c>
      <c r="Z870" s="338"/>
      <c r="AA870" s="338"/>
      <c r="AB870" s="339"/>
      <c r="AC870" s="349" t="s">
        <v>413</v>
      </c>
      <c r="AD870" s="357"/>
      <c r="AE870" s="357"/>
      <c r="AF870" s="357"/>
      <c r="AG870" s="357"/>
      <c r="AH870" s="358">
        <v>3</v>
      </c>
      <c r="AI870" s="359"/>
      <c r="AJ870" s="359"/>
      <c r="AK870" s="359"/>
      <c r="AL870" s="343" t="s">
        <v>521</v>
      </c>
      <c r="AM870" s="344"/>
      <c r="AN870" s="344"/>
      <c r="AO870" s="345"/>
      <c r="AP870" s="346" t="s">
        <v>521</v>
      </c>
      <c r="AQ870" s="346"/>
      <c r="AR870" s="346"/>
      <c r="AS870" s="346"/>
      <c r="AT870" s="346"/>
      <c r="AU870" s="346"/>
      <c r="AV870" s="346"/>
      <c r="AW870" s="346"/>
      <c r="AX870" s="346"/>
    </row>
    <row r="871" spans="1:50" ht="30" hidden="1" customHeight="1">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540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381</v>
      </c>
      <c r="AD902" s="135"/>
      <c r="AE902" s="135"/>
      <c r="AF902" s="135"/>
      <c r="AG902" s="135"/>
      <c r="AH902" s="353" t="s">
        <v>408</v>
      </c>
      <c r="AI902" s="350"/>
      <c r="AJ902" s="350"/>
      <c r="AK902" s="350"/>
      <c r="AL902" s="350" t="s">
        <v>21</v>
      </c>
      <c r="AM902" s="350"/>
      <c r="AN902" s="350"/>
      <c r="AO902" s="355"/>
      <c r="AP902" s="356" t="s">
        <v>344</v>
      </c>
      <c r="AQ902" s="356"/>
      <c r="AR902" s="356"/>
      <c r="AS902" s="356"/>
      <c r="AT902" s="356"/>
      <c r="AU902" s="356"/>
      <c r="AV902" s="356"/>
      <c r="AW902" s="356"/>
      <c r="AX902" s="356"/>
    </row>
    <row r="903" spans="1:50" ht="30" customHeight="1">
      <c r="A903" s="362">
        <v>1</v>
      </c>
      <c r="B903" s="362">
        <v>1</v>
      </c>
      <c r="C903" s="347" t="s">
        <v>532</v>
      </c>
      <c r="D903" s="333"/>
      <c r="E903" s="333"/>
      <c r="F903" s="333"/>
      <c r="G903" s="333"/>
      <c r="H903" s="333"/>
      <c r="I903" s="333"/>
      <c r="J903" s="334">
        <v>7010001130664</v>
      </c>
      <c r="K903" s="335"/>
      <c r="L903" s="335"/>
      <c r="M903" s="335"/>
      <c r="N903" s="335"/>
      <c r="O903" s="335"/>
      <c r="P903" s="348" t="s">
        <v>534</v>
      </c>
      <c r="Q903" s="336"/>
      <c r="R903" s="336"/>
      <c r="S903" s="336"/>
      <c r="T903" s="336"/>
      <c r="U903" s="336"/>
      <c r="V903" s="336"/>
      <c r="W903" s="336"/>
      <c r="X903" s="336"/>
      <c r="Y903" s="337">
        <v>0.9</v>
      </c>
      <c r="Z903" s="338"/>
      <c r="AA903" s="338"/>
      <c r="AB903" s="339"/>
      <c r="AC903" s="349" t="s">
        <v>418</v>
      </c>
      <c r="AD903" s="357"/>
      <c r="AE903" s="357"/>
      <c r="AF903" s="357"/>
      <c r="AG903" s="357"/>
      <c r="AH903" s="358" t="s">
        <v>521</v>
      </c>
      <c r="AI903" s="359"/>
      <c r="AJ903" s="359"/>
      <c r="AK903" s="359"/>
      <c r="AL903" s="343" t="s">
        <v>521</v>
      </c>
      <c r="AM903" s="344"/>
      <c r="AN903" s="344"/>
      <c r="AO903" s="345"/>
      <c r="AP903" s="346" t="s">
        <v>521</v>
      </c>
      <c r="AQ903" s="346"/>
      <c r="AR903" s="346"/>
      <c r="AS903" s="346"/>
      <c r="AT903" s="346"/>
      <c r="AU903" s="346"/>
      <c r="AV903" s="346"/>
      <c r="AW903" s="346"/>
      <c r="AX903" s="346"/>
    </row>
    <row r="904" spans="1:50" ht="30" customHeight="1">
      <c r="A904" s="362">
        <v>2</v>
      </c>
      <c r="B904" s="362">
        <v>1</v>
      </c>
      <c r="C904" s="347" t="s">
        <v>533</v>
      </c>
      <c r="D904" s="333"/>
      <c r="E904" s="333"/>
      <c r="F904" s="333"/>
      <c r="G904" s="333"/>
      <c r="H904" s="333"/>
      <c r="I904" s="333"/>
      <c r="J904" s="334">
        <v>7010001134137</v>
      </c>
      <c r="K904" s="335"/>
      <c r="L904" s="335"/>
      <c r="M904" s="335"/>
      <c r="N904" s="335"/>
      <c r="O904" s="335"/>
      <c r="P904" s="348" t="s">
        <v>534</v>
      </c>
      <c r="Q904" s="336"/>
      <c r="R904" s="336"/>
      <c r="S904" s="336"/>
      <c r="T904" s="336"/>
      <c r="U904" s="336"/>
      <c r="V904" s="336"/>
      <c r="W904" s="336"/>
      <c r="X904" s="336"/>
      <c r="Y904" s="337">
        <v>0.6</v>
      </c>
      <c r="Z904" s="338"/>
      <c r="AA904" s="338"/>
      <c r="AB904" s="339"/>
      <c r="AC904" s="349" t="s">
        <v>418</v>
      </c>
      <c r="AD904" s="357"/>
      <c r="AE904" s="357"/>
      <c r="AF904" s="357"/>
      <c r="AG904" s="357"/>
      <c r="AH904" s="358" t="s">
        <v>521</v>
      </c>
      <c r="AI904" s="359"/>
      <c r="AJ904" s="359"/>
      <c r="AK904" s="359"/>
      <c r="AL904" s="343" t="s">
        <v>521</v>
      </c>
      <c r="AM904" s="344"/>
      <c r="AN904" s="344"/>
      <c r="AO904" s="345"/>
      <c r="AP904" s="346" t="s">
        <v>521</v>
      </c>
      <c r="AQ904" s="346"/>
      <c r="AR904" s="346"/>
      <c r="AS904" s="346"/>
      <c r="AT904" s="346"/>
      <c r="AU904" s="346"/>
      <c r="AV904" s="346"/>
      <c r="AW904" s="346"/>
      <c r="AX904" s="346"/>
    </row>
    <row r="905" spans="1:50" ht="30" customHeight="1">
      <c r="A905" s="362">
        <v>3</v>
      </c>
      <c r="B905" s="362">
        <v>1</v>
      </c>
      <c r="C905" s="347" t="s">
        <v>519</v>
      </c>
      <c r="D905" s="333"/>
      <c r="E905" s="333"/>
      <c r="F905" s="333"/>
      <c r="G905" s="333"/>
      <c r="H905" s="333"/>
      <c r="I905" s="333"/>
      <c r="J905" s="334">
        <v>7010005022809</v>
      </c>
      <c r="K905" s="335"/>
      <c r="L905" s="335"/>
      <c r="M905" s="335"/>
      <c r="N905" s="335"/>
      <c r="O905" s="335"/>
      <c r="P905" s="348" t="s">
        <v>534</v>
      </c>
      <c r="Q905" s="336"/>
      <c r="R905" s="336"/>
      <c r="S905" s="336"/>
      <c r="T905" s="336"/>
      <c r="U905" s="336"/>
      <c r="V905" s="336"/>
      <c r="W905" s="336"/>
      <c r="X905" s="336"/>
      <c r="Y905" s="337">
        <v>0</v>
      </c>
      <c r="Z905" s="338"/>
      <c r="AA905" s="338"/>
      <c r="AB905" s="339"/>
      <c r="AC905" s="349" t="s">
        <v>419</v>
      </c>
      <c r="AD905" s="349"/>
      <c r="AE905" s="349"/>
      <c r="AF905" s="349"/>
      <c r="AG905" s="349"/>
      <c r="AH905" s="341" t="s">
        <v>521</v>
      </c>
      <c r="AI905" s="342"/>
      <c r="AJ905" s="342"/>
      <c r="AK905" s="342"/>
      <c r="AL905" s="343" t="s">
        <v>521</v>
      </c>
      <c r="AM905" s="344"/>
      <c r="AN905" s="344"/>
      <c r="AO905" s="345"/>
      <c r="AP905" s="346" t="s">
        <v>521</v>
      </c>
      <c r="AQ905" s="346"/>
      <c r="AR905" s="346"/>
      <c r="AS905" s="346"/>
      <c r="AT905" s="346"/>
      <c r="AU905" s="346"/>
      <c r="AV905" s="346"/>
      <c r="AW905" s="346"/>
      <c r="AX905" s="346"/>
    </row>
    <row r="906" spans="1:50" ht="30" hidden="1" customHeight="1">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381</v>
      </c>
      <c r="AD935" s="135"/>
      <c r="AE935" s="135"/>
      <c r="AF935" s="135"/>
      <c r="AG935" s="135"/>
      <c r="AH935" s="353" t="s">
        <v>408</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381</v>
      </c>
      <c r="AD968" s="135"/>
      <c r="AE968" s="135"/>
      <c r="AF968" s="135"/>
      <c r="AG968" s="135"/>
      <c r="AH968" s="353" t="s">
        <v>408</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381</v>
      </c>
      <c r="AD1001" s="135"/>
      <c r="AE1001" s="135"/>
      <c r="AF1001" s="135"/>
      <c r="AG1001" s="135"/>
      <c r="AH1001" s="353" t="s">
        <v>408</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381</v>
      </c>
      <c r="AD1034" s="135"/>
      <c r="AE1034" s="135"/>
      <c r="AF1034" s="135"/>
      <c r="AG1034" s="135"/>
      <c r="AH1034" s="353" t="s">
        <v>408</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381</v>
      </c>
      <c r="AD1067" s="135"/>
      <c r="AE1067" s="135"/>
      <c r="AF1067" s="135"/>
      <c r="AG1067" s="135"/>
      <c r="AH1067" s="353" t="s">
        <v>408</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c r="A1098" s="363" t="s">
        <v>371</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387</v>
      </c>
      <c r="AM1098" s="269"/>
      <c r="AN1098" s="269"/>
      <c r="AO1098" s="66"/>
      <c r="AP1098" s="60"/>
      <c r="AQ1098" s="60"/>
      <c r="AR1098" s="60"/>
      <c r="AS1098" s="60"/>
      <c r="AT1098" s="60"/>
      <c r="AU1098" s="60"/>
      <c r="AV1098" s="60"/>
      <c r="AW1098" s="60"/>
      <c r="AX1098" s="61"/>
    </row>
    <row r="1099" spans="1:50" ht="24.75" hidden="1"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372</v>
      </c>
      <c r="AQ1101" s="356"/>
      <c r="AR1101" s="356"/>
      <c r="AS1101" s="356"/>
      <c r="AT1101" s="356"/>
      <c r="AU1101" s="356"/>
      <c r="AV1101" s="356"/>
      <c r="AW1101" s="356"/>
      <c r="AX1101" s="356"/>
    </row>
    <row r="1102" spans="1:50" ht="30" hidden="1" customHeight="1">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idden="1"/>
    <row r="1133" spans="1:50" hidden="1"/>
    <row r="1134" spans="1:50" hidden="1"/>
    <row r="1135" spans="1:50" hidden="1"/>
    <row r="1136" spans="1:50"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7" priority="14021">
      <formula>IF(RIGHT(TEXT(P14,"0.#"),1)=".",FALSE,TRUE)</formula>
    </cfRule>
    <cfRule type="expression" dxfId="2106" priority="14022">
      <formula>IF(RIGHT(TEXT(P14,"0.#"),1)=".",TRUE,FALSE)</formula>
    </cfRule>
  </conditionalFormatting>
  <conditionalFormatting sqref="AE32">
    <cfRule type="expression" dxfId="2105" priority="14011">
      <formula>IF(RIGHT(TEXT(AE32,"0.#"),1)=".",FALSE,TRUE)</formula>
    </cfRule>
    <cfRule type="expression" dxfId="2104" priority="14012">
      <formula>IF(RIGHT(TEXT(AE32,"0.#"),1)=".",TRUE,FALSE)</formula>
    </cfRule>
  </conditionalFormatting>
  <conditionalFormatting sqref="P18:AX18">
    <cfRule type="expression" dxfId="2103" priority="13897">
      <formula>IF(RIGHT(TEXT(P18,"0.#"),1)=".",FALSE,TRUE)</formula>
    </cfRule>
    <cfRule type="expression" dxfId="2102" priority="13898">
      <formula>IF(RIGHT(TEXT(P18,"0.#"),1)=".",TRUE,FALSE)</formula>
    </cfRule>
  </conditionalFormatting>
  <conditionalFormatting sqref="Y782">
    <cfRule type="expression" dxfId="2101" priority="13893">
      <formula>IF(RIGHT(TEXT(Y782,"0.#"),1)=".",FALSE,TRUE)</formula>
    </cfRule>
    <cfRule type="expression" dxfId="2100" priority="13894">
      <formula>IF(RIGHT(TEXT(Y782,"0.#"),1)=".",TRUE,FALSE)</formula>
    </cfRule>
  </conditionalFormatting>
  <conditionalFormatting sqref="Y791">
    <cfRule type="expression" dxfId="2099" priority="13889">
      <formula>IF(RIGHT(TEXT(Y791,"0.#"),1)=".",FALSE,TRUE)</formula>
    </cfRule>
    <cfRule type="expression" dxfId="2098" priority="13890">
      <formula>IF(RIGHT(TEXT(Y791,"0.#"),1)=".",TRUE,FALSE)</formula>
    </cfRule>
  </conditionalFormatting>
  <conditionalFormatting sqref="Y822:Y829 Y820 Y809:Y816 Y807 Y796:Y803 Y794">
    <cfRule type="expression" dxfId="2097" priority="13671">
      <formula>IF(RIGHT(TEXT(Y794,"0.#"),1)=".",FALSE,TRUE)</formula>
    </cfRule>
    <cfRule type="expression" dxfId="2096" priority="13672">
      <formula>IF(RIGHT(TEXT(Y794,"0.#"),1)=".",TRUE,FALSE)</formula>
    </cfRule>
  </conditionalFormatting>
  <conditionalFormatting sqref="P16:AQ17 P15:AX15 P13:AX13">
    <cfRule type="expression" dxfId="2095" priority="13719">
      <formula>IF(RIGHT(TEXT(P13,"0.#"),1)=".",FALSE,TRUE)</formula>
    </cfRule>
    <cfRule type="expression" dxfId="2094" priority="13720">
      <formula>IF(RIGHT(TEXT(P13,"0.#"),1)=".",TRUE,FALSE)</formula>
    </cfRule>
  </conditionalFormatting>
  <conditionalFormatting sqref="P19:AJ19">
    <cfRule type="expression" dxfId="2093" priority="13717">
      <formula>IF(RIGHT(TEXT(P19,"0.#"),1)=".",FALSE,TRUE)</formula>
    </cfRule>
    <cfRule type="expression" dxfId="2092" priority="13718">
      <formula>IF(RIGHT(TEXT(P19,"0.#"),1)=".",TRUE,FALSE)</formula>
    </cfRule>
  </conditionalFormatting>
  <conditionalFormatting sqref="AE101 AQ101">
    <cfRule type="expression" dxfId="2091" priority="13709">
      <formula>IF(RIGHT(TEXT(AE101,"0.#"),1)=".",FALSE,TRUE)</formula>
    </cfRule>
    <cfRule type="expression" dxfId="2090" priority="13710">
      <formula>IF(RIGHT(TEXT(AE101,"0.#"),1)=".",TRUE,FALSE)</formula>
    </cfRule>
  </conditionalFormatting>
  <conditionalFormatting sqref="Y783:Y790 Y781">
    <cfRule type="expression" dxfId="2089" priority="13695">
      <formula>IF(RIGHT(TEXT(Y781,"0.#"),1)=".",FALSE,TRUE)</formula>
    </cfRule>
    <cfRule type="expression" dxfId="2088" priority="13696">
      <formula>IF(RIGHT(TEXT(Y781,"0.#"),1)=".",TRUE,FALSE)</formula>
    </cfRule>
  </conditionalFormatting>
  <conditionalFormatting sqref="AU782">
    <cfRule type="expression" dxfId="2087" priority="13693">
      <formula>IF(RIGHT(TEXT(AU782,"0.#"),1)=".",FALSE,TRUE)</formula>
    </cfRule>
    <cfRule type="expression" dxfId="2086" priority="13694">
      <formula>IF(RIGHT(TEXT(AU782,"0.#"),1)=".",TRUE,FALSE)</formula>
    </cfRule>
  </conditionalFormatting>
  <conditionalFormatting sqref="AU791">
    <cfRule type="expression" dxfId="2085" priority="13691">
      <formula>IF(RIGHT(TEXT(AU791,"0.#"),1)=".",FALSE,TRUE)</formula>
    </cfRule>
    <cfRule type="expression" dxfId="2084" priority="13692">
      <formula>IF(RIGHT(TEXT(AU791,"0.#"),1)=".",TRUE,FALSE)</formula>
    </cfRule>
  </conditionalFormatting>
  <conditionalFormatting sqref="AU783:AU790 AU781">
    <cfRule type="expression" dxfId="2083" priority="13689">
      <formula>IF(RIGHT(TEXT(AU781,"0.#"),1)=".",FALSE,TRUE)</formula>
    </cfRule>
    <cfRule type="expression" dxfId="2082" priority="13690">
      <formula>IF(RIGHT(TEXT(AU781,"0.#"),1)=".",TRUE,FALSE)</formula>
    </cfRule>
  </conditionalFormatting>
  <conditionalFormatting sqref="Y821 Y808 Y795">
    <cfRule type="expression" dxfId="2081" priority="13675">
      <formula>IF(RIGHT(TEXT(Y795,"0.#"),1)=".",FALSE,TRUE)</formula>
    </cfRule>
    <cfRule type="expression" dxfId="2080" priority="13676">
      <formula>IF(RIGHT(TEXT(Y795,"0.#"),1)=".",TRUE,FALSE)</formula>
    </cfRule>
  </conditionalFormatting>
  <conditionalFormatting sqref="Y830 Y817 Y804">
    <cfRule type="expression" dxfId="2079" priority="13673">
      <formula>IF(RIGHT(TEXT(Y804,"0.#"),1)=".",FALSE,TRUE)</formula>
    </cfRule>
    <cfRule type="expression" dxfId="2078" priority="13674">
      <formula>IF(RIGHT(TEXT(Y804,"0.#"),1)=".",TRUE,FALSE)</formula>
    </cfRule>
  </conditionalFormatting>
  <conditionalFormatting sqref="AU821 AU808 AU795">
    <cfRule type="expression" dxfId="2077" priority="13669">
      <formula>IF(RIGHT(TEXT(AU795,"0.#"),1)=".",FALSE,TRUE)</formula>
    </cfRule>
    <cfRule type="expression" dxfId="2076" priority="13670">
      <formula>IF(RIGHT(TEXT(AU795,"0.#"),1)=".",TRUE,FALSE)</formula>
    </cfRule>
  </conditionalFormatting>
  <conditionalFormatting sqref="AU830 AU817 AU804">
    <cfRule type="expression" dxfId="2075" priority="13667">
      <formula>IF(RIGHT(TEXT(AU804,"0.#"),1)=".",FALSE,TRUE)</formula>
    </cfRule>
    <cfRule type="expression" dxfId="2074" priority="13668">
      <formula>IF(RIGHT(TEXT(AU804,"0.#"),1)=".",TRUE,FALSE)</formula>
    </cfRule>
  </conditionalFormatting>
  <conditionalFormatting sqref="AU822:AU829 AU820 AU809:AU816 AU807 AU796:AU803 AU794">
    <cfRule type="expression" dxfId="2073" priority="13665">
      <formula>IF(RIGHT(TEXT(AU794,"0.#"),1)=".",FALSE,TRUE)</formula>
    </cfRule>
    <cfRule type="expression" dxfId="2072" priority="13666">
      <formula>IF(RIGHT(TEXT(AU794,"0.#"),1)=".",TRUE,FALSE)</formula>
    </cfRule>
  </conditionalFormatting>
  <conditionalFormatting sqref="AM87">
    <cfRule type="expression" dxfId="2071" priority="13319">
      <formula>IF(RIGHT(TEXT(AM87,"0.#"),1)=".",FALSE,TRUE)</formula>
    </cfRule>
    <cfRule type="expression" dxfId="2070" priority="13320">
      <formula>IF(RIGHT(TEXT(AM87,"0.#"),1)=".",TRUE,FALSE)</formula>
    </cfRule>
  </conditionalFormatting>
  <conditionalFormatting sqref="AE55">
    <cfRule type="expression" dxfId="2069" priority="13387">
      <formula>IF(RIGHT(TEXT(AE55,"0.#"),1)=".",FALSE,TRUE)</formula>
    </cfRule>
    <cfRule type="expression" dxfId="2068" priority="13388">
      <formula>IF(RIGHT(TEXT(AE55,"0.#"),1)=".",TRUE,FALSE)</formula>
    </cfRule>
  </conditionalFormatting>
  <conditionalFormatting sqref="AI55">
    <cfRule type="expression" dxfId="2067" priority="13385">
      <formula>IF(RIGHT(TEXT(AI55,"0.#"),1)=".",FALSE,TRUE)</formula>
    </cfRule>
    <cfRule type="expression" dxfId="2066" priority="13386">
      <formula>IF(RIGHT(TEXT(AI55,"0.#"),1)=".",TRUE,FALSE)</formula>
    </cfRule>
  </conditionalFormatting>
  <conditionalFormatting sqref="AM34">
    <cfRule type="expression" dxfId="2065" priority="13465">
      <formula>IF(RIGHT(TEXT(AM34,"0.#"),1)=".",FALSE,TRUE)</formula>
    </cfRule>
    <cfRule type="expression" dxfId="2064" priority="13466">
      <formula>IF(RIGHT(TEXT(AM34,"0.#"),1)=".",TRUE,FALSE)</formula>
    </cfRule>
  </conditionalFormatting>
  <conditionalFormatting sqref="AE33">
    <cfRule type="expression" dxfId="2063" priority="13479">
      <formula>IF(RIGHT(TEXT(AE33,"0.#"),1)=".",FALSE,TRUE)</formula>
    </cfRule>
    <cfRule type="expression" dxfId="2062" priority="13480">
      <formula>IF(RIGHT(TEXT(AE33,"0.#"),1)=".",TRUE,FALSE)</formula>
    </cfRule>
  </conditionalFormatting>
  <conditionalFormatting sqref="AE34">
    <cfRule type="expression" dxfId="2061" priority="13477">
      <formula>IF(RIGHT(TEXT(AE34,"0.#"),1)=".",FALSE,TRUE)</formula>
    </cfRule>
    <cfRule type="expression" dxfId="2060" priority="13478">
      <formula>IF(RIGHT(TEXT(AE34,"0.#"),1)=".",TRUE,FALSE)</formula>
    </cfRule>
  </conditionalFormatting>
  <conditionalFormatting sqref="AI34">
    <cfRule type="expression" dxfId="2059" priority="13475">
      <formula>IF(RIGHT(TEXT(AI34,"0.#"),1)=".",FALSE,TRUE)</formula>
    </cfRule>
    <cfRule type="expression" dxfId="2058" priority="13476">
      <formula>IF(RIGHT(TEXT(AI34,"0.#"),1)=".",TRUE,FALSE)</formula>
    </cfRule>
  </conditionalFormatting>
  <conditionalFormatting sqref="AI33">
    <cfRule type="expression" dxfId="2057" priority="13473">
      <formula>IF(RIGHT(TEXT(AI33,"0.#"),1)=".",FALSE,TRUE)</formula>
    </cfRule>
    <cfRule type="expression" dxfId="2056" priority="13474">
      <formula>IF(RIGHT(TEXT(AI33,"0.#"),1)=".",TRUE,FALSE)</formula>
    </cfRule>
  </conditionalFormatting>
  <conditionalFormatting sqref="AI32">
    <cfRule type="expression" dxfId="2055" priority="13471">
      <formula>IF(RIGHT(TEXT(AI32,"0.#"),1)=".",FALSE,TRUE)</formula>
    </cfRule>
    <cfRule type="expression" dxfId="2054" priority="13472">
      <formula>IF(RIGHT(TEXT(AI32,"0.#"),1)=".",TRUE,FALSE)</formula>
    </cfRule>
  </conditionalFormatting>
  <conditionalFormatting sqref="AM32">
    <cfRule type="expression" dxfId="2053" priority="13469">
      <formula>IF(RIGHT(TEXT(AM32,"0.#"),1)=".",FALSE,TRUE)</formula>
    </cfRule>
    <cfRule type="expression" dxfId="2052" priority="13470">
      <formula>IF(RIGHT(TEXT(AM32,"0.#"),1)=".",TRUE,FALSE)</formula>
    </cfRule>
  </conditionalFormatting>
  <conditionalFormatting sqref="AM33">
    <cfRule type="expression" dxfId="2051" priority="13467">
      <formula>IF(RIGHT(TEXT(AM33,"0.#"),1)=".",FALSE,TRUE)</formula>
    </cfRule>
    <cfRule type="expression" dxfId="2050" priority="13468">
      <formula>IF(RIGHT(TEXT(AM33,"0.#"),1)=".",TRUE,FALSE)</formula>
    </cfRule>
  </conditionalFormatting>
  <conditionalFormatting sqref="AQ32:AQ34">
    <cfRule type="expression" dxfId="2049" priority="13459">
      <formula>IF(RIGHT(TEXT(AQ32,"0.#"),1)=".",FALSE,TRUE)</formula>
    </cfRule>
    <cfRule type="expression" dxfId="2048" priority="13460">
      <formula>IF(RIGHT(TEXT(AQ32,"0.#"),1)=".",TRUE,FALSE)</formula>
    </cfRule>
  </conditionalFormatting>
  <conditionalFormatting sqref="AU32:AU34">
    <cfRule type="expression" dxfId="2047" priority="13457">
      <formula>IF(RIGHT(TEXT(AU32,"0.#"),1)=".",FALSE,TRUE)</formula>
    </cfRule>
    <cfRule type="expression" dxfId="2046" priority="13458">
      <formula>IF(RIGHT(TEXT(AU32,"0.#"),1)=".",TRUE,FALSE)</formula>
    </cfRule>
  </conditionalFormatting>
  <conditionalFormatting sqref="AE53">
    <cfRule type="expression" dxfId="2045" priority="13391">
      <formula>IF(RIGHT(TEXT(AE53,"0.#"),1)=".",FALSE,TRUE)</formula>
    </cfRule>
    <cfRule type="expression" dxfId="2044" priority="13392">
      <formula>IF(RIGHT(TEXT(AE53,"0.#"),1)=".",TRUE,FALSE)</formula>
    </cfRule>
  </conditionalFormatting>
  <conditionalFormatting sqref="AE54">
    <cfRule type="expression" dxfId="2043" priority="13389">
      <formula>IF(RIGHT(TEXT(AE54,"0.#"),1)=".",FALSE,TRUE)</formula>
    </cfRule>
    <cfRule type="expression" dxfId="2042" priority="13390">
      <formula>IF(RIGHT(TEXT(AE54,"0.#"),1)=".",TRUE,FALSE)</formula>
    </cfRule>
  </conditionalFormatting>
  <conditionalFormatting sqref="AI54">
    <cfRule type="expression" dxfId="2041" priority="13383">
      <formula>IF(RIGHT(TEXT(AI54,"0.#"),1)=".",FALSE,TRUE)</formula>
    </cfRule>
    <cfRule type="expression" dxfId="2040" priority="13384">
      <formula>IF(RIGHT(TEXT(AI54,"0.#"),1)=".",TRUE,FALSE)</formula>
    </cfRule>
  </conditionalFormatting>
  <conditionalFormatting sqref="AI53">
    <cfRule type="expression" dxfId="2039" priority="13381">
      <formula>IF(RIGHT(TEXT(AI53,"0.#"),1)=".",FALSE,TRUE)</formula>
    </cfRule>
    <cfRule type="expression" dxfId="2038" priority="13382">
      <formula>IF(RIGHT(TEXT(AI53,"0.#"),1)=".",TRUE,FALSE)</formula>
    </cfRule>
  </conditionalFormatting>
  <conditionalFormatting sqref="AM53">
    <cfRule type="expression" dxfId="2037" priority="13379">
      <formula>IF(RIGHT(TEXT(AM53,"0.#"),1)=".",FALSE,TRUE)</formula>
    </cfRule>
    <cfRule type="expression" dxfId="2036" priority="13380">
      <formula>IF(RIGHT(TEXT(AM53,"0.#"),1)=".",TRUE,FALSE)</formula>
    </cfRule>
  </conditionalFormatting>
  <conditionalFormatting sqref="AM54">
    <cfRule type="expression" dxfId="2035" priority="13377">
      <formula>IF(RIGHT(TEXT(AM54,"0.#"),1)=".",FALSE,TRUE)</formula>
    </cfRule>
    <cfRule type="expression" dxfId="2034" priority="13378">
      <formula>IF(RIGHT(TEXT(AM54,"0.#"),1)=".",TRUE,FALSE)</formula>
    </cfRule>
  </conditionalFormatting>
  <conditionalFormatting sqref="AM55">
    <cfRule type="expression" dxfId="2033" priority="13375">
      <formula>IF(RIGHT(TEXT(AM55,"0.#"),1)=".",FALSE,TRUE)</formula>
    </cfRule>
    <cfRule type="expression" dxfId="2032" priority="13376">
      <formula>IF(RIGHT(TEXT(AM55,"0.#"),1)=".",TRUE,FALSE)</formula>
    </cfRule>
  </conditionalFormatting>
  <conditionalFormatting sqref="AE60">
    <cfRule type="expression" dxfId="2031" priority="13361">
      <formula>IF(RIGHT(TEXT(AE60,"0.#"),1)=".",FALSE,TRUE)</formula>
    </cfRule>
    <cfRule type="expression" dxfId="2030" priority="13362">
      <formula>IF(RIGHT(TEXT(AE60,"0.#"),1)=".",TRUE,FALSE)</formula>
    </cfRule>
  </conditionalFormatting>
  <conditionalFormatting sqref="AE61">
    <cfRule type="expression" dxfId="2029" priority="13359">
      <formula>IF(RIGHT(TEXT(AE61,"0.#"),1)=".",FALSE,TRUE)</formula>
    </cfRule>
    <cfRule type="expression" dxfId="2028" priority="13360">
      <formula>IF(RIGHT(TEXT(AE61,"0.#"),1)=".",TRUE,FALSE)</formula>
    </cfRule>
  </conditionalFormatting>
  <conditionalFormatting sqref="AE62">
    <cfRule type="expression" dxfId="2027" priority="13357">
      <formula>IF(RIGHT(TEXT(AE62,"0.#"),1)=".",FALSE,TRUE)</formula>
    </cfRule>
    <cfRule type="expression" dxfId="2026" priority="13358">
      <formula>IF(RIGHT(TEXT(AE62,"0.#"),1)=".",TRUE,FALSE)</formula>
    </cfRule>
  </conditionalFormatting>
  <conditionalFormatting sqref="AI62">
    <cfRule type="expression" dxfId="2025" priority="13355">
      <formula>IF(RIGHT(TEXT(AI62,"0.#"),1)=".",FALSE,TRUE)</formula>
    </cfRule>
    <cfRule type="expression" dxfId="2024" priority="13356">
      <formula>IF(RIGHT(TEXT(AI62,"0.#"),1)=".",TRUE,FALSE)</formula>
    </cfRule>
  </conditionalFormatting>
  <conditionalFormatting sqref="AI61">
    <cfRule type="expression" dxfId="2023" priority="13353">
      <formula>IF(RIGHT(TEXT(AI61,"0.#"),1)=".",FALSE,TRUE)</formula>
    </cfRule>
    <cfRule type="expression" dxfId="2022" priority="13354">
      <formula>IF(RIGHT(TEXT(AI61,"0.#"),1)=".",TRUE,FALSE)</formula>
    </cfRule>
  </conditionalFormatting>
  <conditionalFormatting sqref="AI60">
    <cfRule type="expression" dxfId="2021" priority="13351">
      <formula>IF(RIGHT(TEXT(AI60,"0.#"),1)=".",FALSE,TRUE)</formula>
    </cfRule>
    <cfRule type="expression" dxfId="2020" priority="13352">
      <formula>IF(RIGHT(TEXT(AI60,"0.#"),1)=".",TRUE,FALSE)</formula>
    </cfRule>
  </conditionalFormatting>
  <conditionalFormatting sqref="AM60">
    <cfRule type="expression" dxfId="2019" priority="13349">
      <formula>IF(RIGHT(TEXT(AM60,"0.#"),1)=".",FALSE,TRUE)</formula>
    </cfRule>
    <cfRule type="expression" dxfId="2018" priority="13350">
      <formula>IF(RIGHT(TEXT(AM60,"0.#"),1)=".",TRUE,FALSE)</formula>
    </cfRule>
  </conditionalFormatting>
  <conditionalFormatting sqref="AM61">
    <cfRule type="expression" dxfId="2017" priority="13347">
      <formula>IF(RIGHT(TEXT(AM61,"0.#"),1)=".",FALSE,TRUE)</formula>
    </cfRule>
    <cfRule type="expression" dxfId="2016" priority="13348">
      <formula>IF(RIGHT(TEXT(AM61,"0.#"),1)=".",TRUE,FALSE)</formula>
    </cfRule>
  </conditionalFormatting>
  <conditionalFormatting sqref="AM62">
    <cfRule type="expression" dxfId="2015" priority="13345">
      <formula>IF(RIGHT(TEXT(AM62,"0.#"),1)=".",FALSE,TRUE)</formula>
    </cfRule>
    <cfRule type="expression" dxfId="2014" priority="13346">
      <formula>IF(RIGHT(TEXT(AM62,"0.#"),1)=".",TRUE,FALSE)</formula>
    </cfRule>
  </conditionalFormatting>
  <conditionalFormatting sqref="AE87">
    <cfRule type="expression" dxfId="2013" priority="13331">
      <formula>IF(RIGHT(TEXT(AE87,"0.#"),1)=".",FALSE,TRUE)</formula>
    </cfRule>
    <cfRule type="expression" dxfId="2012" priority="13332">
      <formula>IF(RIGHT(TEXT(AE87,"0.#"),1)=".",TRUE,FALSE)</formula>
    </cfRule>
  </conditionalFormatting>
  <conditionalFormatting sqref="AE88">
    <cfRule type="expression" dxfId="2011" priority="13329">
      <formula>IF(RIGHT(TEXT(AE88,"0.#"),1)=".",FALSE,TRUE)</formula>
    </cfRule>
    <cfRule type="expression" dxfId="2010" priority="13330">
      <formula>IF(RIGHT(TEXT(AE88,"0.#"),1)=".",TRUE,FALSE)</formula>
    </cfRule>
  </conditionalFormatting>
  <conditionalFormatting sqref="AE89">
    <cfRule type="expression" dxfId="2009" priority="13327">
      <formula>IF(RIGHT(TEXT(AE89,"0.#"),1)=".",FALSE,TRUE)</formula>
    </cfRule>
    <cfRule type="expression" dxfId="2008" priority="13328">
      <formula>IF(RIGHT(TEXT(AE89,"0.#"),1)=".",TRUE,FALSE)</formula>
    </cfRule>
  </conditionalFormatting>
  <conditionalFormatting sqref="AI89">
    <cfRule type="expression" dxfId="2007" priority="13325">
      <formula>IF(RIGHT(TEXT(AI89,"0.#"),1)=".",FALSE,TRUE)</formula>
    </cfRule>
    <cfRule type="expression" dxfId="2006" priority="13326">
      <formula>IF(RIGHT(TEXT(AI89,"0.#"),1)=".",TRUE,FALSE)</formula>
    </cfRule>
  </conditionalFormatting>
  <conditionalFormatting sqref="AI88">
    <cfRule type="expression" dxfId="2005" priority="13323">
      <formula>IF(RIGHT(TEXT(AI88,"0.#"),1)=".",FALSE,TRUE)</formula>
    </cfRule>
    <cfRule type="expression" dxfId="2004" priority="13324">
      <formula>IF(RIGHT(TEXT(AI88,"0.#"),1)=".",TRUE,FALSE)</formula>
    </cfRule>
  </conditionalFormatting>
  <conditionalFormatting sqref="AI87">
    <cfRule type="expression" dxfId="2003" priority="13321">
      <formula>IF(RIGHT(TEXT(AI87,"0.#"),1)=".",FALSE,TRUE)</formula>
    </cfRule>
    <cfRule type="expression" dxfId="2002" priority="13322">
      <formula>IF(RIGHT(TEXT(AI87,"0.#"),1)=".",TRUE,FALSE)</formula>
    </cfRule>
  </conditionalFormatting>
  <conditionalFormatting sqref="AM88">
    <cfRule type="expression" dxfId="2001" priority="13317">
      <formula>IF(RIGHT(TEXT(AM88,"0.#"),1)=".",FALSE,TRUE)</formula>
    </cfRule>
    <cfRule type="expression" dxfId="2000" priority="13318">
      <formula>IF(RIGHT(TEXT(AM88,"0.#"),1)=".",TRUE,FALSE)</formula>
    </cfRule>
  </conditionalFormatting>
  <conditionalFormatting sqref="AM89">
    <cfRule type="expression" dxfId="1999" priority="13315">
      <formula>IF(RIGHT(TEXT(AM89,"0.#"),1)=".",FALSE,TRUE)</formula>
    </cfRule>
    <cfRule type="expression" dxfId="1998" priority="13316">
      <formula>IF(RIGHT(TEXT(AM89,"0.#"),1)=".",TRUE,FALSE)</formula>
    </cfRule>
  </conditionalFormatting>
  <conditionalFormatting sqref="AE92">
    <cfRule type="expression" dxfId="1997" priority="13301">
      <formula>IF(RIGHT(TEXT(AE92,"0.#"),1)=".",FALSE,TRUE)</formula>
    </cfRule>
    <cfRule type="expression" dxfId="1996" priority="13302">
      <formula>IF(RIGHT(TEXT(AE92,"0.#"),1)=".",TRUE,FALSE)</formula>
    </cfRule>
  </conditionalFormatting>
  <conditionalFormatting sqref="AE93">
    <cfRule type="expression" dxfId="1995" priority="13299">
      <formula>IF(RIGHT(TEXT(AE93,"0.#"),1)=".",FALSE,TRUE)</formula>
    </cfRule>
    <cfRule type="expression" dxfId="1994" priority="13300">
      <formula>IF(RIGHT(TEXT(AE93,"0.#"),1)=".",TRUE,FALSE)</formula>
    </cfRule>
  </conditionalFormatting>
  <conditionalFormatting sqref="AE94">
    <cfRule type="expression" dxfId="1993" priority="13297">
      <formula>IF(RIGHT(TEXT(AE94,"0.#"),1)=".",FALSE,TRUE)</formula>
    </cfRule>
    <cfRule type="expression" dxfId="1992" priority="13298">
      <formula>IF(RIGHT(TEXT(AE94,"0.#"),1)=".",TRUE,FALSE)</formula>
    </cfRule>
  </conditionalFormatting>
  <conditionalFormatting sqref="AI94">
    <cfRule type="expression" dxfId="1991" priority="13295">
      <formula>IF(RIGHT(TEXT(AI94,"0.#"),1)=".",FALSE,TRUE)</formula>
    </cfRule>
    <cfRule type="expression" dxfId="1990" priority="13296">
      <formula>IF(RIGHT(TEXT(AI94,"0.#"),1)=".",TRUE,FALSE)</formula>
    </cfRule>
  </conditionalFormatting>
  <conditionalFormatting sqref="AI93">
    <cfRule type="expression" dxfId="1989" priority="13293">
      <formula>IF(RIGHT(TEXT(AI93,"0.#"),1)=".",FALSE,TRUE)</formula>
    </cfRule>
    <cfRule type="expression" dxfId="1988" priority="13294">
      <formula>IF(RIGHT(TEXT(AI93,"0.#"),1)=".",TRUE,FALSE)</formula>
    </cfRule>
  </conditionalFormatting>
  <conditionalFormatting sqref="AI92">
    <cfRule type="expression" dxfId="1987" priority="13291">
      <formula>IF(RIGHT(TEXT(AI92,"0.#"),1)=".",FALSE,TRUE)</formula>
    </cfRule>
    <cfRule type="expression" dxfId="1986" priority="13292">
      <formula>IF(RIGHT(TEXT(AI92,"0.#"),1)=".",TRUE,FALSE)</formula>
    </cfRule>
  </conditionalFormatting>
  <conditionalFormatting sqref="AM92">
    <cfRule type="expression" dxfId="1985" priority="13289">
      <formula>IF(RIGHT(TEXT(AM92,"0.#"),1)=".",FALSE,TRUE)</formula>
    </cfRule>
    <cfRule type="expression" dxfId="1984" priority="13290">
      <formula>IF(RIGHT(TEXT(AM92,"0.#"),1)=".",TRUE,FALSE)</formula>
    </cfRule>
  </conditionalFormatting>
  <conditionalFormatting sqref="AM93">
    <cfRule type="expression" dxfId="1983" priority="13287">
      <formula>IF(RIGHT(TEXT(AM93,"0.#"),1)=".",FALSE,TRUE)</formula>
    </cfRule>
    <cfRule type="expression" dxfId="1982" priority="13288">
      <formula>IF(RIGHT(TEXT(AM93,"0.#"),1)=".",TRUE,FALSE)</formula>
    </cfRule>
  </conditionalFormatting>
  <conditionalFormatting sqref="AM94">
    <cfRule type="expression" dxfId="1981" priority="13285">
      <formula>IF(RIGHT(TEXT(AM94,"0.#"),1)=".",FALSE,TRUE)</formula>
    </cfRule>
    <cfRule type="expression" dxfId="1980" priority="13286">
      <formula>IF(RIGHT(TEXT(AM94,"0.#"),1)=".",TRUE,FALSE)</formula>
    </cfRule>
  </conditionalFormatting>
  <conditionalFormatting sqref="AE97">
    <cfRule type="expression" dxfId="1979" priority="13271">
      <formula>IF(RIGHT(TEXT(AE97,"0.#"),1)=".",FALSE,TRUE)</formula>
    </cfRule>
    <cfRule type="expression" dxfId="1978" priority="13272">
      <formula>IF(RIGHT(TEXT(AE97,"0.#"),1)=".",TRUE,FALSE)</formula>
    </cfRule>
  </conditionalFormatting>
  <conditionalFormatting sqref="AE98">
    <cfRule type="expression" dxfId="1977" priority="13269">
      <formula>IF(RIGHT(TEXT(AE98,"0.#"),1)=".",FALSE,TRUE)</formula>
    </cfRule>
    <cfRule type="expression" dxfId="1976" priority="13270">
      <formula>IF(RIGHT(TEXT(AE98,"0.#"),1)=".",TRUE,FALSE)</formula>
    </cfRule>
  </conditionalFormatting>
  <conditionalFormatting sqref="AE99">
    <cfRule type="expression" dxfId="1975" priority="13267">
      <formula>IF(RIGHT(TEXT(AE99,"0.#"),1)=".",FALSE,TRUE)</formula>
    </cfRule>
    <cfRule type="expression" dxfId="1974" priority="13268">
      <formula>IF(RIGHT(TEXT(AE99,"0.#"),1)=".",TRUE,FALSE)</formula>
    </cfRule>
  </conditionalFormatting>
  <conditionalFormatting sqref="AI99">
    <cfRule type="expression" dxfId="1973" priority="13265">
      <formula>IF(RIGHT(TEXT(AI99,"0.#"),1)=".",FALSE,TRUE)</formula>
    </cfRule>
    <cfRule type="expression" dxfId="1972" priority="13266">
      <formula>IF(RIGHT(TEXT(AI99,"0.#"),1)=".",TRUE,FALSE)</formula>
    </cfRule>
  </conditionalFormatting>
  <conditionalFormatting sqref="AI98">
    <cfRule type="expression" dxfId="1971" priority="13263">
      <formula>IF(RIGHT(TEXT(AI98,"0.#"),1)=".",FALSE,TRUE)</formula>
    </cfRule>
    <cfRule type="expression" dxfId="1970" priority="13264">
      <formula>IF(RIGHT(TEXT(AI98,"0.#"),1)=".",TRUE,FALSE)</formula>
    </cfRule>
  </conditionalFormatting>
  <conditionalFormatting sqref="AI97">
    <cfRule type="expression" dxfId="1969" priority="13261">
      <formula>IF(RIGHT(TEXT(AI97,"0.#"),1)=".",FALSE,TRUE)</formula>
    </cfRule>
    <cfRule type="expression" dxfId="1968" priority="13262">
      <formula>IF(RIGHT(TEXT(AI97,"0.#"),1)=".",TRUE,FALSE)</formula>
    </cfRule>
  </conditionalFormatting>
  <conditionalFormatting sqref="AM97">
    <cfRule type="expression" dxfId="1967" priority="13259">
      <formula>IF(RIGHT(TEXT(AM97,"0.#"),1)=".",FALSE,TRUE)</formula>
    </cfRule>
    <cfRule type="expression" dxfId="1966" priority="13260">
      <formula>IF(RIGHT(TEXT(AM97,"0.#"),1)=".",TRUE,FALSE)</formula>
    </cfRule>
  </conditionalFormatting>
  <conditionalFormatting sqref="AM98">
    <cfRule type="expression" dxfId="1965" priority="13257">
      <formula>IF(RIGHT(TEXT(AM98,"0.#"),1)=".",FALSE,TRUE)</formula>
    </cfRule>
    <cfRule type="expression" dxfId="1964" priority="13258">
      <formula>IF(RIGHT(TEXT(AM98,"0.#"),1)=".",TRUE,FALSE)</formula>
    </cfRule>
  </conditionalFormatting>
  <conditionalFormatting sqref="AM99">
    <cfRule type="expression" dxfId="1963" priority="13255">
      <formula>IF(RIGHT(TEXT(AM99,"0.#"),1)=".",FALSE,TRUE)</formula>
    </cfRule>
    <cfRule type="expression" dxfId="1962" priority="13256">
      <formula>IF(RIGHT(TEXT(AM99,"0.#"),1)=".",TRUE,FALSE)</formula>
    </cfRule>
  </conditionalFormatting>
  <conditionalFormatting sqref="AI101">
    <cfRule type="expression" dxfId="1961" priority="13241">
      <formula>IF(RIGHT(TEXT(AI101,"0.#"),1)=".",FALSE,TRUE)</formula>
    </cfRule>
    <cfRule type="expression" dxfId="1960" priority="13242">
      <formula>IF(RIGHT(TEXT(AI101,"0.#"),1)=".",TRUE,FALSE)</formula>
    </cfRule>
  </conditionalFormatting>
  <conditionalFormatting sqref="AM101">
    <cfRule type="expression" dxfId="1959" priority="13239">
      <formula>IF(RIGHT(TEXT(AM101,"0.#"),1)=".",FALSE,TRUE)</formula>
    </cfRule>
    <cfRule type="expression" dxfId="1958" priority="13240">
      <formula>IF(RIGHT(TEXT(AM101,"0.#"),1)=".",TRUE,FALSE)</formula>
    </cfRule>
  </conditionalFormatting>
  <conditionalFormatting sqref="AE102">
    <cfRule type="expression" dxfId="1957" priority="13237">
      <formula>IF(RIGHT(TEXT(AE102,"0.#"),1)=".",FALSE,TRUE)</formula>
    </cfRule>
    <cfRule type="expression" dxfId="1956" priority="13238">
      <formula>IF(RIGHT(TEXT(AE102,"0.#"),1)=".",TRUE,FALSE)</formula>
    </cfRule>
  </conditionalFormatting>
  <conditionalFormatting sqref="AI102">
    <cfRule type="expression" dxfId="1955" priority="13235">
      <formula>IF(RIGHT(TEXT(AI102,"0.#"),1)=".",FALSE,TRUE)</formula>
    </cfRule>
    <cfRule type="expression" dxfId="1954" priority="13236">
      <formula>IF(RIGHT(TEXT(AI102,"0.#"),1)=".",TRUE,FALSE)</formula>
    </cfRule>
  </conditionalFormatting>
  <conditionalFormatting sqref="AM102">
    <cfRule type="expression" dxfId="1953" priority="13233">
      <formula>IF(RIGHT(TEXT(AM102,"0.#"),1)=".",FALSE,TRUE)</formula>
    </cfRule>
    <cfRule type="expression" dxfId="1952" priority="13234">
      <formula>IF(RIGHT(TEXT(AM102,"0.#"),1)=".",TRUE,FALSE)</formula>
    </cfRule>
  </conditionalFormatting>
  <conditionalFormatting sqref="AQ102">
    <cfRule type="expression" dxfId="1951" priority="13231">
      <formula>IF(RIGHT(TEXT(AQ102,"0.#"),1)=".",FALSE,TRUE)</formula>
    </cfRule>
    <cfRule type="expression" dxfId="1950" priority="13232">
      <formula>IF(RIGHT(TEXT(AQ102,"0.#"),1)=".",TRUE,FALSE)</formula>
    </cfRule>
  </conditionalFormatting>
  <conditionalFormatting sqref="AE104">
    <cfRule type="expression" dxfId="1949" priority="13229">
      <formula>IF(RIGHT(TEXT(AE104,"0.#"),1)=".",FALSE,TRUE)</formula>
    </cfRule>
    <cfRule type="expression" dxfId="1948" priority="13230">
      <formula>IF(RIGHT(TEXT(AE104,"0.#"),1)=".",TRUE,FALSE)</formula>
    </cfRule>
  </conditionalFormatting>
  <conditionalFormatting sqref="AI104">
    <cfRule type="expression" dxfId="1947" priority="13227">
      <formula>IF(RIGHT(TEXT(AI104,"0.#"),1)=".",FALSE,TRUE)</formula>
    </cfRule>
    <cfRule type="expression" dxfId="1946" priority="13228">
      <formula>IF(RIGHT(TEXT(AI104,"0.#"),1)=".",TRUE,FALSE)</formula>
    </cfRule>
  </conditionalFormatting>
  <conditionalFormatting sqref="AM104">
    <cfRule type="expression" dxfId="1945" priority="13225">
      <formula>IF(RIGHT(TEXT(AM104,"0.#"),1)=".",FALSE,TRUE)</formula>
    </cfRule>
    <cfRule type="expression" dxfId="1944" priority="13226">
      <formula>IF(RIGHT(TEXT(AM104,"0.#"),1)=".",TRUE,FALSE)</formula>
    </cfRule>
  </conditionalFormatting>
  <conditionalFormatting sqref="AE105">
    <cfRule type="expression" dxfId="1943" priority="13223">
      <formula>IF(RIGHT(TEXT(AE105,"0.#"),1)=".",FALSE,TRUE)</formula>
    </cfRule>
    <cfRule type="expression" dxfId="1942" priority="13224">
      <formula>IF(RIGHT(TEXT(AE105,"0.#"),1)=".",TRUE,FALSE)</formula>
    </cfRule>
  </conditionalFormatting>
  <conditionalFormatting sqref="AI105">
    <cfRule type="expression" dxfId="1941" priority="13221">
      <formula>IF(RIGHT(TEXT(AI105,"0.#"),1)=".",FALSE,TRUE)</formula>
    </cfRule>
    <cfRule type="expression" dxfId="1940" priority="13222">
      <formula>IF(RIGHT(TEXT(AI105,"0.#"),1)=".",TRUE,FALSE)</formula>
    </cfRule>
  </conditionalFormatting>
  <conditionalFormatting sqref="AM105">
    <cfRule type="expression" dxfId="1939" priority="13219">
      <formula>IF(RIGHT(TEXT(AM105,"0.#"),1)=".",FALSE,TRUE)</formula>
    </cfRule>
    <cfRule type="expression" dxfId="1938" priority="13220">
      <formula>IF(RIGHT(TEXT(AM105,"0.#"),1)=".",TRUE,FALSE)</formula>
    </cfRule>
  </conditionalFormatting>
  <conditionalFormatting sqref="AE107">
    <cfRule type="expression" dxfId="1937" priority="13215">
      <formula>IF(RIGHT(TEXT(AE107,"0.#"),1)=".",FALSE,TRUE)</formula>
    </cfRule>
    <cfRule type="expression" dxfId="1936" priority="13216">
      <formula>IF(RIGHT(TEXT(AE107,"0.#"),1)=".",TRUE,FALSE)</formula>
    </cfRule>
  </conditionalFormatting>
  <conditionalFormatting sqref="AI107">
    <cfRule type="expression" dxfId="1935" priority="13213">
      <formula>IF(RIGHT(TEXT(AI107,"0.#"),1)=".",FALSE,TRUE)</formula>
    </cfRule>
    <cfRule type="expression" dxfId="1934" priority="13214">
      <formula>IF(RIGHT(TEXT(AI107,"0.#"),1)=".",TRUE,FALSE)</formula>
    </cfRule>
  </conditionalFormatting>
  <conditionalFormatting sqref="AM107">
    <cfRule type="expression" dxfId="1933" priority="13211">
      <formula>IF(RIGHT(TEXT(AM107,"0.#"),1)=".",FALSE,TRUE)</formula>
    </cfRule>
    <cfRule type="expression" dxfId="1932" priority="13212">
      <formula>IF(RIGHT(TEXT(AM107,"0.#"),1)=".",TRUE,FALSE)</formula>
    </cfRule>
  </conditionalFormatting>
  <conditionalFormatting sqref="AE108">
    <cfRule type="expression" dxfId="1931" priority="13209">
      <formula>IF(RIGHT(TEXT(AE108,"0.#"),1)=".",FALSE,TRUE)</formula>
    </cfRule>
    <cfRule type="expression" dxfId="1930" priority="13210">
      <formula>IF(RIGHT(TEXT(AE108,"0.#"),1)=".",TRUE,FALSE)</formula>
    </cfRule>
  </conditionalFormatting>
  <conditionalFormatting sqref="AI108">
    <cfRule type="expression" dxfId="1929" priority="13207">
      <formula>IF(RIGHT(TEXT(AI108,"0.#"),1)=".",FALSE,TRUE)</formula>
    </cfRule>
    <cfRule type="expression" dxfId="1928" priority="13208">
      <formula>IF(RIGHT(TEXT(AI108,"0.#"),1)=".",TRUE,FALSE)</formula>
    </cfRule>
  </conditionalFormatting>
  <conditionalFormatting sqref="AM108">
    <cfRule type="expression" dxfId="1927" priority="13205">
      <formula>IF(RIGHT(TEXT(AM108,"0.#"),1)=".",FALSE,TRUE)</formula>
    </cfRule>
    <cfRule type="expression" dxfId="1926" priority="13206">
      <formula>IF(RIGHT(TEXT(AM108,"0.#"),1)=".",TRUE,FALSE)</formula>
    </cfRule>
  </conditionalFormatting>
  <conditionalFormatting sqref="AE110">
    <cfRule type="expression" dxfId="1925" priority="13201">
      <formula>IF(RIGHT(TEXT(AE110,"0.#"),1)=".",FALSE,TRUE)</formula>
    </cfRule>
    <cfRule type="expression" dxfId="1924" priority="13202">
      <formula>IF(RIGHT(TEXT(AE110,"0.#"),1)=".",TRUE,FALSE)</formula>
    </cfRule>
  </conditionalFormatting>
  <conditionalFormatting sqref="AI110">
    <cfRule type="expression" dxfId="1923" priority="13199">
      <formula>IF(RIGHT(TEXT(AI110,"0.#"),1)=".",FALSE,TRUE)</formula>
    </cfRule>
    <cfRule type="expression" dxfId="1922" priority="13200">
      <formula>IF(RIGHT(TEXT(AI110,"0.#"),1)=".",TRUE,FALSE)</formula>
    </cfRule>
  </conditionalFormatting>
  <conditionalFormatting sqref="AM110">
    <cfRule type="expression" dxfId="1921" priority="13197">
      <formula>IF(RIGHT(TEXT(AM110,"0.#"),1)=".",FALSE,TRUE)</formula>
    </cfRule>
    <cfRule type="expression" dxfId="1920" priority="13198">
      <formula>IF(RIGHT(TEXT(AM110,"0.#"),1)=".",TRUE,FALSE)</formula>
    </cfRule>
  </conditionalFormatting>
  <conditionalFormatting sqref="AE111">
    <cfRule type="expression" dxfId="1919" priority="13195">
      <formula>IF(RIGHT(TEXT(AE111,"0.#"),1)=".",FALSE,TRUE)</formula>
    </cfRule>
    <cfRule type="expression" dxfId="1918" priority="13196">
      <formula>IF(RIGHT(TEXT(AE111,"0.#"),1)=".",TRUE,FALSE)</formula>
    </cfRule>
  </conditionalFormatting>
  <conditionalFormatting sqref="AI111">
    <cfRule type="expression" dxfId="1917" priority="13193">
      <formula>IF(RIGHT(TEXT(AI111,"0.#"),1)=".",FALSE,TRUE)</formula>
    </cfRule>
    <cfRule type="expression" dxfId="1916" priority="13194">
      <formula>IF(RIGHT(TEXT(AI111,"0.#"),1)=".",TRUE,FALSE)</formula>
    </cfRule>
  </conditionalFormatting>
  <conditionalFormatting sqref="AM111">
    <cfRule type="expression" dxfId="1915" priority="13191">
      <formula>IF(RIGHT(TEXT(AM111,"0.#"),1)=".",FALSE,TRUE)</formula>
    </cfRule>
    <cfRule type="expression" dxfId="1914" priority="13192">
      <formula>IF(RIGHT(TEXT(AM111,"0.#"),1)=".",TRUE,FALSE)</formula>
    </cfRule>
  </conditionalFormatting>
  <conditionalFormatting sqref="AE113">
    <cfRule type="expression" dxfId="1913" priority="13187">
      <formula>IF(RIGHT(TEXT(AE113,"0.#"),1)=".",FALSE,TRUE)</formula>
    </cfRule>
    <cfRule type="expression" dxfId="1912" priority="13188">
      <formula>IF(RIGHT(TEXT(AE113,"0.#"),1)=".",TRUE,FALSE)</formula>
    </cfRule>
  </conditionalFormatting>
  <conditionalFormatting sqref="AI113">
    <cfRule type="expression" dxfId="1911" priority="13185">
      <formula>IF(RIGHT(TEXT(AI113,"0.#"),1)=".",FALSE,TRUE)</formula>
    </cfRule>
    <cfRule type="expression" dxfId="1910" priority="13186">
      <formula>IF(RIGHT(TEXT(AI113,"0.#"),1)=".",TRUE,FALSE)</formula>
    </cfRule>
  </conditionalFormatting>
  <conditionalFormatting sqref="AM113">
    <cfRule type="expression" dxfId="1909" priority="13183">
      <formula>IF(RIGHT(TEXT(AM113,"0.#"),1)=".",FALSE,TRUE)</formula>
    </cfRule>
    <cfRule type="expression" dxfId="1908" priority="13184">
      <formula>IF(RIGHT(TEXT(AM113,"0.#"),1)=".",TRUE,FALSE)</formula>
    </cfRule>
  </conditionalFormatting>
  <conditionalFormatting sqref="AE114">
    <cfRule type="expression" dxfId="1907" priority="13181">
      <formula>IF(RIGHT(TEXT(AE114,"0.#"),1)=".",FALSE,TRUE)</formula>
    </cfRule>
    <cfRule type="expression" dxfId="1906" priority="13182">
      <formula>IF(RIGHT(TEXT(AE114,"0.#"),1)=".",TRUE,FALSE)</formula>
    </cfRule>
  </conditionalFormatting>
  <conditionalFormatting sqref="AI114">
    <cfRule type="expression" dxfId="1905" priority="13179">
      <formula>IF(RIGHT(TEXT(AI114,"0.#"),1)=".",FALSE,TRUE)</formula>
    </cfRule>
    <cfRule type="expression" dxfId="1904" priority="13180">
      <formula>IF(RIGHT(TEXT(AI114,"0.#"),1)=".",TRUE,FALSE)</formula>
    </cfRule>
  </conditionalFormatting>
  <conditionalFormatting sqref="AM114">
    <cfRule type="expression" dxfId="1903" priority="13177">
      <formula>IF(RIGHT(TEXT(AM114,"0.#"),1)=".",FALSE,TRUE)</formula>
    </cfRule>
    <cfRule type="expression" dxfId="1902" priority="13178">
      <formula>IF(RIGHT(TEXT(AM114,"0.#"),1)=".",TRUE,FALSE)</formula>
    </cfRule>
  </conditionalFormatting>
  <conditionalFormatting sqref="AQ116">
    <cfRule type="expression" dxfId="1901" priority="13173">
      <formula>IF(RIGHT(TEXT(AQ116,"0.#"),1)=".",FALSE,TRUE)</formula>
    </cfRule>
    <cfRule type="expression" dxfId="1900" priority="13174">
      <formula>IF(RIGHT(TEXT(AQ116,"0.#"),1)=".",TRUE,FALSE)</formula>
    </cfRule>
  </conditionalFormatting>
  <conditionalFormatting sqref="AM116">
    <cfRule type="expression" dxfId="1899" priority="13169">
      <formula>IF(RIGHT(TEXT(AM116,"0.#"),1)=".",FALSE,TRUE)</formula>
    </cfRule>
    <cfRule type="expression" dxfId="1898" priority="13170">
      <formula>IF(RIGHT(TEXT(AM116,"0.#"),1)=".",TRUE,FALSE)</formula>
    </cfRule>
  </conditionalFormatting>
  <conditionalFormatting sqref="AM117">
    <cfRule type="expression" dxfId="1897" priority="13167">
      <formula>IF(RIGHT(TEXT(AM117,"0.#"),1)=".",FALSE,TRUE)</formula>
    </cfRule>
    <cfRule type="expression" dxfId="1896" priority="13168">
      <formula>IF(RIGHT(TEXT(AM117,"0.#"),1)=".",TRUE,FALSE)</formula>
    </cfRule>
  </conditionalFormatting>
  <conditionalFormatting sqref="AQ117">
    <cfRule type="expression" dxfId="1895" priority="13161">
      <formula>IF(RIGHT(TEXT(AQ117,"0.#"),1)=".",FALSE,TRUE)</formula>
    </cfRule>
    <cfRule type="expression" dxfId="1894" priority="13162">
      <formula>IF(RIGHT(TEXT(AQ117,"0.#"),1)=".",TRUE,FALSE)</formula>
    </cfRule>
  </conditionalFormatting>
  <conditionalFormatting sqref="AQ119">
    <cfRule type="expression" dxfId="1893" priority="13159">
      <formula>IF(RIGHT(TEXT(AQ119,"0.#"),1)=".",FALSE,TRUE)</formula>
    </cfRule>
    <cfRule type="expression" dxfId="1892" priority="13160">
      <formula>IF(RIGHT(TEXT(AQ119,"0.#"),1)=".",TRUE,FALSE)</formula>
    </cfRule>
  </conditionalFormatting>
  <conditionalFormatting sqref="AM119">
    <cfRule type="expression" dxfId="1891" priority="13155">
      <formula>IF(RIGHT(TEXT(AM119,"0.#"),1)=".",FALSE,TRUE)</formula>
    </cfRule>
    <cfRule type="expression" dxfId="1890" priority="13156">
      <formula>IF(RIGHT(TEXT(AM119,"0.#"),1)=".",TRUE,FALSE)</formula>
    </cfRule>
  </conditionalFormatting>
  <conditionalFormatting sqref="AQ120">
    <cfRule type="expression" dxfId="1889" priority="13147">
      <formula>IF(RIGHT(TEXT(AQ120,"0.#"),1)=".",FALSE,TRUE)</formula>
    </cfRule>
    <cfRule type="expression" dxfId="1888" priority="13148">
      <formula>IF(RIGHT(TEXT(AQ120,"0.#"),1)=".",TRUE,FALSE)</formula>
    </cfRule>
  </conditionalFormatting>
  <conditionalFormatting sqref="AE122 AQ122">
    <cfRule type="expression" dxfId="1887" priority="13145">
      <formula>IF(RIGHT(TEXT(AE122,"0.#"),1)=".",FALSE,TRUE)</formula>
    </cfRule>
    <cfRule type="expression" dxfId="1886" priority="13146">
      <formula>IF(RIGHT(TEXT(AE122,"0.#"),1)=".",TRUE,FALSE)</formula>
    </cfRule>
  </conditionalFormatting>
  <conditionalFormatting sqref="AI122">
    <cfRule type="expression" dxfId="1885" priority="13143">
      <formula>IF(RIGHT(TEXT(AI122,"0.#"),1)=".",FALSE,TRUE)</formula>
    </cfRule>
    <cfRule type="expression" dxfId="1884" priority="13144">
      <formula>IF(RIGHT(TEXT(AI122,"0.#"),1)=".",TRUE,FALSE)</formula>
    </cfRule>
  </conditionalFormatting>
  <conditionalFormatting sqref="AM122">
    <cfRule type="expression" dxfId="1883" priority="13141">
      <formula>IF(RIGHT(TEXT(AM122,"0.#"),1)=".",FALSE,TRUE)</formula>
    </cfRule>
    <cfRule type="expression" dxfId="1882" priority="13142">
      <formula>IF(RIGHT(TEXT(AM122,"0.#"),1)=".",TRUE,FALSE)</formula>
    </cfRule>
  </conditionalFormatting>
  <conditionalFormatting sqref="AQ123">
    <cfRule type="expression" dxfId="1881" priority="13133">
      <formula>IF(RIGHT(TEXT(AQ123,"0.#"),1)=".",FALSE,TRUE)</formula>
    </cfRule>
    <cfRule type="expression" dxfId="1880" priority="13134">
      <formula>IF(RIGHT(TEXT(AQ123,"0.#"),1)=".",TRUE,FALSE)</formula>
    </cfRule>
  </conditionalFormatting>
  <conditionalFormatting sqref="AE125 AQ125">
    <cfRule type="expression" dxfId="1879" priority="13131">
      <formula>IF(RIGHT(TEXT(AE125,"0.#"),1)=".",FALSE,TRUE)</formula>
    </cfRule>
    <cfRule type="expression" dxfId="1878" priority="13132">
      <formula>IF(RIGHT(TEXT(AE125,"0.#"),1)=".",TRUE,FALSE)</formula>
    </cfRule>
  </conditionalFormatting>
  <conditionalFormatting sqref="AI125">
    <cfRule type="expression" dxfId="1877" priority="13129">
      <formula>IF(RIGHT(TEXT(AI125,"0.#"),1)=".",FALSE,TRUE)</formula>
    </cfRule>
    <cfRule type="expression" dxfId="1876" priority="13130">
      <formula>IF(RIGHT(TEXT(AI125,"0.#"),1)=".",TRUE,FALSE)</formula>
    </cfRule>
  </conditionalFormatting>
  <conditionalFormatting sqref="AM125">
    <cfRule type="expression" dxfId="1875" priority="13127">
      <formula>IF(RIGHT(TEXT(AM125,"0.#"),1)=".",FALSE,TRUE)</formula>
    </cfRule>
    <cfRule type="expression" dxfId="1874" priority="13128">
      <formula>IF(RIGHT(TEXT(AM125,"0.#"),1)=".",TRUE,FALSE)</formula>
    </cfRule>
  </conditionalFormatting>
  <conditionalFormatting sqref="AQ126">
    <cfRule type="expression" dxfId="1873" priority="13119">
      <formula>IF(RIGHT(TEXT(AQ126,"0.#"),1)=".",FALSE,TRUE)</formula>
    </cfRule>
    <cfRule type="expression" dxfId="1872" priority="13120">
      <formula>IF(RIGHT(TEXT(AQ126,"0.#"),1)=".",TRUE,FALSE)</formula>
    </cfRule>
  </conditionalFormatting>
  <conditionalFormatting sqref="AE128 AQ128">
    <cfRule type="expression" dxfId="1871" priority="13117">
      <formula>IF(RIGHT(TEXT(AE128,"0.#"),1)=".",FALSE,TRUE)</formula>
    </cfRule>
    <cfRule type="expression" dxfId="1870" priority="13118">
      <formula>IF(RIGHT(TEXT(AE128,"0.#"),1)=".",TRUE,FALSE)</formula>
    </cfRule>
  </conditionalFormatting>
  <conditionalFormatting sqref="AI128">
    <cfRule type="expression" dxfId="1869" priority="13115">
      <formula>IF(RIGHT(TEXT(AI128,"0.#"),1)=".",FALSE,TRUE)</formula>
    </cfRule>
    <cfRule type="expression" dxfId="1868" priority="13116">
      <formula>IF(RIGHT(TEXT(AI128,"0.#"),1)=".",TRUE,FALSE)</formula>
    </cfRule>
  </conditionalFormatting>
  <conditionalFormatting sqref="AM128">
    <cfRule type="expression" dxfId="1867" priority="13113">
      <formula>IF(RIGHT(TEXT(AM128,"0.#"),1)=".",FALSE,TRUE)</formula>
    </cfRule>
    <cfRule type="expression" dxfId="1866" priority="13114">
      <formula>IF(RIGHT(TEXT(AM128,"0.#"),1)=".",TRUE,FALSE)</formula>
    </cfRule>
  </conditionalFormatting>
  <conditionalFormatting sqref="AQ129">
    <cfRule type="expression" dxfId="1865" priority="13105">
      <formula>IF(RIGHT(TEXT(AQ129,"0.#"),1)=".",FALSE,TRUE)</formula>
    </cfRule>
    <cfRule type="expression" dxfId="1864" priority="13106">
      <formula>IF(RIGHT(TEXT(AQ129,"0.#"),1)=".",TRUE,FALSE)</formula>
    </cfRule>
  </conditionalFormatting>
  <conditionalFormatting sqref="AE75">
    <cfRule type="expression" dxfId="1863" priority="13103">
      <formula>IF(RIGHT(TEXT(AE75,"0.#"),1)=".",FALSE,TRUE)</formula>
    </cfRule>
    <cfRule type="expression" dxfId="1862" priority="13104">
      <formula>IF(RIGHT(TEXT(AE75,"0.#"),1)=".",TRUE,FALSE)</formula>
    </cfRule>
  </conditionalFormatting>
  <conditionalFormatting sqref="AE76">
    <cfRule type="expression" dxfId="1861" priority="13101">
      <formula>IF(RIGHT(TEXT(AE76,"0.#"),1)=".",FALSE,TRUE)</formula>
    </cfRule>
    <cfRule type="expression" dxfId="1860" priority="13102">
      <formula>IF(RIGHT(TEXT(AE76,"0.#"),1)=".",TRUE,FALSE)</formula>
    </cfRule>
  </conditionalFormatting>
  <conditionalFormatting sqref="AE77">
    <cfRule type="expression" dxfId="1859" priority="13099">
      <formula>IF(RIGHT(TEXT(AE77,"0.#"),1)=".",FALSE,TRUE)</formula>
    </cfRule>
    <cfRule type="expression" dxfId="1858" priority="13100">
      <formula>IF(RIGHT(TEXT(AE77,"0.#"),1)=".",TRUE,FALSE)</formula>
    </cfRule>
  </conditionalFormatting>
  <conditionalFormatting sqref="AI77">
    <cfRule type="expression" dxfId="1857" priority="13097">
      <formula>IF(RIGHT(TEXT(AI77,"0.#"),1)=".",FALSE,TRUE)</formula>
    </cfRule>
    <cfRule type="expression" dxfId="1856" priority="13098">
      <formula>IF(RIGHT(TEXT(AI77,"0.#"),1)=".",TRUE,FALSE)</formula>
    </cfRule>
  </conditionalFormatting>
  <conditionalFormatting sqref="AI76">
    <cfRule type="expression" dxfId="1855" priority="13095">
      <formula>IF(RIGHT(TEXT(AI76,"0.#"),1)=".",FALSE,TRUE)</formula>
    </cfRule>
    <cfRule type="expression" dxfId="1854" priority="13096">
      <formula>IF(RIGHT(TEXT(AI76,"0.#"),1)=".",TRUE,FALSE)</formula>
    </cfRule>
  </conditionalFormatting>
  <conditionalFormatting sqref="AI75">
    <cfRule type="expression" dxfId="1853" priority="13093">
      <formula>IF(RIGHT(TEXT(AI75,"0.#"),1)=".",FALSE,TRUE)</formula>
    </cfRule>
    <cfRule type="expression" dxfId="1852" priority="13094">
      <formula>IF(RIGHT(TEXT(AI75,"0.#"),1)=".",TRUE,FALSE)</formula>
    </cfRule>
  </conditionalFormatting>
  <conditionalFormatting sqref="AM75">
    <cfRule type="expression" dxfId="1851" priority="13091">
      <formula>IF(RIGHT(TEXT(AM75,"0.#"),1)=".",FALSE,TRUE)</formula>
    </cfRule>
    <cfRule type="expression" dxfId="1850" priority="13092">
      <formula>IF(RIGHT(TEXT(AM75,"0.#"),1)=".",TRUE,FALSE)</formula>
    </cfRule>
  </conditionalFormatting>
  <conditionalFormatting sqref="AM76">
    <cfRule type="expression" dxfId="1849" priority="13089">
      <formula>IF(RIGHT(TEXT(AM76,"0.#"),1)=".",FALSE,TRUE)</formula>
    </cfRule>
    <cfRule type="expression" dxfId="1848" priority="13090">
      <formula>IF(RIGHT(TEXT(AM76,"0.#"),1)=".",TRUE,FALSE)</formula>
    </cfRule>
  </conditionalFormatting>
  <conditionalFormatting sqref="AM77">
    <cfRule type="expression" dxfId="1847" priority="13087">
      <formula>IF(RIGHT(TEXT(AM77,"0.#"),1)=".",FALSE,TRUE)</formula>
    </cfRule>
    <cfRule type="expression" dxfId="1846" priority="13088">
      <formula>IF(RIGHT(TEXT(AM77,"0.#"),1)=".",TRUE,FALSE)</formula>
    </cfRule>
  </conditionalFormatting>
  <conditionalFormatting sqref="AM134:AM135 AQ134:AQ135 AU134:AU135">
    <cfRule type="expression" dxfId="1845" priority="13073">
      <formula>IF(RIGHT(TEXT(AM134,"0.#"),1)=".",FALSE,TRUE)</formula>
    </cfRule>
    <cfRule type="expression" dxfId="1844" priority="13074">
      <formula>IF(RIGHT(TEXT(AM134,"0.#"),1)=".",TRUE,FALSE)</formula>
    </cfRule>
  </conditionalFormatting>
  <conditionalFormatting sqref="AE433">
    <cfRule type="expression" dxfId="1843" priority="13043">
      <formula>IF(RIGHT(TEXT(AE433,"0.#"),1)=".",FALSE,TRUE)</formula>
    </cfRule>
    <cfRule type="expression" dxfId="1842" priority="13044">
      <formula>IF(RIGHT(TEXT(AE433,"0.#"),1)=".",TRUE,FALSE)</formula>
    </cfRule>
  </conditionalFormatting>
  <conditionalFormatting sqref="AM435">
    <cfRule type="expression" dxfId="1841" priority="13027">
      <formula>IF(RIGHT(TEXT(AM435,"0.#"),1)=".",FALSE,TRUE)</formula>
    </cfRule>
    <cfRule type="expression" dxfId="1840" priority="13028">
      <formula>IF(RIGHT(TEXT(AM435,"0.#"),1)=".",TRUE,FALSE)</formula>
    </cfRule>
  </conditionalFormatting>
  <conditionalFormatting sqref="AE434">
    <cfRule type="expression" dxfId="1839" priority="13041">
      <formula>IF(RIGHT(TEXT(AE434,"0.#"),1)=".",FALSE,TRUE)</formula>
    </cfRule>
    <cfRule type="expression" dxfId="1838" priority="13042">
      <formula>IF(RIGHT(TEXT(AE434,"0.#"),1)=".",TRUE,FALSE)</formula>
    </cfRule>
  </conditionalFormatting>
  <conditionalFormatting sqref="AE435">
    <cfRule type="expression" dxfId="1837" priority="13039">
      <formula>IF(RIGHT(TEXT(AE435,"0.#"),1)=".",FALSE,TRUE)</formula>
    </cfRule>
    <cfRule type="expression" dxfId="1836" priority="13040">
      <formula>IF(RIGHT(TEXT(AE435,"0.#"),1)=".",TRUE,FALSE)</formula>
    </cfRule>
  </conditionalFormatting>
  <conditionalFormatting sqref="AM433">
    <cfRule type="expression" dxfId="1835" priority="13031">
      <formula>IF(RIGHT(TEXT(AM433,"0.#"),1)=".",FALSE,TRUE)</formula>
    </cfRule>
    <cfRule type="expression" dxfId="1834" priority="13032">
      <formula>IF(RIGHT(TEXT(AM433,"0.#"),1)=".",TRUE,FALSE)</formula>
    </cfRule>
  </conditionalFormatting>
  <conditionalFormatting sqref="AM434">
    <cfRule type="expression" dxfId="1833" priority="13029">
      <formula>IF(RIGHT(TEXT(AM434,"0.#"),1)=".",FALSE,TRUE)</formula>
    </cfRule>
    <cfRule type="expression" dxfId="1832" priority="13030">
      <formula>IF(RIGHT(TEXT(AM434,"0.#"),1)=".",TRUE,FALSE)</formula>
    </cfRule>
  </conditionalFormatting>
  <conditionalFormatting sqref="AU433">
    <cfRule type="expression" dxfId="1831" priority="13019">
      <formula>IF(RIGHT(TEXT(AU433,"0.#"),1)=".",FALSE,TRUE)</formula>
    </cfRule>
    <cfRule type="expression" dxfId="1830" priority="13020">
      <formula>IF(RIGHT(TEXT(AU433,"0.#"),1)=".",TRUE,FALSE)</formula>
    </cfRule>
  </conditionalFormatting>
  <conditionalFormatting sqref="AU434">
    <cfRule type="expression" dxfId="1829" priority="13017">
      <formula>IF(RIGHT(TEXT(AU434,"0.#"),1)=".",FALSE,TRUE)</formula>
    </cfRule>
    <cfRule type="expression" dxfId="1828" priority="13018">
      <formula>IF(RIGHT(TEXT(AU434,"0.#"),1)=".",TRUE,FALSE)</formula>
    </cfRule>
  </conditionalFormatting>
  <conditionalFormatting sqref="AU435">
    <cfRule type="expression" dxfId="1827" priority="13015">
      <formula>IF(RIGHT(TEXT(AU435,"0.#"),1)=".",FALSE,TRUE)</formula>
    </cfRule>
    <cfRule type="expression" dxfId="1826" priority="13016">
      <formula>IF(RIGHT(TEXT(AU435,"0.#"),1)=".",TRUE,FALSE)</formula>
    </cfRule>
  </conditionalFormatting>
  <conditionalFormatting sqref="AI435">
    <cfRule type="expression" dxfId="1825" priority="12949">
      <formula>IF(RIGHT(TEXT(AI435,"0.#"),1)=".",FALSE,TRUE)</formula>
    </cfRule>
    <cfRule type="expression" dxfId="1824" priority="12950">
      <formula>IF(RIGHT(TEXT(AI435,"0.#"),1)=".",TRUE,FALSE)</formula>
    </cfRule>
  </conditionalFormatting>
  <conditionalFormatting sqref="AI433">
    <cfRule type="expression" dxfId="1823" priority="12953">
      <formula>IF(RIGHT(TEXT(AI433,"0.#"),1)=".",FALSE,TRUE)</formula>
    </cfRule>
    <cfRule type="expression" dxfId="1822" priority="12954">
      <formula>IF(RIGHT(TEXT(AI433,"0.#"),1)=".",TRUE,FALSE)</formula>
    </cfRule>
  </conditionalFormatting>
  <conditionalFormatting sqref="AI434">
    <cfRule type="expression" dxfId="1821" priority="12951">
      <formula>IF(RIGHT(TEXT(AI434,"0.#"),1)=".",FALSE,TRUE)</formula>
    </cfRule>
    <cfRule type="expression" dxfId="1820" priority="12952">
      <formula>IF(RIGHT(TEXT(AI434,"0.#"),1)=".",TRUE,FALSE)</formula>
    </cfRule>
  </conditionalFormatting>
  <conditionalFormatting sqref="AQ434">
    <cfRule type="expression" dxfId="1819" priority="12935">
      <formula>IF(RIGHT(TEXT(AQ434,"0.#"),1)=".",FALSE,TRUE)</formula>
    </cfRule>
    <cfRule type="expression" dxfId="1818" priority="12936">
      <formula>IF(RIGHT(TEXT(AQ434,"0.#"),1)=".",TRUE,FALSE)</formula>
    </cfRule>
  </conditionalFormatting>
  <conditionalFormatting sqref="AQ435">
    <cfRule type="expression" dxfId="1817" priority="12921">
      <formula>IF(RIGHT(TEXT(AQ435,"0.#"),1)=".",FALSE,TRUE)</formula>
    </cfRule>
    <cfRule type="expression" dxfId="1816" priority="12922">
      <formula>IF(RIGHT(TEXT(AQ435,"0.#"),1)=".",TRUE,FALSE)</formula>
    </cfRule>
  </conditionalFormatting>
  <conditionalFormatting sqref="AQ433">
    <cfRule type="expression" dxfId="1815" priority="12919">
      <formula>IF(RIGHT(TEXT(AQ433,"0.#"),1)=".",FALSE,TRUE)</formula>
    </cfRule>
    <cfRule type="expression" dxfId="1814" priority="12920">
      <formula>IF(RIGHT(TEXT(AQ433,"0.#"),1)=".",TRUE,FALSE)</formula>
    </cfRule>
  </conditionalFormatting>
  <conditionalFormatting sqref="AL839:AO866">
    <cfRule type="expression" dxfId="1813" priority="6643">
      <formula>IF(AND(AL839&gt;=0, RIGHT(TEXT(AL839,"0.#"),1)&lt;&gt;"."),TRUE,FALSE)</formula>
    </cfRule>
    <cfRule type="expression" dxfId="1812" priority="6644">
      <formula>IF(AND(AL839&gt;=0, RIGHT(TEXT(AL839,"0.#"),1)="."),TRUE,FALSE)</formula>
    </cfRule>
    <cfRule type="expression" dxfId="1811" priority="6645">
      <formula>IF(AND(AL839&lt;0, RIGHT(TEXT(AL839,"0.#"),1)&lt;&gt;"."),TRUE,FALSE)</formula>
    </cfRule>
    <cfRule type="expression" dxfId="1810" priority="6646">
      <formula>IF(AND(AL839&lt;0, RIGHT(TEXT(AL839,"0.#"),1)="."),TRUE,FALSE)</formula>
    </cfRule>
  </conditionalFormatting>
  <conditionalFormatting sqref="AQ53:AQ55">
    <cfRule type="expression" dxfId="1809" priority="4665">
      <formula>IF(RIGHT(TEXT(AQ53,"0.#"),1)=".",FALSE,TRUE)</formula>
    </cfRule>
    <cfRule type="expression" dxfId="1808" priority="4666">
      <formula>IF(RIGHT(TEXT(AQ53,"0.#"),1)=".",TRUE,FALSE)</formula>
    </cfRule>
  </conditionalFormatting>
  <conditionalFormatting sqref="AU53:AU55">
    <cfRule type="expression" dxfId="1807" priority="4663">
      <formula>IF(RIGHT(TEXT(AU53,"0.#"),1)=".",FALSE,TRUE)</formula>
    </cfRule>
    <cfRule type="expression" dxfId="1806" priority="4664">
      <formula>IF(RIGHT(TEXT(AU53,"0.#"),1)=".",TRUE,FALSE)</formula>
    </cfRule>
  </conditionalFormatting>
  <conditionalFormatting sqref="AQ60:AQ62">
    <cfRule type="expression" dxfId="1805" priority="4661">
      <formula>IF(RIGHT(TEXT(AQ60,"0.#"),1)=".",FALSE,TRUE)</formula>
    </cfRule>
    <cfRule type="expression" dxfId="1804" priority="4662">
      <formula>IF(RIGHT(TEXT(AQ60,"0.#"),1)=".",TRUE,FALSE)</formula>
    </cfRule>
  </conditionalFormatting>
  <conditionalFormatting sqref="AU60:AU62">
    <cfRule type="expression" dxfId="1803" priority="4659">
      <formula>IF(RIGHT(TEXT(AU60,"0.#"),1)=".",FALSE,TRUE)</formula>
    </cfRule>
    <cfRule type="expression" dxfId="1802" priority="4660">
      <formula>IF(RIGHT(TEXT(AU60,"0.#"),1)=".",TRUE,FALSE)</formula>
    </cfRule>
  </conditionalFormatting>
  <conditionalFormatting sqref="AQ75:AQ77">
    <cfRule type="expression" dxfId="1801" priority="4657">
      <formula>IF(RIGHT(TEXT(AQ75,"0.#"),1)=".",FALSE,TRUE)</formula>
    </cfRule>
    <cfRule type="expression" dxfId="1800" priority="4658">
      <formula>IF(RIGHT(TEXT(AQ75,"0.#"),1)=".",TRUE,FALSE)</formula>
    </cfRule>
  </conditionalFormatting>
  <conditionalFormatting sqref="AU75:AU77">
    <cfRule type="expression" dxfId="1799" priority="4655">
      <formula>IF(RIGHT(TEXT(AU75,"0.#"),1)=".",FALSE,TRUE)</formula>
    </cfRule>
    <cfRule type="expression" dxfId="1798" priority="4656">
      <formula>IF(RIGHT(TEXT(AU75,"0.#"),1)=".",TRUE,FALSE)</formula>
    </cfRule>
  </conditionalFormatting>
  <conditionalFormatting sqref="AQ87:AQ89">
    <cfRule type="expression" dxfId="1797" priority="4653">
      <formula>IF(RIGHT(TEXT(AQ87,"0.#"),1)=".",FALSE,TRUE)</formula>
    </cfRule>
    <cfRule type="expression" dxfId="1796" priority="4654">
      <formula>IF(RIGHT(TEXT(AQ87,"0.#"),1)=".",TRUE,FALSE)</formula>
    </cfRule>
  </conditionalFormatting>
  <conditionalFormatting sqref="AU87:AU89">
    <cfRule type="expression" dxfId="1795" priority="4651">
      <formula>IF(RIGHT(TEXT(AU87,"0.#"),1)=".",FALSE,TRUE)</formula>
    </cfRule>
    <cfRule type="expression" dxfId="1794" priority="4652">
      <formula>IF(RIGHT(TEXT(AU87,"0.#"),1)=".",TRUE,FALSE)</formula>
    </cfRule>
  </conditionalFormatting>
  <conditionalFormatting sqref="AQ92:AQ94">
    <cfRule type="expression" dxfId="1793" priority="4649">
      <formula>IF(RIGHT(TEXT(AQ92,"0.#"),1)=".",FALSE,TRUE)</formula>
    </cfRule>
    <cfRule type="expression" dxfId="1792" priority="4650">
      <formula>IF(RIGHT(TEXT(AQ92,"0.#"),1)=".",TRUE,FALSE)</formula>
    </cfRule>
  </conditionalFormatting>
  <conditionalFormatting sqref="AU92:AU94">
    <cfRule type="expression" dxfId="1791" priority="4647">
      <formula>IF(RIGHT(TEXT(AU92,"0.#"),1)=".",FALSE,TRUE)</formula>
    </cfRule>
    <cfRule type="expression" dxfId="1790" priority="4648">
      <formula>IF(RIGHT(TEXT(AU92,"0.#"),1)=".",TRUE,FALSE)</formula>
    </cfRule>
  </conditionalFormatting>
  <conditionalFormatting sqref="AQ97:AQ99">
    <cfRule type="expression" dxfId="1789" priority="4645">
      <formula>IF(RIGHT(TEXT(AQ97,"0.#"),1)=".",FALSE,TRUE)</formula>
    </cfRule>
    <cfRule type="expression" dxfId="1788" priority="4646">
      <formula>IF(RIGHT(TEXT(AQ97,"0.#"),1)=".",TRUE,FALSE)</formula>
    </cfRule>
  </conditionalFormatting>
  <conditionalFormatting sqref="AU97:AU99">
    <cfRule type="expression" dxfId="1787" priority="4643">
      <formula>IF(RIGHT(TEXT(AU97,"0.#"),1)=".",FALSE,TRUE)</formula>
    </cfRule>
    <cfRule type="expression" dxfId="1786" priority="4644">
      <formula>IF(RIGHT(TEXT(AU97,"0.#"),1)=".",TRUE,FALSE)</formula>
    </cfRule>
  </conditionalFormatting>
  <conditionalFormatting sqref="AE458">
    <cfRule type="expression" dxfId="1785" priority="4337">
      <formula>IF(RIGHT(TEXT(AE458,"0.#"),1)=".",FALSE,TRUE)</formula>
    </cfRule>
    <cfRule type="expression" dxfId="1784" priority="4338">
      <formula>IF(RIGHT(TEXT(AE458,"0.#"),1)=".",TRUE,FALSE)</formula>
    </cfRule>
  </conditionalFormatting>
  <conditionalFormatting sqref="AM460">
    <cfRule type="expression" dxfId="1783" priority="4327">
      <formula>IF(RIGHT(TEXT(AM460,"0.#"),1)=".",FALSE,TRUE)</formula>
    </cfRule>
    <cfRule type="expression" dxfId="1782" priority="4328">
      <formula>IF(RIGHT(TEXT(AM460,"0.#"),1)=".",TRUE,FALSE)</formula>
    </cfRule>
  </conditionalFormatting>
  <conditionalFormatting sqref="AE459">
    <cfRule type="expression" dxfId="1781" priority="4335">
      <formula>IF(RIGHT(TEXT(AE459,"0.#"),1)=".",FALSE,TRUE)</formula>
    </cfRule>
    <cfRule type="expression" dxfId="1780" priority="4336">
      <formula>IF(RIGHT(TEXT(AE459,"0.#"),1)=".",TRUE,FALSE)</formula>
    </cfRule>
  </conditionalFormatting>
  <conditionalFormatting sqref="AE460">
    <cfRule type="expression" dxfId="1779" priority="4333">
      <formula>IF(RIGHT(TEXT(AE460,"0.#"),1)=".",FALSE,TRUE)</formula>
    </cfRule>
    <cfRule type="expression" dxfId="1778" priority="4334">
      <formula>IF(RIGHT(TEXT(AE460,"0.#"),1)=".",TRUE,FALSE)</formula>
    </cfRule>
  </conditionalFormatting>
  <conditionalFormatting sqref="AM458">
    <cfRule type="expression" dxfId="1777" priority="4331">
      <formula>IF(RIGHT(TEXT(AM458,"0.#"),1)=".",FALSE,TRUE)</formula>
    </cfRule>
    <cfRule type="expression" dxfId="1776" priority="4332">
      <formula>IF(RIGHT(TEXT(AM458,"0.#"),1)=".",TRUE,FALSE)</formula>
    </cfRule>
  </conditionalFormatting>
  <conditionalFormatting sqref="AM459">
    <cfRule type="expression" dxfId="1775" priority="4329">
      <formula>IF(RIGHT(TEXT(AM459,"0.#"),1)=".",FALSE,TRUE)</formula>
    </cfRule>
    <cfRule type="expression" dxfId="1774" priority="4330">
      <formula>IF(RIGHT(TEXT(AM459,"0.#"),1)=".",TRUE,FALSE)</formula>
    </cfRule>
  </conditionalFormatting>
  <conditionalFormatting sqref="AU458">
    <cfRule type="expression" dxfId="1773" priority="4325">
      <formula>IF(RIGHT(TEXT(AU458,"0.#"),1)=".",FALSE,TRUE)</formula>
    </cfRule>
    <cfRule type="expression" dxfId="1772" priority="4326">
      <formula>IF(RIGHT(TEXT(AU458,"0.#"),1)=".",TRUE,FALSE)</formula>
    </cfRule>
  </conditionalFormatting>
  <conditionalFormatting sqref="AU459">
    <cfRule type="expression" dxfId="1771" priority="4323">
      <formula>IF(RIGHT(TEXT(AU459,"0.#"),1)=".",FALSE,TRUE)</formula>
    </cfRule>
    <cfRule type="expression" dxfId="1770" priority="4324">
      <formula>IF(RIGHT(TEXT(AU459,"0.#"),1)=".",TRUE,FALSE)</formula>
    </cfRule>
  </conditionalFormatting>
  <conditionalFormatting sqref="AU460">
    <cfRule type="expression" dxfId="1769" priority="4321">
      <formula>IF(RIGHT(TEXT(AU460,"0.#"),1)=".",FALSE,TRUE)</formula>
    </cfRule>
    <cfRule type="expression" dxfId="1768" priority="4322">
      <formula>IF(RIGHT(TEXT(AU460,"0.#"),1)=".",TRUE,FALSE)</formula>
    </cfRule>
  </conditionalFormatting>
  <conditionalFormatting sqref="AI460">
    <cfRule type="expression" dxfId="1767" priority="4315">
      <formula>IF(RIGHT(TEXT(AI460,"0.#"),1)=".",FALSE,TRUE)</formula>
    </cfRule>
    <cfRule type="expression" dxfId="1766" priority="4316">
      <formula>IF(RIGHT(TEXT(AI460,"0.#"),1)=".",TRUE,FALSE)</formula>
    </cfRule>
  </conditionalFormatting>
  <conditionalFormatting sqref="AI458">
    <cfRule type="expression" dxfId="1765" priority="4319">
      <formula>IF(RIGHT(TEXT(AI458,"0.#"),1)=".",FALSE,TRUE)</formula>
    </cfRule>
    <cfRule type="expression" dxfId="1764" priority="4320">
      <formula>IF(RIGHT(TEXT(AI458,"0.#"),1)=".",TRUE,FALSE)</formula>
    </cfRule>
  </conditionalFormatting>
  <conditionalFormatting sqref="AI459">
    <cfRule type="expression" dxfId="1763" priority="4317">
      <formula>IF(RIGHT(TEXT(AI459,"0.#"),1)=".",FALSE,TRUE)</formula>
    </cfRule>
    <cfRule type="expression" dxfId="1762" priority="4318">
      <formula>IF(RIGHT(TEXT(AI459,"0.#"),1)=".",TRUE,FALSE)</formula>
    </cfRule>
  </conditionalFormatting>
  <conditionalFormatting sqref="AQ459">
    <cfRule type="expression" dxfId="1761" priority="4313">
      <formula>IF(RIGHT(TEXT(AQ459,"0.#"),1)=".",FALSE,TRUE)</formula>
    </cfRule>
    <cfRule type="expression" dxfId="1760" priority="4314">
      <formula>IF(RIGHT(TEXT(AQ459,"0.#"),1)=".",TRUE,FALSE)</formula>
    </cfRule>
  </conditionalFormatting>
  <conditionalFormatting sqref="AQ460">
    <cfRule type="expression" dxfId="1759" priority="4311">
      <formula>IF(RIGHT(TEXT(AQ460,"0.#"),1)=".",FALSE,TRUE)</formula>
    </cfRule>
    <cfRule type="expression" dxfId="1758" priority="4312">
      <formula>IF(RIGHT(TEXT(AQ460,"0.#"),1)=".",TRUE,FALSE)</formula>
    </cfRule>
  </conditionalFormatting>
  <conditionalFormatting sqref="AQ458">
    <cfRule type="expression" dxfId="1757" priority="4309">
      <formula>IF(RIGHT(TEXT(AQ458,"0.#"),1)=".",FALSE,TRUE)</formula>
    </cfRule>
    <cfRule type="expression" dxfId="1756" priority="4310">
      <formula>IF(RIGHT(TEXT(AQ458,"0.#"),1)=".",TRUE,FALSE)</formula>
    </cfRule>
  </conditionalFormatting>
  <conditionalFormatting sqref="AM120">
    <cfRule type="expression" dxfId="1755" priority="2987">
      <formula>IF(RIGHT(TEXT(AM120,"0.#"),1)=".",FALSE,TRUE)</formula>
    </cfRule>
    <cfRule type="expression" dxfId="1754" priority="2988">
      <formula>IF(RIGHT(TEXT(AM120,"0.#"),1)=".",TRUE,FALSE)</formula>
    </cfRule>
  </conditionalFormatting>
  <conditionalFormatting sqref="AI126">
    <cfRule type="expression" dxfId="1753" priority="2977">
      <formula>IF(RIGHT(TEXT(AI126,"0.#"),1)=".",FALSE,TRUE)</formula>
    </cfRule>
    <cfRule type="expression" dxfId="1752" priority="2978">
      <formula>IF(RIGHT(TEXT(AI126,"0.#"),1)=".",TRUE,FALSE)</formula>
    </cfRule>
  </conditionalFormatting>
  <conditionalFormatting sqref="AE123 AM123">
    <cfRule type="expression" dxfId="1751" priority="2983">
      <formula>IF(RIGHT(TEXT(AE123,"0.#"),1)=".",FALSE,TRUE)</formula>
    </cfRule>
    <cfRule type="expression" dxfId="1750" priority="2984">
      <formula>IF(RIGHT(TEXT(AE123,"0.#"),1)=".",TRUE,FALSE)</formula>
    </cfRule>
  </conditionalFormatting>
  <conditionalFormatting sqref="AI123">
    <cfRule type="expression" dxfId="1749" priority="2981">
      <formula>IF(RIGHT(TEXT(AI123,"0.#"),1)=".",FALSE,TRUE)</formula>
    </cfRule>
    <cfRule type="expression" dxfId="1748" priority="2982">
      <formula>IF(RIGHT(TEXT(AI123,"0.#"),1)=".",TRUE,FALSE)</formula>
    </cfRule>
  </conditionalFormatting>
  <conditionalFormatting sqref="AE126 AM126">
    <cfRule type="expression" dxfId="1747" priority="2979">
      <formula>IF(RIGHT(TEXT(AE126,"0.#"),1)=".",FALSE,TRUE)</formula>
    </cfRule>
    <cfRule type="expression" dxfId="1746" priority="2980">
      <formula>IF(RIGHT(TEXT(AE126,"0.#"),1)=".",TRUE,FALSE)</formula>
    </cfRule>
  </conditionalFormatting>
  <conditionalFormatting sqref="AE129 AM129">
    <cfRule type="expression" dxfId="1745" priority="2975">
      <formula>IF(RIGHT(TEXT(AE129,"0.#"),1)=".",FALSE,TRUE)</formula>
    </cfRule>
    <cfRule type="expression" dxfId="1744" priority="2976">
      <formula>IF(RIGHT(TEXT(AE129,"0.#"),1)=".",TRUE,FALSE)</formula>
    </cfRule>
  </conditionalFormatting>
  <conditionalFormatting sqref="AI129">
    <cfRule type="expression" dxfId="1743" priority="2973">
      <formula>IF(RIGHT(TEXT(AI129,"0.#"),1)=".",FALSE,TRUE)</formula>
    </cfRule>
    <cfRule type="expression" dxfId="1742" priority="2974">
      <formula>IF(RIGHT(TEXT(AI129,"0.#"),1)=".",TRUE,FALSE)</formula>
    </cfRule>
  </conditionalFormatting>
  <conditionalFormatting sqref="Y839:Y866">
    <cfRule type="expression" dxfId="1741" priority="2971">
      <formula>IF(RIGHT(TEXT(Y839,"0.#"),1)=".",FALSE,TRUE)</formula>
    </cfRule>
    <cfRule type="expression" dxfId="1740" priority="2972">
      <formula>IF(RIGHT(TEXT(Y839,"0.#"),1)=".",TRUE,FALSE)</formula>
    </cfRule>
  </conditionalFormatting>
  <conditionalFormatting sqref="AU518">
    <cfRule type="expression" dxfId="1739" priority="1481">
      <formula>IF(RIGHT(TEXT(AU518,"0.#"),1)=".",FALSE,TRUE)</formula>
    </cfRule>
    <cfRule type="expression" dxfId="1738" priority="1482">
      <formula>IF(RIGHT(TEXT(AU518,"0.#"),1)=".",TRUE,FALSE)</formula>
    </cfRule>
  </conditionalFormatting>
  <conditionalFormatting sqref="AQ551">
    <cfRule type="expression" dxfId="1737" priority="1257">
      <formula>IF(RIGHT(TEXT(AQ551,"0.#"),1)=".",FALSE,TRUE)</formula>
    </cfRule>
    <cfRule type="expression" dxfId="1736" priority="1258">
      <formula>IF(RIGHT(TEXT(AQ551,"0.#"),1)=".",TRUE,FALSE)</formula>
    </cfRule>
  </conditionalFormatting>
  <conditionalFormatting sqref="AE556">
    <cfRule type="expression" dxfId="1735" priority="1255">
      <formula>IF(RIGHT(TEXT(AE556,"0.#"),1)=".",FALSE,TRUE)</formula>
    </cfRule>
    <cfRule type="expression" dxfId="1734" priority="1256">
      <formula>IF(RIGHT(TEXT(AE556,"0.#"),1)=".",TRUE,FALSE)</formula>
    </cfRule>
  </conditionalFormatting>
  <conditionalFormatting sqref="AE557">
    <cfRule type="expression" dxfId="1733" priority="1253">
      <formula>IF(RIGHT(TEXT(AE557,"0.#"),1)=".",FALSE,TRUE)</formula>
    </cfRule>
    <cfRule type="expression" dxfId="1732" priority="1254">
      <formula>IF(RIGHT(TEXT(AE557,"0.#"),1)=".",TRUE,FALSE)</formula>
    </cfRule>
  </conditionalFormatting>
  <conditionalFormatting sqref="AE558">
    <cfRule type="expression" dxfId="1731" priority="1251">
      <formula>IF(RIGHT(TEXT(AE558,"0.#"),1)=".",FALSE,TRUE)</formula>
    </cfRule>
    <cfRule type="expression" dxfId="1730" priority="1252">
      <formula>IF(RIGHT(TEXT(AE558,"0.#"),1)=".",TRUE,FALSE)</formula>
    </cfRule>
  </conditionalFormatting>
  <conditionalFormatting sqref="AU556">
    <cfRule type="expression" dxfId="1729" priority="1243">
      <formula>IF(RIGHT(TEXT(AU556,"0.#"),1)=".",FALSE,TRUE)</formula>
    </cfRule>
    <cfRule type="expression" dxfId="1728" priority="1244">
      <formula>IF(RIGHT(TEXT(AU556,"0.#"),1)=".",TRUE,FALSE)</formula>
    </cfRule>
  </conditionalFormatting>
  <conditionalFormatting sqref="AU557">
    <cfRule type="expression" dxfId="1727" priority="1241">
      <formula>IF(RIGHT(TEXT(AU557,"0.#"),1)=".",FALSE,TRUE)</formula>
    </cfRule>
    <cfRule type="expression" dxfId="1726" priority="1242">
      <formula>IF(RIGHT(TEXT(AU557,"0.#"),1)=".",TRUE,FALSE)</formula>
    </cfRule>
  </conditionalFormatting>
  <conditionalFormatting sqref="AU558">
    <cfRule type="expression" dxfId="1725" priority="1239">
      <formula>IF(RIGHT(TEXT(AU558,"0.#"),1)=".",FALSE,TRUE)</formula>
    </cfRule>
    <cfRule type="expression" dxfId="1724" priority="1240">
      <formula>IF(RIGHT(TEXT(AU558,"0.#"),1)=".",TRUE,FALSE)</formula>
    </cfRule>
  </conditionalFormatting>
  <conditionalFormatting sqref="AQ557">
    <cfRule type="expression" dxfId="1723" priority="1231">
      <formula>IF(RIGHT(TEXT(AQ557,"0.#"),1)=".",FALSE,TRUE)</formula>
    </cfRule>
    <cfRule type="expression" dxfId="1722" priority="1232">
      <formula>IF(RIGHT(TEXT(AQ557,"0.#"),1)=".",TRUE,FALSE)</formula>
    </cfRule>
  </conditionalFormatting>
  <conditionalFormatting sqref="AQ558">
    <cfRule type="expression" dxfId="1721" priority="1229">
      <formula>IF(RIGHT(TEXT(AQ558,"0.#"),1)=".",FALSE,TRUE)</formula>
    </cfRule>
    <cfRule type="expression" dxfId="1720" priority="1230">
      <formula>IF(RIGHT(TEXT(AQ558,"0.#"),1)=".",TRUE,FALSE)</formula>
    </cfRule>
  </conditionalFormatting>
  <conditionalFormatting sqref="AQ556">
    <cfRule type="expression" dxfId="1719" priority="1227">
      <formula>IF(RIGHT(TEXT(AQ556,"0.#"),1)=".",FALSE,TRUE)</formula>
    </cfRule>
    <cfRule type="expression" dxfId="1718" priority="1228">
      <formula>IF(RIGHT(TEXT(AQ556,"0.#"),1)=".",TRUE,FALSE)</formula>
    </cfRule>
  </conditionalFormatting>
  <conditionalFormatting sqref="AE561">
    <cfRule type="expression" dxfId="1717" priority="1225">
      <formula>IF(RIGHT(TEXT(AE561,"0.#"),1)=".",FALSE,TRUE)</formula>
    </cfRule>
    <cfRule type="expression" dxfId="1716" priority="1226">
      <formula>IF(RIGHT(TEXT(AE561,"0.#"),1)=".",TRUE,FALSE)</formula>
    </cfRule>
  </conditionalFormatting>
  <conditionalFormatting sqref="AE562">
    <cfRule type="expression" dxfId="1715" priority="1223">
      <formula>IF(RIGHT(TEXT(AE562,"0.#"),1)=".",FALSE,TRUE)</formula>
    </cfRule>
    <cfRule type="expression" dxfId="1714" priority="1224">
      <formula>IF(RIGHT(TEXT(AE562,"0.#"),1)=".",TRUE,FALSE)</formula>
    </cfRule>
  </conditionalFormatting>
  <conditionalFormatting sqref="AE563">
    <cfRule type="expression" dxfId="1713" priority="1221">
      <formula>IF(RIGHT(TEXT(AE563,"0.#"),1)=".",FALSE,TRUE)</formula>
    </cfRule>
    <cfRule type="expression" dxfId="1712" priority="1222">
      <formula>IF(RIGHT(TEXT(AE563,"0.#"),1)=".",TRUE,FALSE)</formula>
    </cfRule>
  </conditionalFormatting>
  <conditionalFormatting sqref="AL1102:AO1131">
    <cfRule type="expression" dxfId="1711" priority="2877">
      <formula>IF(AND(AL1102&gt;=0, RIGHT(TEXT(AL1102,"0.#"),1)&lt;&gt;"."),TRUE,FALSE)</formula>
    </cfRule>
    <cfRule type="expression" dxfId="1710" priority="2878">
      <formula>IF(AND(AL1102&gt;=0, RIGHT(TEXT(AL1102,"0.#"),1)="."),TRUE,FALSE)</formula>
    </cfRule>
    <cfRule type="expression" dxfId="1709" priority="2879">
      <formula>IF(AND(AL1102&lt;0, RIGHT(TEXT(AL1102,"0.#"),1)&lt;&gt;"."),TRUE,FALSE)</formula>
    </cfRule>
    <cfRule type="expression" dxfId="1708" priority="2880">
      <formula>IF(AND(AL1102&lt;0, RIGHT(TEXT(AL1102,"0.#"),1)="."),TRUE,FALSE)</formula>
    </cfRule>
  </conditionalFormatting>
  <conditionalFormatting sqref="Y1102:Y1131">
    <cfRule type="expression" dxfId="1707" priority="2875">
      <formula>IF(RIGHT(TEXT(Y1102,"0.#"),1)=".",FALSE,TRUE)</formula>
    </cfRule>
    <cfRule type="expression" dxfId="1706" priority="2876">
      <formula>IF(RIGHT(TEXT(Y1102,"0.#"),1)=".",TRUE,FALSE)</formula>
    </cfRule>
  </conditionalFormatting>
  <conditionalFormatting sqref="AQ553">
    <cfRule type="expression" dxfId="1705" priority="1259">
      <formula>IF(RIGHT(TEXT(AQ553,"0.#"),1)=".",FALSE,TRUE)</formula>
    </cfRule>
    <cfRule type="expression" dxfId="1704" priority="1260">
      <formula>IF(RIGHT(TEXT(AQ553,"0.#"),1)=".",TRUE,FALSE)</formula>
    </cfRule>
  </conditionalFormatting>
  <conditionalFormatting sqref="AU552">
    <cfRule type="expression" dxfId="1703" priority="1271">
      <formula>IF(RIGHT(TEXT(AU552,"0.#"),1)=".",FALSE,TRUE)</formula>
    </cfRule>
    <cfRule type="expression" dxfId="1702" priority="1272">
      <formula>IF(RIGHT(TEXT(AU552,"0.#"),1)=".",TRUE,FALSE)</formula>
    </cfRule>
  </conditionalFormatting>
  <conditionalFormatting sqref="AE552">
    <cfRule type="expression" dxfId="1701" priority="1283">
      <formula>IF(RIGHT(TEXT(AE552,"0.#"),1)=".",FALSE,TRUE)</formula>
    </cfRule>
    <cfRule type="expression" dxfId="1700" priority="1284">
      <formula>IF(RIGHT(TEXT(AE552,"0.#"),1)=".",TRUE,FALSE)</formula>
    </cfRule>
  </conditionalFormatting>
  <conditionalFormatting sqref="AQ548">
    <cfRule type="expression" dxfId="1699" priority="1289">
      <formula>IF(RIGHT(TEXT(AQ548,"0.#"),1)=".",FALSE,TRUE)</formula>
    </cfRule>
    <cfRule type="expression" dxfId="1698" priority="1290">
      <formula>IF(RIGHT(TEXT(AQ548,"0.#"),1)=".",TRUE,FALSE)</formula>
    </cfRule>
  </conditionalFormatting>
  <conditionalFormatting sqref="AL837:AO838">
    <cfRule type="expression" dxfId="1697" priority="2829">
      <formula>IF(AND(AL837&gt;=0, RIGHT(TEXT(AL837,"0.#"),1)&lt;&gt;"."),TRUE,FALSE)</formula>
    </cfRule>
    <cfRule type="expression" dxfId="1696" priority="2830">
      <formula>IF(AND(AL837&gt;=0, RIGHT(TEXT(AL837,"0.#"),1)="."),TRUE,FALSE)</formula>
    </cfRule>
    <cfRule type="expression" dxfId="1695" priority="2831">
      <formula>IF(AND(AL837&lt;0, RIGHT(TEXT(AL837,"0.#"),1)&lt;&gt;"."),TRUE,FALSE)</formula>
    </cfRule>
    <cfRule type="expression" dxfId="1694" priority="2832">
      <formula>IF(AND(AL837&lt;0, RIGHT(TEXT(AL837,"0.#"),1)="."),TRUE,FALSE)</formula>
    </cfRule>
  </conditionalFormatting>
  <conditionalFormatting sqref="Y837:Y838">
    <cfRule type="expression" dxfId="1693" priority="2827">
      <formula>IF(RIGHT(TEXT(Y837,"0.#"),1)=".",FALSE,TRUE)</formula>
    </cfRule>
    <cfRule type="expression" dxfId="1692" priority="2828">
      <formula>IF(RIGHT(TEXT(Y837,"0.#"),1)=".",TRUE,FALSE)</formula>
    </cfRule>
  </conditionalFormatting>
  <conditionalFormatting sqref="AE492">
    <cfRule type="expression" dxfId="1691" priority="1615">
      <formula>IF(RIGHT(TEXT(AE492,"0.#"),1)=".",FALSE,TRUE)</formula>
    </cfRule>
    <cfRule type="expression" dxfId="1690" priority="1616">
      <formula>IF(RIGHT(TEXT(AE492,"0.#"),1)=".",TRUE,FALSE)</formula>
    </cfRule>
  </conditionalFormatting>
  <conditionalFormatting sqref="AE493">
    <cfRule type="expression" dxfId="1689" priority="1613">
      <formula>IF(RIGHT(TEXT(AE493,"0.#"),1)=".",FALSE,TRUE)</formula>
    </cfRule>
    <cfRule type="expression" dxfId="1688" priority="1614">
      <formula>IF(RIGHT(TEXT(AE493,"0.#"),1)=".",TRUE,FALSE)</formula>
    </cfRule>
  </conditionalFormatting>
  <conditionalFormatting sqref="AE494">
    <cfRule type="expression" dxfId="1687" priority="1611">
      <formula>IF(RIGHT(TEXT(AE494,"0.#"),1)=".",FALSE,TRUE)</formula>
    </cfRule>
    <cfRule type="expression" dxfId="1686" priority="1612">
      <formula>IF(RIGHT(TEXT(AE494,"0.#"),1)=".",TRUE,FALSE)</formula>
    </cfRule>
  </conditionalFormatting>
  <conditionalFormatting sqref="AQ493">
    <cfRule type="expression" dxfId="1685" priority="1591">
      <formula>IF(RIGHT(TEXT(AQ493,"0.#"),1)=".",FALSE,TRUE)</formula>
    </cfRule>
    <cfRule type="expression" dxfId="1684" priority="1592">
      <formula>IF(RIGHT(TEXT(AQ493,"0.#"),1)=".",TRUE,FALSE)</formula>
    </cfRule>
  </conditionalFormatting>
  <conditionalFormatting sqref="AQ494">
    <cfRule type="expression" dxfId="1683" priority="1589">
      <formula>IF(RIGHT(TEXT(AQ494,"0.#"),1)=".",FALSE,TRUE)</formula>
    </cfRule>
    <cfRule type="expression" dxfId="1682" priority="1590">
      <formula>IF(RIGHT(TEXT(AQ494,"0.#"),1)=".",TRUE,FALSE)</formula>
    </cfRule>
  </conditionalFormatting>
  <conditionalFormatting sqref="AQ492">
    <cfRule type="expression" dxfId="1681" priority="1587">
      <formula>IF(RIGHT(TEXT(AQ492,"0.#"),1)=".",FALSE,TRUE)</formula>
    </cfRule>
    <cfRule type="expression" dxfId="1680" priority="1588">
      <formula>IF(RIGHT(TEXT(AQ492,"0.#"),1)=".",TRUE,FALSE)</formula>
    </cfRule>
  </conditionalFormatting>
  <conditionalFormatting sqref="AU494">
    <cfRule type="expression" dxfId="1679" priority="1599">
      <formula>IF(RIGHT(TEXT(AU494,"0.#"),1)=".",FALSE,TRUE)</formula>
    </cfRule>
    <cfRule type="expression" dxfId="1678" priority="1600">
      <formula>IF(RIGHT(TEXT(AU494,"0.#"),1)=".",TRUE,FALSE)</formula>
    </cfRule>
  </conditionalFormatting>
  <conditionalFormatting sqref="AU492">
    <cfRule type="expression" dxfId="1677" priority="1603">
      <formula>IF(RIGHT(TEXT(AU492,"0.#"),1)=".",FALSE,TRUE)</formula>
    </cfRule>
    <cfRule type="expression" dxfId="1676" priority="1604">
      <formula>IF(RIGHT(TEXT(AU492,"0.#"),1)=".",TRUE,FALSE)</formula>
    </cfRule>
  </conditionalFormatting>
  <conditionalFormatting sqref="AU493">
    <cfRule type="expression" dxfId="1675" priority="1601">
      <formula>IF(RIGHT(TEXT(AU493,"0.#"),1)=".",FALSE,TRUE)</formula>
    </cfRule>
    <cfRule type="expression" dxfId="1674" priority="1602">
      <formula>IF(RIGHT(TEXT(AU493,"0.#"),1)=".",TRUE,FALSE)</formula>
    </cfRule>
  </conditionalFormatting>
  <conditionalFormatting sqref="AU583">
    <cfRule type="expression" dxfId="1673" priority="1119">
      <formula>IF(RIGHT(TEXT(AU583,"0.#"),1)=".",FALSE,TRUE)</formula>
    </cfRule>
    <cfRule type="expression" dxfId="1672" priority="1120">
      <formula>IF(RIGHT(TEXT(AU583,"0.#"),1)=".",TRUE,FALSE)</formula>
    </cfRule>
  </conditionalFormatting>
  <conditionalFormatting sqref="AU582">
    <cfRule type="expression" dxfId="1671" priority="1121">
      <formula>IF(RIGHT(TEXT(AU582,"0.#"),1)=".",FALSE,TRUE)</formula>
    </cfRule>
    <cfRule type="expression" dxfId="1670" priority="1122">
      <formula>IF(RIGHT(TEXT(AU582,"0.#"),1)=".",TRUE,FALSE)</formula>
    </cfRule>
  </conditionalFormatting>
  <conditionalFormatting sqref="AE499">
    <cfRule type="expression" dxfId="1669" priority="1581">
      <formula>IF(RIGHT(TEXT(AE499,"0.#"),1)=".",FALSE,TRUE)</formula>
    </cfRule>
    <cfRule type="expression" dxfId="1668" priority="1582">
      <formula>IF(RIGHT(TEXT(AE499,"0.#"),1)=".",TRUE,FALSE)</formula>
    </cfRule>
  </conditionalFormatting>
  <conditionalFormatting sqref="AE497">
    <cfRule type="expression" dxfId="1667" priority="1585">
      <formula>IF(RIGHT(TEXT(AE497,"0.#"),1)=".",FALSE,TRUE)</formula>
    </cfRule>
    <cfRule type="expression" dxfId="1666" priority="1586">
      <formula>IF(RIGHT(TEXT(AE497,"0.#"),1)=".",TRUE,FALSE)</formula>
    </cfRule>
  </conditionalFormatting>
  <conditionalFormatting sqref="AE498">
    <cfRule type="expression" dxfId="1665" priority="1583">
      <formula>IF(RIGHT(TEXT(AE498,"0.#"),1)=".",FALSE,TRUE)</formula>
    </cfRule>
    <cfRule type="expression" dxfId="1664" priority="1584">
      <formula>IF(RIGHT(TEXT(AE498,"0.#"),1)=".",TRUE,FALSE)</formula>
    </cfRule>
  </conditionalFormatting>
  <conditionalFormatting sqref="AU499">
    <cfRule type="expression" dxfId="1663" priority="1569">
      <formula>IF(RIGHT(TEXT(AU499,"0.#"),1)=".",FALSE,TRUE)</formula>
    </cfRule>
    <cfRule type="expression" dxfId="1662" priority="1570">
      <formula>IF(RIGHT(TEXT(AU499,"0.#"),1)=".",TRUE,FALSE)</formula>
    </cfRule>
  </conditionalFormatting>
  <conditionalFormatting sqref="AU497">
    <cfRule type="expression" dxfId="1661" priority="1573">
      <formula>IF(RIGHT(TEXT(AU497,"0.#"),1)=".",FALSE,TRUE)</formula>
    </cfRule>
    <cfRule type="expression" dxfId="1660" priority="1574">
      <formula>IF(RIGHT(TEXT(AU497,"0.#"),1)=".",TRUE,FALSE)</formula>
    </cfRule>
  </conditionalFormatting>
  <conditionalFormatting sqref="AU498">
    <cfRule type="expression" dxfId="1659" priority="1571">
      <formula>IF(RIGHT(TEXT(AU498,"0.#"),1)=".",FALSE,TRUE)</formula>
    </cfRule>
    <cfRule type="expression" dxfId="1658" priority="1572">
      <formula>IF(RIGHT(TEXT(AU498,"0.#"),1)=".",TRUE,FALSE)</formula>
    </cfRule>
  </conditionalFormatting>
  <conditionalFormatting sqref="AQ497">
    <cfRule type="expression" dxfId="1657" priority="1557">
      <formula>IF(RIGHT(TEXT(AQ497,"0.#"),1)=".",FALSE,TRUE)</formula>
    </cfRule>
    <cfRule type="expression" dxfId="1656" priority="1558">
      <formula>IF(RIGHT(TEXT(AQ497,"0.#"),1)=".",TRUE,FALSE)</formula>
    </cfRule>
  </conditionalFormatting>
  <conditionalFormatting sqref="AQ498">
    <cfRule type="expression" dxfId="1655" priority="1561">
      <formula>IF(RIGHT(TEXT(AQ498,"0.#"),1)=".",FALSE,TRUE)</formula>
    </cfRule>
    <cfRule type="expression" dxfId="1654" priority="1562">
      <formula>IF(RIGHT(TEXT(AQ498,"0.#"),1)=".",TRUE,FALSE)</formula>
    </cfRule>
  </conditionalFormatting>
  <conditionalFormatting sqref="AQ499">
    <cfRule type="expression" dxfId="1653" priority="1559">
      <formula>IF(RIGHT(TEXT(AQ499,"0.#"),1)=".",FALSE,TRUE)</formula>
    </cfRule>
    <cfRule type="expression" dxfId="1652" priority="1560">
      <formula>IF(RIGHT(TEXT(AQ499,"0.#"),1)=".",TRUE,FALSE)</formula>
    </cfRule>
  </conditionalFormatting>
  <conditionalFormatting sqref="AE504">
    <cfRule type="expression" dxfId="1651" priority="1551">
      <formula>IF(RIGHT(TEXT(AE504,"0.#"),1)=".",FALSE,TRUE)</formula>
    </cfRule>
    <cfRule type="expression" dxfId="1650" priority="1552">
      <formula>IF(RIGHT(TEXT(AE504,"0.#"),1)=".",TRUE,FALSE)</formula>
    </cfRule>
  </conditionalFormatting>
  <conditionalFormatting sqref="AE502">
    <cfRule type="expression" dxfId="1649" priority="1555">
      <formula>IF(RIGHT(TEXT(AE502,"0.#"),1)=".",FALSE,TRUE)</formula>
    </cfRule>
    <cfRule type="expression" dxfId="1648" priority="1556">
      <formula>IF(RIGHT(TEXT(AE502,"0.#"),1)=".",TRUE,FALSE)</formula>
    </cfRule>
  </conditionalFormatting>
  <conditionalFormatting sqref="AE503">
    <cfRule type="expression" dxfId="1647" priority="1553">
      <formula>IF(RIGHT(TEXT(AE503,"0.#"),1)=".",FALSE,TRUE)</formula>
    </cfRule>
    <cfRule type="expression" dxfId="1646" priority="1554">
      <formula>IF(RIGHT(TEXT(AE503,"0.#"),1)=".",TRUE,FALSE)</formula>
    </cfRule>
  </conditionalFormatting>
  <conditionalFormatting sqref="AU504">
    <cfRule type="expression" dxfId="1645" priority="1539">
      <formula>IF(RIGHT(TEXT(AU504,"0.#"),1)=".",FALSE,TRUE)</formula>
    </cfRule>
    <cfRule type="expression" dxfId="1644" priority="1540">
      <formula>IF(RIGHT(TEXT(AU504,"0.#"),1)=".",TRUE,FALSE)</formula>
    </cfRule>
  </conditionalFormatting>
  <conditionalFormatting sqref="AU502">
    <cfRule type="expression" dxfId="1643" priority="1543">
      <formula>IF(RIGHT(TEXT(AU502,"0.#"),1)=".",FALSE,TRUE)</formula>
    </cfRule>
    <cfRule type="expression" dxfId="1642" priority="1544">
      <formula>IF(RIGHT(TEXT(AU502,"0.#"),1)=".",TRUE,FALSE)</formula>
    </cfRule>
  </conditionalFormatting>
  <conditionalFormatting sqref="AU503">
    <cfRule type="expression" dxfId="1641" priority="1541">
      <formula>IF(RIGHT(TEXT(AU503,"0.#"),1)=".",FALSE,TRUE)</formula>
    </cfRule>
    <cfRule type="expression" dxfId="1640" priority="1542">
      <formula>IF(RIGHT(TEXT(AU503,"0.#"),1)=".",TRUE,FALSE)</formula>
    </cfRule>
  </conditionalFormatting>
  <conditionalFormatting sqref="AQ502">
    <cfRule type="expression" dxfId="1639" priority="1527">
      <formula>IF(RIGHT(TEXT(AQ502,"0.#"),1)=".",FALSE,TRUE)</formula>
    </cfRule>
    <cfRule type="expression" dxfId="1638" priority="1528">
      <formula>IF(RIGHT(TEXT(AQ502,"0.#"),1)=".",TRUE,FALSE)</formula>
    </cfRule>
  </conditionalFormatting>
  <conditionalFormatting sqref="AQ503">
    <cfRule type="expression" dxfId="1637" priority="1531">
      <formula>IF(RIGHT(TEXT(AQ503,"0.#"),1)=".",FALSE,TRUE)</formula>
    </cfRule>
    <cfRule type="expression" dxfId="1636" priority="1532">
      <formula>IF(RIGHT(TEXT(AQ503,"0.#"),1)=".",TRUE,FALSE)</formula>
    </cfRule>
  </conditionalFormatting>
  <conditionalFormatting sqref="AQ504">
    <cfRule type="expression" dxfId="1635" priority="1529">
      <formula>IF(RIGHT(TEXT(AQ504,"0.#"),1)=".",FALSE,TRUE)</formula>
    </cfRule>
    <cfRule type="expression" dxfId="1634" priority="1530">
      <formula>IF(RIGHT(TEXT(AQ504,"0.#"),1)=".",TRUE,FALSE)</formula>
    </cfRule>
  </conditionalFormatting>
  <conditionalFormatting sqref="AE509">
    <cfRule type="expression" dxfId="1633" priority="1521">
      <formula>IF(RIGHT(TEXT(AE509,"0.#"),1)=".",FALSE,TRUE)</formula>
    </cfRule>
    <cfRule type="expression" dxfId="1632" priority="1522">
      <formula>IF(RIGHT(TEXT(AE509,"0.#"),1)=".",TRUE,FALSE)</formula>
    </cfRule>
  </conditionalFormatting>
  <conditionalFormatting sqref="AE507">
    <cfRule type="expression" dxfId="1631" priority="1525">
      <formula>IF(RIGHT(TEXT(AE507,"0.#"),1)=".",FALSE,TRUE)</formula>
    </cfRule>
    <cfRule type="expression" dxfId="1630" priority="1526">
      <formula>IF(RIGHT(TEXT(AE507,"0.#"),1)=".",TRUE,FALSE)</formula>
    </cfRule>
  </conditionalFormatting>
  <conditionalFormatting sqref="AE508">
    <cfRule type="expression" dxfId="1629" priority="1523">
      <formula>IF(RIGHT(TEXT(AE508,"0.#"),1)=".",FALSE,TRUE)</formula>
    </cfRule>
    <cfRule type="expression" dxfId="1628" priority="1524">
      <formula>IF(RIGHT(TEXT(AE508,"0.#"),1)=".",TRUE,FALSE)</formula>
    </cfRule>
  </conditionalFormatting>
  <conditionalFormatting sqref="AU509">
    <cfRule type="expression" dxfId="1627" priority="1509">
      <formula>IF(RIGHT(TEXT(AU509,"0.#"),1)=".",FALSE,TRUE)</formula>
    </cfRule>
    <cfRule type="expression" dxfId="1626" priority="1510">
      <formula>IF(RIGHT(TEXT(AU509,"0.#"),1)=".",TRUE,FALSE)</formula>
    </cfRule>
  </conditionalFormatting>
  <conditionalFormatting sqref="AU507">
    <cfRule type="expression" dxfId="1625" priority="1513">
      <formula>IF(RIGHT(TEXT(AU507,"0.#"),1)=".",FALSE,TRUE)</formula>
    </cfRule>
    <cfRule type="expression" dxfId="1624" priority="1514">
      <formula>IF(RIGHT(TEXT(AU507,"0.#"),1)=".",TRUE,FALSE)</formula>
    </cfRule>
  </conditionalFormatting>
  <conditionalFormatting sqref="AU508">
    <cfRule type="expression" dxfId="1623" priority="1511">
      <formula>IF(RIGHT(TEXT(AU508,"0.#"),1)=".",FALSE,TRUE)</formula>
    </cfRule>
    <cfRule type="expression" dxfId="1622" priority="1512">
      <formula>IF(RIGHT(TEXT(AU508,"0.#"),1)=".",TRUE,FALSE)</formula>
    </cfRule>
  </conditionalFormatting>
  <conditionalFormatting sqref="AQ507">
    <cfRule type="expression" dxfId="1621" priority="1497">
      <formula>IF(RIGHT(TEXT(AQ507,"0.#"),1)=".",FALSE,TRUE)</formula>
    </cfRule>
    <cfRule type="expression" dxfId="1620" priority="1498">
      <formula>IF(RIGHT(TEXT(AQ507,"0.#"),1)=".",TRUE,FALSE)</formula>
    </cfRule>
  </conditionalFormatting>
  <conditionalFormatting sqref="AQ508">
    <cfRule type="expression" dxfId="1619" priority="1501">
      <formula>IF(RIGHT(TEXT(AQ508,"0.#"),1)=".",FALSE,TRUE)</formula>
    </cfRule>
    <cfRule type="expression" dxfId="1618" priority="1502">
      <formula>IF(RIGHT(TEXT(AQ508,"0.#"),1)=".",TRUE,FALSE)</formula>
    </cfRule>
  </conditionalFormatting>
  <conditionalFormatting sqref="AQ509">
    <cfRule type="expression" dxfId="1617" priority="1499">
      <formula>IF(RIGHT(TEXT(AQ509,"0.#"),1)=".",FALSE,TRUE)</formula>
    </cfRule>
    <cfRule type="expression" dxfId="1616" priority="1500">
      <formula>IF(RIGHT(TEXT(AQ509,"0.#"),1)=".",TRUE,FALSE)</formula>
    </cfRule>
  </conditionalFormatting>
  <conditionalFormatting sqref="AE465">
    <cfRule type="expression" dxfId="1615" priority="1791">
      <formula>IF(RIGHT(TEXT(AE465,"0.#"),1)=".",FALSE,TRUE)</formula>
    </cfRule>
    <cfRule type="expression" dxfId="1614" priority="1792">
      <formula>IF(RIGHT(TEXT(AE465,"0.#"),1)=".",TRUE,FALSE)</formula>
    </cfRule>
  </conditionalFormatting>
  <conditionalFormatting sqref="AE463">
    <cfRule type="expression" dxfId="1613" priority="1795">
      <formula>IF(RIGHT(TEXT(AE463,"0.#"),1)=".",FALSE,TRUE)</formula>
    </cfRule>
    <cfRule type="expression" dxfId="1612" priority="1796">
      <formula>IF(RIGHT(TEXT(AE463,"0.#"),1)=".",TRUE,FALSE)</formula>
    </cfRule>
  </conditionalFormatting>
  <conditionalFormatting sqref="AE464">
    <cfRule type="expression" dxfId="1611" priority="1793">
      <formula>IF(RIGHT(TEXT(AE464,"0.#"),1)=".",FALSE,TRUE)</formula>
    </cfRule>
    <cfRule type="expression" dxfId="1610" priority="1794">
      <formula>IF(RIGHT(TEXT(AE464,"0.#"),1)=".",TRUE,FALSE)</formula>
    </cfRule>
  </conditionalFormatting>
  <conditionalFormatting sqref="AM465">
    <cfRule type="expression" dxfId="1609" priority="1785">
      <formula>IF(RIGHT(TEXT(AM465,"0.#"),1)=".",FALSE,TRUE)</formula>
    </cfRule>
    <cfRule type="expression" dxfId="1608" priority="1786">
      <formula>IF(RIGHT(TEXT(AM465,"0.#"),1)=".",TRUE,FALSE)</formula>
    </cfRule>
  </conditionalFormatting>
  <conditionalFormatting sqref="AM463">
    <cfRule type="expression" dxfId="1607" priority="1789">
      <formula>IF(RIGHT(TEXT(AM463,"0.#"),1)=".",FALSE,TRUE)</formula>
    </cfRule>
    <cfRule type="expression" dxfId="1606" priority="1790">
      <formula>IF(RIGHT(TEXT(AM463,"0.#"),1)=".",TRUE,FALSE)</formula>
    </cfRule>
  </conditionalFormatting>
  <conditionalFormatting sqref="AM464">
    <cfRule type="expression" dxfId="1605" priority="1787">
      <formula>IF(RIGHT(TEXT(AM464,"0.#"),1)=".",FALSE,TRUE)</formula>
    </cfRule>
    <cfRule type="expression" dxfId="1604" priority="1788">
      <formula>IF(RIGHT(TEXT(AM464,"0.#"),1)=".",TRUE,FALSE)</formula>
    </cfRule>
  </conditionalFormatting>
  <conditionalFormatting sqref="AU465">
    <cfRule type="expression" dxfId="1603" priority="1779">
      <formula>IF(RIGHT(TEXT(AU465,"0.#"),1)=".",FALSE,TRUE)</formula>
    </cfRule>
    <cfRule type="expression" dxfId="1602" priority="1780">
      <formula>IF(RIGHT(TEXT(AU465,"0.#"),1)=".",TRUE,FALSE)</formula>
    </cfRule>
  </conditionalFormatting>
  <conditionalFormatting sqref="AU463">
    <cfRule type="expression" dxfId="1601" priority="1783">
      <formula>IF(RIGHT(TEXT(AU463,"0.#"),1)=".",FALSE,TRUE)</formula>
    </cfRule>
    <cfRule type="expression" dxfId="1600" priority="1784">
      <formula>IF(RIGHT(TEXT(AU463,"0.#"),1)=".",TRUE,FALSE)</formula>
    </cfRule>
  </conditionalFormatting>
  <conditionalFormatting sqref="AU464">
    <cfRule type="expression" dxfId="1599" priority="1781">
      <formula>IF(RIGHT(TEXT(AU464,"0.#"),1)=".",FALSE,TRUE)</formula>
    </cfRule>
    <cfRule type="expression" dxfId="1598" priority="1782">
      <formula>IF(RIGHT(TEXT(AU464,"0.#"),1)=".",TRUE,FALSE)</formula>
    </cfRule>
  </conditionalFormatting>
  <conditionalFormatting sqref="AI465">
    <cfRule type="expression" dxfId="1597" priority="1773">
      <formula>IF(RIGHT(TEXT(AI465,"0.#"),1)=".",FALSE,TRUE)</formula>
    </cfRule>
    <cfRule type="expression" dxfId="1596" priority="1774">
      <formula>IF(RIGHT(TEXT(AI465,"0.#"),1)=".",TRUE,FALSE)</formula>
    </cfRule>
  </conditionalFormatting>
  <conditionalFormatting sqref="AI463">
    <cfRule type="expression" dxfId="1595" priority="1777">
      <formula>IF(RIGHT(TEXT(AI463,"0.#"),1)=".",FALSE,TRUE)</formula>
    </cfRule>
    <cfRule type="expression" dxfId="1594" priority="1778">
      <formula>IF(RIGHT(TEXT(AI463,"0.#"),1)=".",TRUE,FALSE)</formula>
    </cfRule>
  </conditionalFormatting>
  <conditionalFormatting sqref="AI464">
    <cfRule type="expression" dxfId="1593" priority="1775">
      <formula>IF(RIGHT(TEXT(AI464,"0.#"),1)=".",FALSE,TRUE)</formula>
    </cfRule>
    <cfRule type="expression" dxfId="1592" priority="1776">
      <formula>IF(RIGHT(TEXT(AI464,"0.#"),1)=".",TRUE,FALSE)</formula>
    </cfRule>
  </conditionalFormatting>
  <conditionalFormatting sqref="AQ463">
    <cfRule type="expression" dxfId="1591" priority="1767">
      <formula>IF(RIGHT(TEXT(AQ463,"0.#"),1)=".",FALSE,TRUE)</formula>
    </cfRule>
    <cfRule type="expression" dxfId="1590" priority="1768">
      <formula>IF(RIGHT(TEXT(AQ463,"0.#"),1)=".",TRUE,FALSE)</formula>
    </cfRule>
  </conditionalFormatting>
  <conditionalFormatting sqref="AQ464">
    <cfRule type="expression" dxfId="1589" priority="1771">
      <formula>IF(RIGHT(TEXT(AQ464,"0.#"),1)=".",FALSE,TRUE)</formula>
    </cfRule>
    <cfRule type="expression" dxfId="1588" priority="1772">
      <formula>IF(RIGHT(TEXT(AQ464,"0.#"),1)=".",TRUE,FALSE)</formula>
    </cfRule>
  </conditionalFormatting>
  <conditionalFormatting sqref="AQ465">
    <cfRule type="expression" dxfId="1587" priority="1769">
      <formula>IF(RIGHT(TEXT(AQ465,"0.#"),1)=".",FALSE,TRUE)</formula>
    </cfRule>
    <cfRule type="expression" dxfId="1586" priority="1770">
      <formula>IF(RIGHT(TEXT(AQ465,"0.#"),1)=".",TRUE,FALSE)</formula>
    </cfRule>
  </conditionalFormatting>
  <conditionalFormatting sqref="AE470">
    <cfRule type="expression" dxfId="1585" priority="1761">
      <formula>IF(RIGHT(TEXT(AE470,"0.#"),1)=".",FALSE,TRUE)</formula>
    </cfRule>
    <cfRule type="expression" dxfId="1584" priority="1762">
      <formula>IF(RIGHT(TEXT(AE470,"0.#"),1)=".",TRUE,FALSE)</formula>
    </cfRule>
  </conditionalFormatting>
  <conditionalFormatting sqref="AE468">
    <cfRule type="expression" dxfId="1583" priority="1765">
      <formula>IF(RIGHT(TEXT(AE468,"0.#"),1)=".",FALSE,TRUE)</formula>
    </cfRule>
    <cfRule type="expression" dxfId="1582" priority="1766">
      <formula>IF(RIGHT(TEXT(AE468,"0.#"),1)=".",TRUE,FALSE)</formula>
    </cfRule>
  </conditionalFormatting>
  <conditionalFormatting sqref="AE469">
    <cfRule type="expression" dxfId="1581" priority="1763">
      <formula>IF(RIGHT(TEXT(AE469,"0.#"),1)=".",FALSE,TRUE)</formula>
    </cfRule>
    <cfRule type="expression" dxfId="1580" priority="1764">
      <formula>IF(RIGHT(TEXT(AE469,"0.#"),1)=".",TRUE,FALSE)</formula>
    </cfRule>
  </conditionalFormatting>
  <conditionalFormatting sqref="AM470">
    <cfRule type="expression" dxfId="1579" priority="1755">
      <formula>IF(RIGHT(TEXT(AM470,"0.#"),1)=".",FALSE,TRUE)</formula>
    </cfRule>
    <cfRule type="expression" dxfId="1578" priority="1756">
      <formula>IF(RIGHT(TEXT(AM470,"0.#"),1)=".",TRUE,FALSE)</formula>
    </cfRule>
  </conditionalFormatting>
  <conditionalFormatting sqref="AM468">
    <cfRule type="expression" dxfId="1577" priority="1759">
      <formula>IF(RIGHT(TEXT(AM468,"0.#"),1)=".",FALSE,TRUE)</formula>
    </cfRule>
    <cfRule type="expression" dxfId="1576" priority="1760">
      <formula>IF(RIGHT(TEXT(AM468,"0.#"),1)=".",TRUE,FALSE)</formula>
    </cfRule>
  </conditionalFormatting>
  <conditionalFormatting sqref="AM469">
    <cfRule type="expression" dxfId="1575" priority="1757">
      <formula>IF(RIGHT(TEXT(AM469,"0.#"),1)=".",FALSE,TRUE)</formula>
    </cfRule>
    <cfRule type="expression" dxfId="1574" priority="1758">
      <formula>IF(RIGHT(TEXT(AM469,"0.#"),1)=".",TRUE,FALSE)</formula>
    </cfRule>
  </conditionalFormatting>
  <conditionalFormatting sqref="AU470">
    <cfRule type="expression" dxfId="1573" priority="1749">
      <formula>IF(RIGHT(TEXT(AU470,"0.#"),1)=".",FALSE,TRUE)</formula>
    </cfRule>
    <cfRule type="expression" dxfId="1572" priority="1750">
      <formula>IF(RIGHT(TEXT(AU470,"0.#"),1)=".",TRUE,FALSE)</formula>
    </cfRule>
  </conditionalFormatting>
  <conditionalFormatting sqref="AU468">
    <cfRule type="expression" dxfId="1571" priority="1753">
      <formula>IF(RIGHT(TEXT(AU468,"0.#"),1)=".",FALSE,TRUE)</formula>
    </cfRule>
    <cfRule type="expression" dxfId="1570" priority="1754">
      <formula>IF(RIGHT(TEXT(AU468,"0.#"),1)=".",TRUE,FALSE)</formula>
    </cfRule>
  </conditionalFormatting>
  <conditionalFormatting sqref="AU469">
    <cfRule type="expression" dxfId="1569" priority="1751">
      <formula>IF(RIGHT(TEXT(AU469,"0.#"),1)=".",FALSE,TRUE)</formula>
    </cfRule>
    <cfRule type="expression" dxfId="1568" priority="1752">
      <formula>IF(RIGHT(TEXT(AU469,"0.#"),1)=".",TRUE,FALSE)</formula>
    </cfRule>
  </conditionalFormatting>
  <conditionalFormatting sqref="AI470">
    <cfRule type="expression" dxfId="1567" priority="1743">
      <formula>IF(RIGHT(TEXT(AI470,"0.#"),1)=".",FALSE,TRUE)</formula>
    </cfRule>
    <cfRule type="expression" dxfId="1566" priority="1744">
      <formula>IF(RIGHT(TEXT(AI470,"0.#"),1)=".",TRUE,FALSE)</formula>
    </cfRule>
  </conditionalFormatting>
  <conditionalFormatting sqref="AI468">
    <cfRule type="expression" dxfId="1565" priority="1747">
      <formula>IF(RIGHT(TEXT(AI468,"0.#"),1)=".",FALSE,TRUE)</formula>
    </cfRule>
    <cfRule type="expression" dxfId="1564" priority="1748">
      <formula>IF(RIGHT(TEXT(AI468,"0.#"),1)=".",TRUE,FALSE)</formula>
    </cfRule>
  </conditionalFormatting>
  <conditionalFormatting sqref="AI469">
    <cfRule type="expression" dxfId="1563" priority="1745">
      <formula>IF(RIGHT(TEXT(AI469,"0.#"),1)=".",FALSE,TRUE)</formula>
    </cfRule>
    <cfRule type="expression" dxfId="1562" priority="1746">
      <formula>IF(RIGHT(TEXT(AI469,"0.#"),1)=".",TRUE,FALSE)</formula>
    </cfRule>
  </conditionalFormatting>
  <conditionalFormatting sqref="AQ468">
    <cfRule type="expression" dxfId="1561" priority="1737">
      <formula>IF(RIGHT(TEXT(AQ468,"0.#"),1)=".",FALSE,TRUE)</formula>
    </cfRule>
    <cfRule type="expression" dxfId="1560" priority="1738">
      <formula>IF(RIGHT(TEXT(AQ468,"0.#"),1)=".",TRUE,FALSE)</formula>
    </cfRule>
  </conditionalFormatting>
  <conditionalFormatting sqref="AQ469">
    <cfRule type="expression" dxfId="1559" priority="1741">
      <formula>IF(RIGHT(TEXT(AQ469,"0.#"),1)=".",FALSE,TRUE)</formula>
    </cfRule>
    <cfRule type="expression" dxfId="1558" priority="1742">
      <formula>IF(RIGHT(TEXT(AQ469,"0.#"),1)=".",TRUE,FALSE)</formula>
    </cfRule>
  </conditionalFormatting>
  <conditionalFormatting sqref="AQ470">
    <cfRule type="expression" dxfId="1557" priority="1739">
      <formula>IF(RIGHT(TEXT(AQ470,"0.#"),1)=".",FALSE,TRUE)</formula>
    </cfRule>
    <cfRule type="expression" dxfId="1556" priority="1740">
      <formula>IF(RIGHT(TEXT(AQ470,"0.#"),1)=".",TRUE,FALSE)</formula>
    </cfRule>
  </conditionalFormatting>
  <conditionalFormatting sqref="AE475">
    <cfRule type="expression" dxfId="1555" priority="1731">
      <formula>IF(RIGHT(TEXT(AE475,"0.#"),1)=".",FALSE,TRUE)</formula>
    </cfRule>
    <cfRule type="expression" dxfId="1554" priority="1732">
      <formula>IF(RIGHT(TEXT(AE475,"0.#"),1)=".",TRUE,FALSE)</formula>
    </cfRule>
  </conditionalFormatting>
  <conditionalFormatting sqref="AE473">
    <cfRule type="expression" dxfId="1553" priority="1735">
      <formula>IF(RIGHT(TEXT(AE473,"0.#"),1)=".",FALSE,TRUE)</formula>
    </cfRule>
    <cfRule type="expression" dxfId="1552" priority="1736">
      <formula>IF(RIGHT(TEXT(AE473,"0.#"),1)=".",TRUE,FALSE)</formula>
    </cfRule>
  </conditionalFormatting>
  <conditionalFormatting sqref="AE474">
    <cfRule type="expression" dxfId="1551" priority="1733">
      <formula>IF(RIGHT(TEXT(AE474,"0.#"),1)=".",FALSE,TRUE)</formula>
    </cfRule>
    <cfRule type="expression" dxfId="1550" priority="1734">
      <formula>IF(RIGHT(TEXT(AE474,"0.#"),1)=".",TRUE,FALSE)</formula>
    </cfRule>
  </conditionalFormatting>
  <conditionalFormatting sqref="AM475">
    <cfRule type="expression" dxfId="1549" priority="1725">
      <formula>IF(RIGHT(TEXT(AM475,"0.#"),1)=".",FALSE,TRUE)</formula>
    </cfRule>
    <cfRule type="expression" dxfId="1548" priority="1726">
      <formula>IF(RIGHT(TEXT(AM475,"0.#"),1)=".",TRUE,FALSE)</formula>
    </cfRule>
  </conditionalFormatting>
  <conditionalFormatting sqref="AM473">
    <cfRule type="expression" dxfId="1547" priority="1729">
      <formula>IF(RIGHT(TEXT(AM473,"0.#"),1)=".",FALSE,TRUE)</formula>
    </cfRule>
    <cfRule type="expression" dxfId="1546" priority="1730">
      <formula>IF(RIGHT(TEXT(AM473,"0.#"),1)=".",TRUE,FALSE)</formula>
    </cfRule>
  </conditionalFormatting>
  <conditionalFormatting sqref="AM474">
    <cfRule type="expression" dxfId="1545" priority="1727">
      <formula>IF(RIGHT(TEXT(AM474,"0.#"),1)=".",FALSE,TRUE)</formula>
    </cfRule>
    <cfRule type="expression" dxfId="1544" priority="1728">
      <formula>IF(RIGHT(TEXT(AM474,"0.#"),1)=".",TRUE,FALSE)</formula>
    </cfRule>
  </conditionalFormatting>
  <conditionalFormatting sqref="AU475">
    <cfRule type="expression" dxfId="1543" priority="1719">
      <formula>IF(RIGHT(TEXT(AU475,"0.#"),1)=".",FALSE,TRUE)</formula>
    </cfRule>
    <cfRule type="expression" dxfId="1542" priority="1720">
      <formula>IF(RIGHT(TEXT(AU475,"0.#"),1)=".",TRUE,FALSE)</formula>
    </cfRule>
  </conditionalFormatting>
  <conditionalFormatting sqref="AU473">
    <cfRule type="expression" dxfId="1541" priority="1723">
      <formula>IF(RIGHT(TEXT(AU473,"0.#"),1)=".",FALSE,TRUE)</formula>
    </cfRule>
    <cfRule type="expression" dxfId="1540" priority="1724">
      <formula>IF(RIGHT(TEXT(AU473,"0.#"),1)=".",TRUE,FALSE)</formula>
    </cfRule>
  </conditionalFormatting>
  <conditionalFormatting sqref="AU474">
    <cfRule type="expression" dxfId="1539" priority="1721">
      <formula>IF(RIGHT(TEXT(AU474,"0.#"),1)=".",FALSE,TRUE)</formula>
    </cfRule>
    <cfRule type="expression" dxfId="1538" priority="1722">
      <formula>IF(RIGHT(TEXT(AU474,"0.#"),1)=".",TRUE,FALSE)</formula>
    </cfRule>
  </conditionalFormatting>
  <conditionalFormatting sqref="AI475">
    <cfRule type="expression" dxfId="1537" priority="1713">
      <formula>IF(RIGHT(TEXT(AI475,"0.#"),1)=".",FALSE,TRUE)</formula>
    </cfRule>
    <cfRule type="expression" dxfId="1536" priority="1714">
      <formula>IF(RIGHT(TEXT(AI475,"0.#"),1)=".",TRUE,FALSE)</formula>
    </cfRule>
  </conditionalFormatting>
  <conditionalFormatting sqref="AI473">
    <cfRule type="expression" dxfId="1535" priority="1717">
      <formula>IF(RIGHT(TEXT(AI473,"0.#"),1)=".",FALSE,TRUE)</formula>
    </cfRule>
    <cfRule type="expression" dxfId="1534" priority="1718">
      <formula>IF(RIGHT(TEXT(AI473,"0.#"),1)=".",TRUE,FALSE)</formula>
    </cfRule>
  </conditionalFormatting>
  <conditionalFormatting sqref="AI474">
    <cfRule type="expression" dxfId="1533" priority="1715">
      <formula>IF(RIGHT(TEXT(AI474,"0.#"),1)=".",FALSE,TRUE)</formula>
    </cfRule>
    <cfRule type="expression" dxfId="1532" priority="1716">
      <formula>IF(RIGHT(TEXT(AI474,"0.#"),1)=".",TRUE,FALSE)</formula>
    </cfRule>
  </conditionalFormatting>
  <conditionalFormatting sqref="AQ473">
    <cfRule type="expression" dxfId="1531" priority="1707">
      <formula>IF(RIGHT(TEXT(AQ473,"0.#"),1)=".",FALSE,TRUE)</formula>
    </cfRule>
    <cfRule type="expression" dxfId="1530" priority="1708">
      <formula>IF(RIGHT(TEXT(AQ473,"0.#"),1)=".",TRUE,FALSE)</formula>
    </cfRule>
  </conditionalFormatting>
  <conditionalFormatting sqref="AQ474">
    <cfRule type="expression" dxfId="1529" priority="1711">
      <formula>IF(RIGHT(TEXT(AQ474,"0.#"),1)=".",FALSE,TRUE)</formula>
    </cfRule>
    <cfRule type="expression" dxfId="1528" priority="1712">
      <formula>IF(RIGHT(TEXT(AQ474,"0.#"),1)=".",TRUE,FALSE)</formula>
    </cfRule>
  </conditionalFormatting>
  <conditionalFormatting sqref="AQ475">
    <cfRule type="expression" dxfId="1527" priority="1709">
      <formula>IF(RIGHT(TEXT(AQ475,"0.#"),1)=".",FALSE,TRUE)</formula>
    </cfRule>
    <cfRule type="expression" dxfId="1526" priority="1710">
      <formula>IF(RIGHT(TEXT(AQ475,"0.#"),1)=".",TRUE,FALSE)</formula>
    </cfRule>
  </conditionalFormatting>
  <conditionalFormatting sqref="AE480">
    <cfRule type="expression" dxfId="1525" priority="1701">
      <formula>IF(RIGHT(TEXT(AE480,"0.#"),1)=".",FALSE,TRUE)</formula>
    </cfRule>
    <cfRule type="expression" dxfId="1524" priority="1702">
      <formula>IF(RIGHT(TEXT(AE480,"0.#"),1)=".",TRUE,FALSE)</formula>
    </cfRule>
  </conditionalFormatting>
  <conditionalFormatting sqref="AE478">
    <cfRule type="expression" dxfId="1523" priority="1705">
      <formula>IF(RIGHT(TEXT(AE478,"0.#"),1)=".",FALSE,TRUE)</formula>
    </cfRule>
    <cfRule type="expression" dxfId="1522" priority="1706">
      <formula>IF(RIGHT(TEXT(AE478,"0.#"),1)=".",TRUE,FALSE)</formula>
    </cfRule>
  </conditionalFormatting>
  <conditionalFormatting sqref="AE479">
    <cfRule type="expression" dxfId="1521" priority="1703">
      <formula>IF(RIGHT(TEXT(AE479,"0.#"),1)=".",FALSE,TRUE)</formula>
    </cfRule>
    <cfRule type="expression" dxfId="1520" priority="1704">
      <formula>IF(RIGHT(TEXT(AE479,"0.#"),1)=".",TRUE,FALSE)</formula>
    </cfRule>
  </conditionalFormatting>
  <conditionalFormatting sqref="AM480">
    <cfRule type="expression" dxfId="1519" priority="1695">
      <formula>IF(RIGHT(TEXT(AM480,"0.#"),1)=".",FALSE,TRUE)</formula>
    </cfRule>
    <cfRule type="expression" dxfId="1518" priority="1696">
      <formula>IF(RIGHT(TEXT(AM480,"0.#"),1)=".",TRUE,FALSE)</formula>
    </cfRule>
  </conditionalFormatting>
  <conditionalFormatting sqref="AM478">
    <cfRule type="expression" dxfId="1517" priority="1699">
      <formula>IF(RIGHT(TEXT(AM478,"0.#"),1)=".",FALSE,TRUE)</formula>
    </cfRule>
    <cfRule type="expression" dxfId="1516" priority="1700">
      <formula>IF(RIGHT(TEXT(AM478,"0.#"),1)=".",TRUE,FALSE)</formula>
    </cfRule>
  </conditionalFormatting>
  <conditionalFormatting sqref="AM479">
    <cfRule type="expression" dxfId="1515" priority="1697">
      <formula>IF(RIGHT(TEXT(AM479,"0.#"),1)=".",FALSE,TRUE)</formula>
    </cfRule>
    <cfRule type="expression" dxfId="1514" priority="1698">
      <formula>IF(RIGHT(TEXT(AM479,"0.#"),1)=".",TRUE,FALSE)</formula>
    </cfRule>
  </conditionalFormatting>
  <conditionalFormatting sqref="AU480">
    <cfRule type="expression" dxfId="1513" priority="1689">
      <formula>IF(RIGHT(TEXT(AU480,"0.#"),1)=".",FALSE,TRUE)</formula>
    </cfRule>
    <cfRule type="expression" dxfId="1512" priority="1690">
      <formula>IF(RIGHT(TEXT(AU480,"0.#"),1)=".",TRUE,FALSE)</formula>
    </cfRule>
  </conditionalFormatting>
  <conditionalFormatting sqref="AU478">
    <cfRule type="expression" dxfId="1511" priority="1693">
      <formula>IF(RIGHT(TEXT(AU478,"0.#"),1)=".",FALSE,TRUE)</formula>
    </cfRule>
    <cfRule type="expression" dxfId="1510" priority="1694">
      <formula>IF(RIGHT(TEXT(AU478,"0.#"),1)=".",TRUE,FALSE)</formula>
    </cfRule>
  </conditionalFormatting>
  <conditionalFormatting sqref="AU479">
    <cfRule type="expression" dxfId="1509" priority="1691">
      <formula>IF(RIGHT(TEXT(AU479,"0.#"),1)=".",FALSE,TRUE)</formula>
    </cfRule>
    <cfRule type="expression" dxfId="1508" priority="1692">
      <formula>IF(RIGHT(TEXT(AU479,"0.#"),1)=".",TRUE,FALSE)</formula>
    </cfRule>
  </conditionalFormatting>
  <conditionalFormatting sqref="AI480">
    <cfRule type="expression" dxfId="1507" priority="1683">
      <formula>IF(RIGHT(TEXT(AI480,"0.#"),1)=".",FALSE,TRUE)</formula>
    </cfRule>
    <cfRule type="expression" dxfId="1506" priority="1684">
      <formula>IF(RIGHT(TEXT(AI480,"0.#"),1)=".",TRUE,FALSE)</formula>
    </cfRule>
  </conditionalFormatting>
  <conditionalFormatting sqref="AI478">
    <cfRule type="expression" dxfId="1505" priority="1687">
      <formula>IF(RIGHT(TEXT(AI478,"0.#"),1)=".",FALSE,TRUE)</formula>
    </cfRule>
    <cfRule type="expression" dxfId="1504" priority="1688">
      <formula>IF(RIGHT(TEXT(AI478,"0.#"),1)=".",TRUE,FALSE)</formula>
    </cfRule>
  </conditionalFormatting>
  <conditionalFormatting sqref="AI479">
    <cfRule type="expression" dxfId="1503" priority="1685">
      <formula>IF(RIGHT(TEXT(AI479,"0.#"),1)=".",FALSE,TRUE)</formula>
    </cfRule>
    <cfRule type="expression" dxfId="1502" priority="1686">
      <formula>IF(RIGHT(TEXT(AI479,"0.#"),1)=".",TRUE,FALSE)</formula>
    </cfRule>
  </conditionalFormatting>
  <conditionalFormatting sqref="AQ478">
    <cfRule type="expression" dxfId="1501" priority="1677">
      <formula>IF(RIGHT(TEXT(AQ478,"0.#"),1)=".",FALSE,TRUE)</formula>
    </cfRule>
    <cfRule type="expression" dxfId="1500" priority="1678">
      <formula>IF(RIGHT(TEXT(AQ478,"0.#"),1)=".",TRUE,FALSE)</formula>
    </cfRule>
  </conditionalFormatting>
  <conditionalFormatting sqref="AQ479">
    <cfRule type="expression" dxfId="1499" priority="1681">
      <formula>IF(RIGHT(TEXT(AQ479,"0.#"),1)=".",FALSE,TRUE)</formula>
    </cfRule>
    <cfRule type="expression" dxfId="1498" priority="1682">
      <formula>IF(RIGHT(TEXT(AQ479,"0.#"),1)=".",TRUE,FALSE)</formula>
    </cfRule>
  </conditionalFormatting>
  <conditionalFormatting sqref="AQ480">
    <cfRule type="expression" dxfId="1497" priority="1679">
      <formula>IF(RIGHT(TEXT(AQ480,"0.#"),1)=".",FALSE,TRUE)</formula>
    </cfRule>
    <cfRule type="expression" dxfId="1496" priority="1680">
      <formula>IF(RIGHT(TEXT(AQ480,"0.#"),1)=".",TRUE,FALSE)</formula>
    </cfRule>
  </conditionalFormatting>
  <conditionalFormatting sqref="AM47">
    <cfRule type="expression" dxfId="1495" priority="1971">
      <formula>IF(RIGHT(TEXT(AM47,"0.#"),1)=".",FALSE,TRUE)</formula>
    </cfRule>
    <cfRule type="expression" dxfId="1494" priority="1972">
      <formula>IF(RIGHT(TEXT(AM47,"0.#"),1)=".",TRUE,FALSE)</formula>
    </cfRule>
  </conditionalFormatting>
  <conditionalFormatting sqref="AI46">
    <cfRule type="expression" dxfId="1493" priority="1975">
      <formula>IF(RIGHT(TEXT(AI46,"0.#"),1)=".",FALSE,TRUE)</formula>
    </cfRule>
    <cfRule type="expression" dxfId="1492" priority="1976">
      <formula>IF(RIGHT(TEXT(AI46,"0.#"),1)=".",TRUE,FALSE)</formula>
    </cfRule>
  </conditionalFormatting>
  <conditionalFormatting sqref="AM46">
    <cfRule type="expression" dxfId="1491" priority="1973">
      <formula>IF(RIGHT(TEXT(AM46,"0.#"),1)=".",FALSE,TRUE)</formula>
    </cfRule>
    <cfRule type="expression" dxfId="1490" priority="1974">
      <formula>IF(RIGHT(TEXT(AM46,"0.#"),1)=".",TRUE,FALSE)</formula>
    </cfRule>
  </conditionalFormatting>
  <conditionalFormatting sqref="AU46:AU48">
    <cfRule type="expression" dxfId="1489" priority="1965">
      <formula>IF(RIGHT(TEXT(AU46,"0.#"),1)=".",FALSE,TRUE)</formula>
    </cfRule>
    <cfRule type="expression" dxfId="1488" priority="1966">
      <formula>IF(RIGHT(TEXT(AU46,"0.#"),1)=".",TRUE,FALSE)</formula>
    </cfRule>
  </conditionalFormatting>
  <conditionalFormatting sqref="AM48">
    <cfRule type="expression" dxfId="1487" priority="1969">
      <formula>IF(RIGHT(TEXT(AM48,"0.#"),1)=".",FALSE,TRUE)</formula>
    </cfRule>
    <cfRule type="expression" dxfId="1486" priority="1970">
      <formula>IF(RIGHT(TEXT(AM48,"0.#"),1)=".",TRUE,FALSE)</formula>
    </cfRule>
  </conditionalFormatting>
  <conditionalFormatting sqref="AQ46:AQ48">
    <cfRule type="expression" dxfId="1485" priority="1967">
      <formula>IF(RIGHT(TEXT(AQ46,"0.#"),1)=".",FALSE,TRUE)</formula>
    </cfRule>
    <cfRule type="expression" dxfId="1484" priority="1968">
      <formula>IF(RIGHT(TEXT(AQ46,"0.#"),1)=".",TRUE,FALSE)</formula>
    </cfRule>
  </conditionalFormatting>
  <conditionalFormatting sqref="AE146:AE147 AI146:AI147 AM146:AM147 AQ146:AQ147 AU146:AU147">
    <cfRule type="expression" dxfId="1483" priority="1959">
      <formula>IF(RIGHT(TEXT(AE146,"0.#"),1)=".",FALSE,TRUE)</formula>
    </cfRule>
    <cfRule type="expression" dxfId="1482" priority="1960">
      <formula>IF(RIGHT(TEXT(AE146,"0.#"),1)=".",TRUE,FALSE)</formula>
    </cfRule>
  </conditionalFormatting>
  <conditionalFormatting sqref="AE138:AE139 AI138:AI139 AM138:AM139 AQ138:AQ139 AU138:AU139">
    <cfRule type="expression" dxfId="1481" priority="1963">
      <formula>IF(RIGHT(TEXT(AE138,"0.#"),1)=".",FALSE,TRUE)</formula>
    </cfRule>
    <cfRule type="expression" dxfId="1480" priority="1964">
      <formula>IF(RIGHT(TEXT(AE138,"0.#"),1)=".",TRUE,FALSE)</formula>
    </cfRule>
  </conditionalFormatting>
  <conditionalFormatting sqref="AE142:AE143 AI142:AI143 AM142:AM143 AQ142:AQ143 AU142:AU143">
    <cfRule type="expression" dxfId="1479" priority="1961">
      <formula>IF(RIGHT(TEXT(AE142,"0.#"),1)=".",FALSE,TRUE)</formula>
    </cfRule>
    <cfRule type="expression" dxfId="1478" priority="1962">
      <formula>IF(RIGHT(TEXT(AE142,"0.#"),1)=".",TRUE,FALSE)</formula>
    </cfRule>
  </conditionalFormatting>
  <conditionalFormatting sqref="AE198:AE199 AI198:AI199 AM198:AM199 AQ198:AQ199 AU198:AU199">
    <cfRule type="expression" dxfId="1477" priority="1953">
      <formula>IF(RIGHT(TEXT(AE198,"0.#"),1)=".",FALSE,TRUE)</formula>
    </cfRule>
    <cfRule type="expression" dxfId="1476" priority="1954">
      <formula>IF(RIGHT(TEXT(AE198,"0.#"),1)=".",TRUE,FALSE)</formula>
    </cfRule>
  </conditionalFormatting>
  <conditionalFormatting sqref="AE150:AE151 AI150:AI151 AM150:AM151 AQ150:AQ151 AU150:AU151">
    <cfRule type="expression" dxfId="1475" priority="1957">
      <formula>IF(RIGHT(TEXT(AE150,"0.#"),1)=".",FALSE,TRUE)</formula>
    </cfRule>
    <cfRule type="expression" dxfId="1474" priority="1958">
      <formula>IF(RIGHT(TEXT(AE150,"0.#"),1)=".",TRUE,FALSE)</formula>
    </cfRule>
  </conditionalFormatting>
  <conditionalFormatting sqref="AE194:AE195 AI194:AI195 AM194:AM195 AQ194:AQ195 AU194:AU195">
    <cfRule type="expression" dxfId="1473" priority="1955">
      <formula>IF(RIGHT(TEXT(AE194,"0.#"),1)=".",FALSE,TRUE)</formula>
    </cfRule>
    <cfRule type="expression" dxfId="1472" priority="1956">
      <formula>IF(RIGHT(TEXT(AE194,"0.#"),1)=".",TRUE,FALSE)</formula>
    </cfRule>
  </conditionalFormatting>
  <conditionalFormatting sqref="AE210:AE211 AI210:AI211 AM210:AM211 AQ210:AQ211 AU210:AU211">
    <cfRule type="expression" dxfId="1471" priority="1947">
      <formula>IF(RIGHT(TEXT(AE210,"0.#"),1)=".",FALSE,TRUE)</formula>
    </cfRule>
    <cfRule type="expression" dxfId="1470" priority="1948">
      <formula>IF(RIGHT(TEXT(AE210,"0.#"),1)=".",TRUE,FALSE)</formula>
    </cfRule>
  </conditionalFormatting>
  <conditionalFormatting sqref="AE202:AE203 AI202:AI203 AM202:AM203 AQ202:AQ203 AU202:AU203">
    <cfRule type="expression" dxfId="1469" priority="1951">
      <formula>IF(RIGHT(TEXT(AE202,"0.#"),1)=".",FALSE,TRUE)</formula>
    </cfRule>
    <cfRule type="expression" dxfId="1468" priority="1952">
      <formula>IF(RIGHT(TEXT(AE202,"0.#"),1)=".",TRUE,FALSE)</formula>
    </cfRule>
  </conditionalFormatting>
  <conditionalFormatting sqref="AE206:AE207 AI206:AI207 AM206:AM207 AQ206:AQ207 AU206:AU207">
    <cfRule type="expression" dxfId="1467" priority="1949">
      <formula>IF(RIGHT(TEXT(AE206,"0.#"),1)=".",FALSE,TRUE)</formula>
    </cfRule>
    <cfRule type="expression" dxfId="1466" priority="1950">
      <formula>IF(RIGHT(TEXT(AE206,"0.#"),1)=".",TRUE,FALSE)</formula>
    </cfRule>
  </conditionalFormatting>
  <conditionalFormatting sqref="AE262:AE263 AI262:AI263 AM262:AM263 AQ262:AQ263 AU262:AU263">
    <cfRule type="expression" dxfId="1465" priority="1941">
      <formula>IF(RIGHT(TEXT(AE262,"0.#"),1)=".",FALSE,TRUE)</formula>
    </cfRule>
    <cfRule type="expression" dxfId="1464" priority="1942">
      <formula>IF(RIGHT(TEXT(AE262,"0.#"),1)=".",TRUE,FALSE)</formula>
    </cfRule>
  </conditionalFormatting>
  <conditionalFormatting sqref="AE254:AE255 AI254:AI255 AM254:AM255 AQ254:AQ255 AU254:AU255">
    <cfRule type="expression" dxfId="1463" priority="1945">
      <formula>IF(RIGHT(TEXT(AE254,"0.#"),1)=".",FALSE,TRUE)</formula>
    </cfRule>
    <cfRule type="expression" dxfId="1462" priority="1946">
      <formula>IF(RIGHT(TEXT(AE254,"0.#"),1)=".",TRUE,FALSE)</formula>
    </cfRule>
  </conditionalFormatting>
  <conditionalFormatting sqref="AE258:AE259 AI258:AI259 AM258:AM259 AQ258:AQ259 AU258:AU259">
    <cfRule type="expression" dxfId="1461" priority="1943">
      <formula>IF(RIGHT(TEXT(AE258,"0.#"),1)=".",FALSE,TRUE)</formula>
    </cfRule>
    <cfRule type="expression" dxfId="1460" priority="1944">
      <formula>IF(RIGHT(TEXT(AE258,"0.#"),1)=".",TRUE,FALSE)</formula>
    </cfRule>
  </conditionalFormatting>
  <conditionalFormatting sqref="AE314:AE315 AI314:AI315 AM314:AM315 AQ314:AQ315 AU314:AU315">
    <cfRule type="expression" dxfId="1459" priority="1935">
      <formula>IF(RIGHT(TEXT(AE314,"0.#"),1)=".",FALSE,TRUE)</formula>
    </cfRule>
    <cfRule type="expression" dxfId="1458" priority="1936">
      <formula>IF(RIGHT(TEXT(AE314,"0.#"),1)=".",TRUE,FALSE)</formula>
    </cfRule>
  </conditionalFormatting>
  <conditionalFormatting sqref="AE266:AE267 AI266:AI267 AM266:AM267 AQ266:AQ267 AU266:AU267">
    <cfRule type="expression" dxfId="1457" priority="1939">
      <formula>IF(RIGHT(TEXT(AE266,"0.#"),1)=".",FALSE,TRUE)</formula>
    </cfRule>
    <cfRule type="expression" dxfId="1456" priority="1940">
      <formula>IF(RIGHT(TEXT(AE266,"0.#"),1)=".",TRUE,FALSE)</formula>
    </cfRule>
  </conditionalFormatting>
  <conditionalFormatting sqref="AE270:AE271 AI270:AI271 AM270:AM271 AQ270:AQ271 AU270:AU271">
    <cfRule type="expression" dxfId="1455" priority="1937">
      <formula>IF(RIGHT(TEXT(AE270,"0.#"),1)=".",FALSE,TRUE)</formula>
    </cfRule>
    <cfRule type="expression" dxfId="1454" priority="1938">
      <formula>IF(RIGHT(TEXT(AE270,"0.#"),1)=".",TRUE,FALSE)</formula>
    </cfRule>
  </conditionalFormatting>
  <conditionalFormatting sqref="AE326:AE327 AI326:AI327 AM326:AM327 AQ326:AQ327 AU326:AU327">
    <cfRule type="expression" dxfId="1453" priority="1929">
      <formula>IF(RIGHT(TEXT(AE326,"0.#"),1)=".",FALSE,TRUE)</formula>
    </cfRule>
    <cfRule type="expression" dxfId="1452" priority="1930">
      <formula>IF(RIGHT(TEXT(AE326,"0.#"),1)=".",TRUE,FALSE)</formula>
    </cfRule>
  </conditionalFormatting>
  <conditionalFormatting sqref="AE318:AE319 AI318:AI319 AM318:AM319 AQ318:AQ319 AU318:AU319">
    <cfRule type="expression" dxfId="1451" priority="1933">
      <formula>IF(RIGHT(TEXT(AE318,"0.#"),1)=".",FALSE,TRUE)</formula>
    </cfRule>
    <cfRule type="expression" dxfId="1450" priority="1934">
      <formula>IF(RIGHT(TEXT(AE318,"0.#"),1)=".",TRUE,FALSE)</formula>
    </cfRule>
  </conditionalFormatting>
  <conditionalFormatting sqref="AE322:AE323 AI322:AI323 AM322:AM323 AQ322:AQ323 AU322:AU323">
    <cfRule type="expression" dxfId="1449" priority="1931">
      <formula>IF(RIGHT(TEXT(AE322,"0.#"),1)=".",FALSE,TRUE)</formula>
    </cfRule>
    <cfRule type="expression" dxfId="1448" priority="1932">
      <formula>IF(RIGHT(TEXT(AE322,"0.#"),1)=".",TRUE,FALSE)</formula>
    </cfRule>
  </conditionalFormatting>
  <conditionalFormatting sqref="AE378:AE379 AI378:AI379 AM378:AM379 AQ378:AQ379 AU378:AU379">
    <cfRule type="expression" dxfId="1447" priority="1923">
      <formula>IF(RIGHT(TEXT(AE378,"0.#"),1)=".",FALSE,TRUE)</formula>
    </cfRule>
    <cfRule type="expression" dxfId="1446" priority="1924">
      <formula>IF(RIGHT(TEXT(AE378,"0.#"),1)=".",TRUE,FALSE)</formula>
    </cfRule>
  </conditionalFormatting>
  <conditionalFormatting sqref="AE330:AE331 AI330:AI331 AM330:AM331 AQ330:AQ331 AU330:AU331">
    <cfRule type="expression" dxfId="1445" priority="1927">
      <formula>IF(RIGHT(TEXT(AE330,"0.#"),1)=".",FALSE,TRUE)</formula>
    </cfRule>
    <cfRule type="expression" dxfId="1444" priority="1928">
      <formula>IF(RIGHT(TEXT(AE330,"0.#"),1)=".",TRUE,FALSE)</formula>
    </cfRule>
  </conditionalFormatting>
  <conditionalFormatting sqref="AE374:AE375 AI374:AI375 AM374:AM375 AQ374:AQ375 AU374:AU375">
    <cfRule type="expression" dxfId="1443" priority="1925">
      <formula>IF(RIGHT(TEXT(AE374,"0.#"),1)=".",FALSE,TRUE)</formula>
    </cfRule>
    <cfRule type="expression" dxfId="1442" priority="1926">
      <formula>IF(RIGHT(TEXT(AE374,"0.#"),1)=".",TRUE,FALSE)</formula>
    </cfRule>
  </conditionalFormatting>
  <conditionalFormatting sqref="AE390:AE391 AI390:AI391 AM390:AM391 AQ390:AQ391 AU390:AU391">
    <cfRule type="expression" dxfId="1441" priority="1917">
      <formula>IF(RIGHT(TEXT(AE390,"0.#"),1)=".",FALSE,TRUE)</formula>
    </cfRule>
    <cfRule type="expression" dxfId="1440" priority="1918">
      <formula>IF(RIGHT(TEXT(AE390,"0.#"),1)=".",TRUE,FALSE)</formula>
    </cfRule>
  </conditionalFormatting>
  <conditionalFormatting sqref="AE382:AE383 AI382:AI383 AM382:AM383 AQ382:AQ383 AU382:AU383">
    <cfRule type="expression" dxfId="1439" priority="1921">
      <formula>IF(RIGHT(TEXT(AE382,"0.#"),1)=".",FALSE,TRUE)</formula>
    </cfRule>
    <cfRule type="expression" dxfId="1438" priority="1922">
      <formula>IF(RIGHT(TEXT(AE382,"0.#"),1)=".",TRUE,FALSE)</formula>
    </cfRule>
  </conditionalFormatting>
  <conditionalFormatting sqref="AE386:AE387 AI386:AI387 AM386:AM387 AQ386:AQ387 AU386:AU387">
    <cfRule type="expression" dxfId="1437" priority="1919">
      <formula>IF(RIGHT(TEXT(AE386,"0.#"),1)=".",FALSE,TRUE)</formula>
    </cfRule>
    <cfRule type="expression" dxfId="1436" priority="1920">
      <formula>IF(RIGHT(TEXT(AE386,"0.#"),1)=".",TRUE,FALSE)</formula>
    </cfRule>
  </conditionalFormatting>
  <conditionalFormatting sqref="AE440">
    <cfRule type="expression" dxfId="1435" priority="1911">
      <formula>IF(RIGHT(TEXT(AE440,"0.#"),1)=".",FALSE,TRUE)</formula>
    </cfRule>
    <cfRule type="expression" dxfId="1434" priority="1912">
      <formula>IF(RIGHT(TEXT(AE440,"0.#"),1)=".",TRUE,FALSE)</formula>
    </cfRule>
  </conditionalFormatting>
  <conditionalFormatting sqref="AE438">
    <cfRule type="expression" dxfId="1433" priority="1915">
      <formula>IF(RIGHT(TEXT(AE438,"0.#"),1)=".",FALSE,TRUE)</formula>
    </cfRule>
    <cfRule type="expression" dxfId="1432" priority="1916">
      <formula>IF(RIGHT(TEXT(AE438,"0.#"),1)=".",TRUE,FALSE)</formula>
    </cfRule>
  </conditionalFormatting>
  <conditionalFormatting sqref="AE439">
    <cfRule type="expression" dxfId="1431" priority="1913">
      <formula>IF(RIGHT(TEXT(AE439,"0.#"),1)=".",FALSE,TRUE)</formula>
    </cfRule>
    <cfRule type="expression" dxfId="1430" priority="1914">
      <formula>IF(RIGHT(TEXT(AE439,"0.#"),1)=".",TRUE,FALSE)</formula>
    </cfRule>
  </conditionalFormatting>
  <conditionalFormatting sqref="AM440">
    <cfRule type="expression" dxfId="1429" priority="1905">
      <formula>IF(RIGHT(TEXT(AM440,"0.#"),1)=".",FALSE,TRUE)</formula>
    </cfRule>
    <cfRule type="expression" dxfId="1428" priority="1906">
      <formula>IF(RIGHT(TEXT(AM440,"0.#"),1)=".",TRUE,FALSE)</formula>
    </cfRule>
  </conditionalFormatting>
  <conditionalFormatting sqref="AM438">
    <cfRule type="expression" dxfId="1427" priority="1909">
      <formula>IF(RIGHT(TEXT(AM438,"0.#"),1)=".",FALSE,TRUE)</formula>
    </cfRule>
    <cfRule type="expression" dxfId="1426" priority="1910">
      <formula>IF(RIGHT(TEXT(AM438,"0.#"),1)=".",TRUE,FALSE)</formula>
    </cfRule>
  </conditionalFormatting>
  <conditionalFormatting sqref="AM439">
    <cfRule type="expression" dxfId="1425" priority="1907">
      <formula>IF(RIGHT(TEXT(AM439,"0.#"),1)=".",FALSE,TRUE)</formula>
    </cfRule>
    <cfRule type="expression" dxfId="1424" priority="1908">
      <formula>IF(RIGHT(TEXT(AM439,"0.#"),1)=".",TRUE,FALSE)</formula>
    </cfRule>
  </conditionalFormatting>
  <conditionalFormatting sqref="AU440">
    <cfRule type="expression" dxfId="1423" priority="1899">
      <formula>IF(RIGHT(TEXT(AU440,"0.#"),1)=".",FALSE,TRUE)</formula>
    </cfRule>
    <cfRule type="expression" dxfId="1422" priority="1900">
      <formula>IF(RIGHT(TEXT(AU440,"0.#"),1)=".",TRUE,FALSE)</formula>
    </cfRule>
  </conditionalFormatting>
  <conditionalFormatting sqref="AU438">
    <cfRule type="expression" dxfId="1421" priority="1903">
      <formula>IF(RIGHT(TEXT(AU438,"0.#"),1)=".",FALSE,TRUE)</formula>
    </cfRule>
    <cfRule type="expression" dxfId="1420" priority="1904">
      <formula>IF(RIGHT(TEXT(AU438,"0.#"),1)=".",TRUE,FALSE)</formula>
    </cfRule>
  </conditionalFormatting>
  <conditionalFormatting sqref="AU439">
    <cfRule type="expression" dxfId="1419" priority="1901">
      <formula>IF(RIGHT(TEXT(AU439,"0.#"),1)=".",FALSE,TRUE)</formula>
    </cfRule>
    <cfRule type="expression" dxfId="1418" priority="1902">
      <formula>IF(RIGHT(TEXT(AU439,"0.#"),1)=".",TRUE,FALSE)</formula>
    </cfRule>
  </conditionalFormatting>
  <conditionalFormatting sqref="AI440">
    <cfRule type="expression" dxfId="1417" priority="1893">
      <formula>IF(RIGHT(TEXT(AI440,"0.#"),1)=".",FALSE,TRUE)</formula>
    </cfRule>
    <cfRule type="expression" dxfId="1416" priority="1894">
      <formula>IF(RIGHT(TEXT(AI440,"0.#"),1)=".",TRUE,FALSE)</formula>
    </cfRule>
  </conditionalFormatting>
  <conditionalFormatting sqref="AI438">
    <cfRule type="expression" dxfId="1415" priority="1897">
      <formula>IF(RIGHT(TEXT(AI438,"0.#"),1)=".",FALSE,TRUE)</formula>
    </cfRule>
    <cfRule type="expression" dxfId="1414" priority="1898">
      <formula>IF(RIGHT(TEXT(AI438,"0.#"),1)=".",TRUE,FALSE)</formula>
    </cfRule>
  </conditionalFormatting>
  <conditionalFormatting sqref="AI439">
    <cfRule type="expression" dxfId="1413" priority="1895">
      <formula>IF(RIGHT(TEXT(AI439,"0.#"),1)=".",FALSE,TRUE)</formula>
    </cfRule>
    <cfRule type="expression" dxfId="1412" priority="1896">
      <formula>IF(RIGHT(TEXT(AI439,"0.#"),1)=".",TRUE,FALSE)</formula>
    </cfRule>
  </conditionalFormatting>
  <conditionalFormatting sqref="AQ438">
    <cfRule type="expression" dxfId="1411" priority="1887">
      <formula>IF(RIGHT(TEXT(AQ438,"0.#"),1)=".",FALSE,TRUE)</formula>
    </cfRule>
    <cfRule type="expression" dxfId="1410" priority="1888">
      <formula>IF(RIGHT(TEXT(AQ438,"0.#"),1)=".",TRUE,FALSE)</formula>
    </cfRule>
  </conditionalFormatting>
  <conditionalFormatting sqref="AQ439">
    <cfRule type="expression" dxfId="1409" priority="1891">
      <formula>IF(RIGHT(TEXT(AQ439,"0.#"),1)=".",FALSE,TRUE)</formula>
    </cfRule>
    <cfRule type="expression" dxfId="1408" priority="1892">
      <formula>IF(RIGHT(TEXT(AQ439,"0.#"),1)=".",TRUE,FALSE)</formula>
    </cfRule>
  </conditionalFormatting>
  <conditionalFormatting sqref="AQ440">
    <cfRule type="expression" dxfId="1407" priority="1889">
      <formula>IF(RIGHT(TEXT(AQ440,"0.#"),1)=".",FALSE,TRUE)</formula>
    </cfRule>
    <cfRule type="expression" dxfId="1406" priority="1890">
      <formula>IF(RIGHT(TEXT(AQ440,"0.#"),1)=".",TRUE,FALSE)</formula>
    </cfRule>
  </conditionalFormatting>
  <conditionalFormatting sqref="AE445">
    <cfRule type="expression" dxfId="1405" priority="1881">
      <formula>IF(RIGHT(TEXT(AE445,"0.#"),1)=".",FALSE,TRUE)</formula>
    </cfRule>
    <cfRule type="expression" dxfId="1404" priority="1882">
      <formula>IF(RIGHT(TEXT(AE445,"0.#"),1)=".",TRUE,FALSE)</formula>
    </cfRule>
  </conditionalFormatting>
  <conditionalFormatting sqref="AE443">
    <cfRule type="expression" dxfId="1403" priority="1885">
      <formula>IF(RIGHT(TEXT(AE443,"0.#"),1)=".",FALSE,TRUE)</formula>
    </cfRule>
    <cfRule type="expression" dxfId="1402" priority="1886">
      <formula>IF(RIGHT(TEXT(AE443,"0.#"),1)=".",TRUE,FALSE)</formula>
    </cfRule>
  </conditionalFormatting>
  <conditionalFormatting sqref="AE444">
    <cfRule type="expression" dxfId="1401" priority="1883">
      <formula>IF(RIGHT(TEXT(AE444,"0.#"),1)=".",FALSE,TRUE)</formula>
    </cfRule>
    <cfRule type="expression" dxfId="1400" priority="1884">
      <formula>IF(RIGHT(TEXT(AE444,"0.#"),1)=".",TRUE,FALSE)</formula>
    </cfRule>
  </conditionalFormatting>
  <conditionalFormatting sqref="AM445">
    <cfRule type="expression" dxfId="1399" priority="1875">
      <formula>IF(RIGHT(TEXT(AM445,"0.#"),1)=".",FALSE,TRUE)</formula>
    </cfRule>
    <cfRule type="expression" dxfId="1398" priority="1876">
      <formula>IF(RIGHT(TEXT(AM445,"0.#"),1)=".",TRUE,FALSE)</formula>
    </cfRule>
  </conditionalFormatting>
  <conditionalFormatting sqref="AM443">
    <cfRule type="expression" dxfId="1397" priority="1879">
      <formula>IF(RIGHT(TEXT(AM443,"0.#"),1)=".",FALSE,TRUE)</formula>
    </cfRule>
    <cfRule type="expression" dxfId="1396" priority="1880">
      <formula>IF(RIGHT(TEXT(AM443,"0.#"),1)=".",TRUE,FALSE)</formula>
    </cfRule>
  </conditionalFormatting>
  <conditionalFormatting sqref="AM444">
    <cfRule type="expression" dxfId="1395" priority="1877">
      <formula>IF(RIGHT(TEXT(AM444,"0.#"),1)=".",FALSE,TRUE)</formula>
    </cfRule>
    <cfRule type="expression" dxfId="1394" priority="1878">
      <formula>IF(RIGHT(TEXT(AM444,"0.#"),1)=".",TRUE,FALSE)</formula>
    </cfRule>
  </conditionalFormatting>
  <conditionalFormatting sqref="AU445">
    <cfRule type="expression" dxfId="1393" priority="1869">
      <formula>IF(RIGHT(TEXT(AU445,"0.#"),1)=".",FALSE,TRUE)</formula>
    </cfRule>
    <cfRule type="expression" dxfId="1392" priority="1870">
      <formula>IF(RIGHT(TEXT(AU445,"0.#"),1)=".",TRUE,FALSE)</formula>
    </cfRule>
  </conditionalFormatting>
  <conditionalFormatting sqref="AU443">
    <cfRule type="expression" dxfId="1391" priority="1873">
      <formula>IF(RIGHT(TEXT(AU443,"0.#"),1)=".",FALSE,TRUE)</formula>
    </cfRule>
    <cfRule type="expression" dxfId="1390" priority="1874">
      <formula>IF(RIGHT(TEXT(AU443,"0.#"),1)=".",TRUE,FALSE)</formula>
    </cfRule>
  </conditionalFormatting>
  <conditionalFormatting sqref="AU444">
    <cfRule type="expression" dxfId="1389" priority="1871">
      <formula>IF(RIGHT(TEXT(AU444,"0.#"),1)=".",FALSE,TRUE)</formula>
    </cfRule>
    <cfRule type="expression" dxfId="1388" priority="1872">
      <formula>IF(RIGHT(TEXT(AU444,"0.#"),1)=".",TRUE,FALSE)</formula>
    </cfRule>
  </conditionalFormatting>
  <conditionalFormatting sqref="AI445">
    <cfRule type="expression" dxfId="1387" priority="1863">
      <formula>IF(RIGHT(TEXT(AI445,"0.#"),1)=".",FALSE,TRUE)</formula>
    </cfRule>
    <cfRule type="expression" dxfId="1386" priority="1864">
      <formula>IF(RIGHT(TEXT(AI445,"0.#"),1)=".",TRUE,FALSE)</formula>
    </cfRule>
  </conditionalFormatting>
  <conditionalFormatting sqref="AI443">
    <cfRule type="expression" dxfId="1385" priority="1867">
      <formula>IF(RIGHT(TEXT(AI443,"0.#"),1)=".",FALSE,TRUE)</formula>
    </cfRule>
    <cfRule type="expression" dxfId="1384" priority="1868">
      <formula>IF(RIGHT(TEXT(AI443,"0.#"),1)=".",TRUE,FALSE)</formula>
    </cfRule>
  </conditionalFormatting>
  <conditionalFormatting sqref="AI444">
    <cfRule type="expression" dxfId="1383" priority="1865">
      <formula>IF(RIGHT(TEXT(AI444,"0.#"),1)=".",FALSE,TRUE)</formula>
    </cfRule>
    <cfRule type="expression" dxfId="1382" priority="1866">
      <formula>IF(RIGHT(TEXT(AI444,"0.#"),1)=".",TRUE,FALSE)</formula>
    </cfRule>
  </conditionalFormatting>
  <conditionalFormatting sqref="AQ443">
    <cfRule type="expression" dxfId="1381" priority="1857">
      <formula>IF(RIGHT(TEXT(AQ443,"0.#"),1)=".",FALSE,TRUE)</formula>
    </cfRule>
    <cfRule type="expression" dxfId="1380" priority="1858">
      <formula>IF(RIGHT(TEXT(AQ443,"0.#"),1)=".",TRUE,FALSE)</formula>
    </cfRule>
  </conditionalFormatting>
  <conditionalFormatting sqref="AQ444">
    <cfRule type="expression" dxfId="1379" priority="1861">
      <formula>IF(RIGHT(TEXT(AQ444,"0.#"),1)=".",FALSE,TRUE)</formula>
    </cfRule>
    <cfRule type="expression" dxfId="1378" priority="1862">
      <formula>IF(RIGHT(TEXT(AQ444,"0.#"),1)=".",TRUE,FALSE)</formula>
    </cfRule>
  </conditionalFormatting>
  <conditionalFormatting sqref="AQ445">
    <cfRule type="expression" dxfId="1377" priority="1859">
      <formula>IF(RIGHT(TEXT(AQ445,"0.#"),1)=".",FALSE,TRUE)</formula>
    </cfRule>
    <cfRule type="expression" dxfId="1376" priority="1860">
      <formula>IF(RIGHT(TEXT(AQ445,"0.#"),1)=".",TRUE,FALSE)</formula>
    </cfRule>
  </conditionalFormatting>
  <conditionalFormatting sqref="Y872:Y899">
    <cfRule type="expression" dxfId="1375" priority="2087">
      <formula>IF(RIGHT(TEXT(Y872,"0.#"),1)=".",FALSE,TRUE)</formula>
    </cfRule>
    <cfRule type="expression" dxfId="1374" priority="2088">
      <formula>IF(RIGHT(TEXT(Y872,"0.#"),1)=".",TRUE,FALSE)</formula>
    </cfRule>
  </conditionalFormatting>
  <conditionalFormatting sqref="Y870:Y871">
    <cfRule type="expression" dxfId="1373" priority="2081">
      <formula>IF(RIGHT(TEXT(Y870,"0.#"),1)=".",FALSE,TRUE)</formula>
    </cfRule>
    <cfRule type="expression" dxfId="1372" priority="2082">
      <formula>IF(RIGHT(TEXT(Y870,"0.#"),1)=".",TRUE,FALSE)</formula>
    </cfRule>
  </conditionalFormatting>
  <conditionalFormatting sqref="Y905:Y932">
    <cfRule type="expression" dxfId="1371" priority="2075">
      <formula>IF(RIGHT(TEXT(Y905,"0.#"),1)=".",FALSE,TRUE)</formula>
    </cfRule>
    <cfRule type="expression" dxfId="1370" priority="2076">
      <formula>IF(RIGHT(TEXT(Y905,"0.#"),1)=".",TRUE,FALSE)</formula>
    </cfRule>
  </conditionalFormatting>
  <conditionalFormatting sqref="Y903:Y904">
    <cfRule type="expression" dxfId="1369" priority="2069">
      <formula>IF(RIGHT(TEXT(Y903,"0.#"),1)=".",FALSE,TRUE)</formula>
    </cfRule>
    <cfRule type="expression" dxfId="1368" priority="2070">
      <formula>IF(RIGHT(TEXT(Y903,"0.#"),1)=".",TRUE,FALSE)</formula>
    </cfRule>
  </conditionalFormatting>
  <conditionalFormatting sqref="Y938:Y965">
    <cfRule type="expression" dxfId="1367" priority="2063">
      <formula>IF(RIGHT(TEXT(Y938,"0.#"),1)=".",FALSE,TRUE)</formula>
    </cfRule>
    <cfRule type="expression" dxfId="1366" priority="2064">
      <formula>IF(RIGHT(TEXT(Y938,"0.#"),1)=".",TRUE,FALSE)</formula>
    </cfRule>
  </conditionalFormatting>
  <conditionalFormatting sqref="Y936:Y937">
    <cfRule type="expression" dxfId="1365" priority="2057">
      <formula>IF(RIGHT(TEXT(Y936,"0.#"),1)=".",FALSE,TRUE)</formula>
    </cfRule>
    <cfRule type="expression" dxfId="1364" priority="2058">
      <formula>IF(RIGHT(TEXT(Y936,"0.#"),1)=".",TRUE,FALSE)</formula>
    </cfRule>
  </conditionalFormatting>
  <conditionalFormatting sqref="Y971:Y998">
    <cfRule type="expression" dxfId="1363" priority="2051">
      <formula>IF(RIGHT(TEXT(Y971,"0.#"),1)=".",FALSE,TRUE)</formula>
    </cfRule>
    <cfRule type="expression" dxfId="1362" priority="2052">
      <formula>IF(RIGHT(TEXT(Y971,"0.#"),1)=".",TRUE,FALSE)</formula>
    </cfRule>
  </conditionalFormatting>
  <conditionalFormatting sqref="Y969:Y970">
    <cfRule type="expression" dxfId="1361" priority="2045">
      <formula>IF(RIGHT(TEXT(Y969,"0.#"),1)=".",FALSE,TRUE)</formula>
    </cfRule>
    <cfRule type="expression" dxfId="1360" priority="2046">
      <formula>IF(RIGHT(TEXT(Y969,"0.#"),1)=".",TRUE,FALSE)</formula>
    </cfRule>
  </conditionalFormatting>
  <conditionalFormatting sqref="Y1004:Y1031">
    <cfRule type="expression" dxfId="1359" priority="2039">
      <formula>IF(RIGHT(TEXT(Y1004,"0.#"),1)=".",FALSE,TRUE)</formula>
    </cfRule>
    <cfRule type="expression" dxfId="1358" priority="2040">
      <formula>IF(RIGHT(TEXT(Y1004,"0.#"),1)=".",TRUE,FALSE)</formula>
    </cfRule>
  </conditionalFormatting>
  <conditionalFormatting sqref="W23">
    <cfRule type="expression" dxfId="1357" priority="2323">
      <formula>IF(RIGHT(TEXT(W23,"0.#"),1)=".",FALSE,TRUE)</formula>
    </cfRule>
    <cfRule type="expression" dxfId="1356" priority="2324">
      <formula>IF(RIGHT(TEXT(W23,"0.#"),1)=".",TRUE,FALSE)</formula>
    </cfRule>
  </conditionalFormatting>
  <conditionalFormatting sqref="W24:W27">
    <cfRule type="expression" dxfId="1355" priority="2321">
      <formula>IF(RIGHT(TEXT(W24,"0.#"),1)=".",FALSE,TRUE)</formula>
    </cfRule>
    <cfRule type="expression" dxfId="1354" priority="2322">
      <formula>IF(RIGHT(TEXT(W24,"0.#"),1)=".",TRUE,FALSE)</formula>
    </cfRule>
  </conditionalFormatting>
  <conditionalFormatting sqref="W28">
    <cfRule type="expression" dxfId="1353" priority="2313">
      <formula>IF(RIGHT(TEXT(W28,"0.#"),1)=".",FALSE,TRUE)</formula>
    </cfRule>
    <cfRule type="expression" dxfId="1352" priority="2314">
      <formula>IF(RIGHT(TEXT(W28,"0.#"),1)=".",TRUE,FALSE)</formula>
    </cfRule>
  </conditionalFormatting>
  <conditionalFormatting sqref="P23">
    <cfRule type="expression" dxfId="1351" priority="2311">
      <formula>IF(RIGHT(TEXT(P23,"0.#"),1)=".",FALSE,TRUE)</formula>
    </cfRule>
    <cfRule type="expression" dxfId="1350" priority="2312">
      <formula>IF(RIGHT(TEXT(P23,"0.#"),1)=".",TRUE,FALSE)</formula>
    </cfRule>
  </conditionalFormatting>
  <conditionalFormatting sqref="P24:P27">
    <cfRule type="expression" dxfId="1349" priority="2309">
      <formula>IF(RIGHT(TEXT(P24,"0.#"),1)=".",FALSE,TRUE)</formula>
    </cfRule>
    <cfRule type="expression" dxfId="1348" priority="2310">
      <formula>IF(RIGHT(TEXT(P24,"0.#"),1)=".",TRUE,FALSE)</formula>
    </cfRule>
  </conditionalFormatting>
  <conditionalFormatting sqref="P28">
    <cfRule type="expression" dxfId="1347" priority="2307">
      <formula>IF(RIGHT(TEXT(P28,"0.#"),1)=".",FALSE,TRUE)</formula>
    </cfRule>
    <cfRule type="expression" dxfId="1346" priority="2308">
      <formula>IF(RIGHT(TEXT(P28,"0.#"),1)=".",TRUE,FALSE)</formula>
    </cfRule>
  </conditionalFormatting>
  <conditionalFormatting sqref="AQ114">
    <cfRule type="expression" dxfId="1345" priority="2291">
      <formula>IF(RIGHT(TEXT(AQ114,"0.#"),1)=".",FALSE,TRUE)</formula>
    </cfRule>
    <cfRule type="expression" dxfId="1344" priority="2292">
      <formula>IF(RIGHT(TEXT(AQ114,"0.#"),1)=".",TRUE,FALSE)</formula>
    </cfRule>
  </conditionalFormatting>
  <conditionalFormatting sqref="AQ104">
    <cfRule type="expression" dxfId="1343" priority="2305">
      <formula>IF(RIGHT(TEXT(AQ104,"0.#"),1)=".",FALSE,TRUE)</formula>
    </cfRule>
    <cfRule type="expression" dxfId="1342" priority="2306">
      <formula>IF(RIGHT(TEXT(AQ104,"0.#"),1)=".",TRUE,FALSE)</formula>
    </cfRule>
  </conditionalFormatting>
  <conditionalFormatting sqref="AQ105">
    <cfRule type="expression" dxfId="1341" priority="2303">
      <formula>IF(RIGHT(TEXT(AQ105,"0.#"),1)=".",FALSE,TRUE)</formula>
    </cfRule>
    <cfRule type="expression" dxfId="1340" priority="2304">
      <formula>IF(RIGHT(TEXT(AQ105,"0.#"),1)=".",TRUE,FALSE)</formula>
    </cfRule>
  </conditionalFormatting>
  <conditionalFormatting sqref="AQ107">
    <cfRule type="expression" dxfId="1339" priority="2301">
      <formula>IF(RIGHT(TEXT(AQ107,"0.#"),1)=".",FALSE,TRUE)</formula>
    </cfRule>
    <cfRule type="expression" dxfId="1338" priority="2302">
      <formula>IF(RIGHT(TEXT(AQ107,"0.#"),1)=".",TRUE,FALSE)</formula>
    </cfRule>
  </conditionalFormatting>
  <conditionalFormatting sqref="AQ108">
    <cfRule type="expression" dxfId="1337" priority="2299">
      <formula>IF(RIGHT(TEXT(AQ108,"0.#"),1)=".",FALSE,TRUE)</formula>
    </cfRule>
    <cfRule type="expression" dxfId="1336" priority="2300">
      <formula>IF(RIGHT(TEXT(AQ108,"0.#"),1)=".",TRUE,FALSE)</formula>
    </cfRule>
  </conditionalFormatting>
  <conditionalFormatting sqref="AQ110">
    <cfRule type="expression" dxfId="1335" priority="2297">
      <formula>IF(RIGHT(TEXT(AQ110,"0.#"),1)=".",FALSE,TRUE)</formula>
    </cfRule>
    <cfRule type="expression" dxfId="1334" priority="2298">
      <formula>IF(RIGHT(TEXT(AQ110,"0.#"),1)=".",TRUE,FALSE)</formula>
    </cfRule>
  </conditionalFormatting>
  <conditionalFormatting sqref="AQ111">
    <cfRule type="expression" dxfId="1333" priority="2295">
      <formula>IF(RIGHT(TEXT(AQ111,"0.#"),1)=".",FALSE,TRUE)</formula>
    </cfRule>
    <cfRule type="expression" dxfId="1332" priority="2296">
      <formula>IF(RIGHT(TEXT(AQ111,"0.#"),1)=".",TRUE,FALSE)</formula>
    </cfRule>
  </conditionalFormatting>
  <conditionalFormatting sqref="AQ113">
    <cfRule type="expression" dxfId="1331" priority="2293">
      <formula>IF(RIGHT(TEXT(AQ113,"0.#"),1)=".",FALSE,TRUE)</formula>
    </cfRule>
    <cfRule type="expression" dxfId="1330" priority="2294">
      <formula>IF(RIGHT(TEXT(AQ113,"0.#"),1)=".",TRUE,FALSE)</formula>
    </cfRule>
  </conditionalFormatting>
  <conditionalFormatting sqref="AE67">
    <cfRule type="expression" dxfId="1329" priority="2223">
      <formula>IF(RIGHT(TEXT(AE67,"0.#"),1)=".",FALSE,TRUE)</formula>
    </cfRule>
    <cfRule type="expression" dxfId="1328" priority="2224">
      <formula>IF(RIGHT(TEXT(AE67,"0.#"),1)=".",TRUE,FALSE)</formula>
    </cfRule>
  </conditionalFormatting>
  <conditionalFormatting sqref="AE68">
    <cfRule type="expression" dxfId="1327" priority="2221">
      <formula>IF(RIGHT(TEXT(AE68,"0.#"),1)=".",FALSE,TRUE)</formula>
    </cfRule>
    <cfRule type="expression" dxfId="1326" priority="2222">
      <formula>IF(RIGHT(TEXT(AE68,"0.#"),1)=".",TRUE,FALSE)</formula>
    </cfRule>
  </conditionalFormatting>
  <conditionalFormatting sqref="AE69">
    <cfRule type="expression" dxfId="1325" priority="2219">
      <formula>IF(RIGHT(TEXT(AE69,"0.#"),1)=".",FALSE,TRUE)</formula>
    </cfRule>
    <cfRule type="expression" dxfId="1324" priority="2220">
      <formula>IF(RIGHT(TEXT(AE69,"0.#"),1)=".",TRUE,FALSE)</formula>
    </cfRule>
  </conditionalFormatting>
  <conditionalFormatting sqref="AI69">
    <cfRule type="expression" dxfId="1323" priority="2217">
      <formula>IF(RIGHT(TEXT(AI69,"0.#"),1)=".",FALSE,TRUE)</formula>
    </cfRule>
    <cfRule type="expression" dxfId="1322" priority="2218">
      <formula>IF(RIGHT(TEXT(AI69,"0.#"),1)=".",TRUE,FALSE)</formula>
    </cfRule>
  </conditionalFormatting>
  <conditionalFormatting sqref="AI68">
    <cfRule type="expression" dxfId="1321" priority="2215">
      <formula>IF(RIGHT(TEXT(AI68,"0.#"),1)=".",FALSE,TRUE)</formula>
    </cfRule>
    <cfRule type="expression" dxfId="1320" priority="2216">
      <formula>IF(RIGHT(TEXT(AI68,"0.#"),1)=".",TRUE,FALSE)</formula>
    </cfRule>
  </conditionalFormatting>
  <conditionalFormatting sqref="AI67">
    <cfRule type="expression" dxfId="1319" priority="2213">
      <formula>IF(RIGHT(TEXT(AI67,"0.#"),1)=".",FALSE,TRUE)</formula>
    </cfRule>
    <cfRule type="expression" dxfId="1318" priority="2214">
      <formula>IF(RIGHT(TEXT(AI67,"0.#"),1)=".",TRUE,FALSE)</formula>
    </cfRule>
  </conditionalFormatting>
  <conditionalFormatting sqref="AM67">
    <cfRule type="expression" dxfId="1317" priority="2211">
      <formula>IF(RIGHT(TEXT(AM67,"0.#"),1)=".",FALSE,TRUE)</formula>
    </cfRule>
    <cfRule type="expression" dxfId="1316" priority="2212">
      <formula>IF(RIGHT(TEXT(AM67,"0.#"),1)=".",TRUE,FALSE)</formula>
    </cfRule>
  </conditionalFormatting>
  <conditionalFormatting sqref="AM68">
    <cfRule type="expression" dxfId="1315" priority="2209">
      <formula>IF(RIGHT(TEXT(AM68,"0.#"),1)=".",FALSE,TRUE)</formula>
    </cfRule>
    <cfRule type="expression" dxfId="1314" priority="2210">
      <formula>IF(RIGHT(TEXT(AM68,"0.#"),1)=".",TRUE,FALSE)</formula>
    </cfRule>
  </conditionalFormatting>
  <conditionalFormatting sqref="AM69">
    <cfRule type="expression" dxfId="1313" priority="2207">
      <formula>IF(RIGHT(TEXT(AM69,"0.#"),1)=".",FALSE,TRUE)</formula>
    </cfRule>
    <cfRule type="expression" dxfId="1312" priority="2208">
      <formula>IF(RIGHT(TEXT(AM69,"0.#"),1)=".",TRUE,FALSE)</formula>
    </cfRule>
  </conditionalFormatting>
  <conditionalFormatting sqref="AQ67:AQ69">
    <cfRule type="expression" dxfId="1311" priority="2205">
      <formula>IF(RIGHT(TEXT(AQ67,"0.#"),1)=".",FALSE,TRUE)</formula>
    </cfRule>
    <cfRule type="expression" dxfId="1310" priority="2206">
      <formula>IF(RIGHT(TEXT(AQ67,"0.#"),1)=".",TRUE,FALSE)</formula>
    </cfRule>
  </conditionalFormatting>
  <conditionalFormatting sqref="AU67:AU69">
    <cfRule type="expression" dxfId="1309" priority="2203">
      <formula>IF(RIGHT(TEXT(AU67,"0.#"),1)=".",FALSE,TRUE)</formula>
    </cfRule>
    <cfRule type="expression" dxfId="1308" priority="2204">
      <formula>IF(RIGHT(TEXT(AU67,"0.#"),1)=".",TRUE,FALSE)</formula>
    </cfRule>
  </conditionalFormatting>
  <conditionalFormatting sqref="AE70">
    <cfRule type="expression" dxfId="1307" priority="2201">
      <formula>IF(RIGHT(TEXT(AE70,"0.#"),1)=".",FALSE,TRUE)</formula>
    </cfRule>
    <cfRule type="expression" dxfId="1306" priority="2202">
      <formula>IF(RIGHT(TEXT(AE70,"0.#"),1)=".",TRUE,FALSE)</formula>
    </cfRule>
  </conditionalFormatting>
  <conditionalFormatting sqref="AE71">
    <cfRule type="expression" dxfId="1305" priority="2199">
      <formula>IF(RIGHT(TEXT(AE71,"0.#"),1)=".",FALSE,TRUE)</formula>
    </cfRule>
    <cfRule type="expression" dxfId="1304" priority="2200">
      <formula>IF(RIGHT(TEXT(AE71,"0.#"),1)=".",TRUE,FALSE)</formula>
    </cfRule>
  </conditionalFormatting>
  <conditionalFormatting sqref="AE72">
    <cfRule type="expression" dxfId="1303" priority="2197">
      <formula>IF(RIGHT(TEXT(AE72,"0.#"),1)=".",FALSE,TRUE)</formula>
    </cfRule>
    <cfRule type="expression" dxfId="1302" priority="2198">
      <formula>IF(RIGHT(TEXT(AE72,"0.#"),1)=".",TRUE,FALSE)</formula>
    </cfRule>
  </conditionalFormatting>
  <conditionalFormatting sqref="AI72">
    <cfRule type="expression" dxfId="1301" priority="2195">
      <formula>IF(RIGHT(TEXT(AI72,"0.#"),1)=".",FALSE,TRUE)</formula>
    </cfRule>
    <cfRule type="expression" dxfId="1300" priority="2196">
      <formula>IF(RIGHT(TEXT(AI72,"0.#"),1)=".",TRUE,FALSE)</formula>
    </cfRule>
  </conditionalFormatting>
  <conditionalFormatting sqref="AI71">
    <cfRule type="expression" dxfId="1299" priority="2193">
      <formula>IF(RIGHT(TEXT(AI71,"0.#"),1)=".",FALSE,TRUE)</formula>
    </cfRule>
    <cfRule type="expression" dxfId="1298" priority="2194">
      <formula>IF(RIGHT(TEXT(AI71,"0.#"),1)=".",TRUE,FALSE)</formula>
    </cfRule>
  </conditionalFormatting>
  <conditionalFormatting sqref="AI70">
    <cfRule type="expression" dxfId="1297" priority="2191">
      <formula>IF(RIGHT(TEXT(AI70,"0.#"),1)=".",FALSE,TRUE)</formula>
    </cfRule>
    <cfRule type="expression" dxfId="1296" priority="2192">
      <formula>IF(RIGHT(TEXT(AI70,"0.#"),1)=".",TRUE,FALSE)</formula>
    </cfRule>
  </conditionalFormatting>
  <conditionalFormatting sqref="AM70">
    <cfRule type="expression" dxfId="1295" priority="2189">
      <formula>IF(RIGHT(TEXT(AM70,"0.#"),1)=".",FALSE,TRUE)</formula>
    </cfRule>
    <cfRule type="expression" dxfId="1294" priority="2190">
      <formula>IF(RIGHT(TEXT(AM70,"0.#"),1)=".",TRUE,FALSE)</formula>
    </cfRule>
  </conditionalFormatting>
  <conditionalFormatting sqref="AM71">
    <cfRule type="expression" dxfId="1293" priority="2187">
      <formula>IF(RIGHT(TEXT(AM71,"0.#"),1)=".",FALSE,TRUE)</formula>
    </cfRule>
    <cfRule type="expression" dxfId="1292" priority="2188">
      <formula>IF(RIGHT(TEXT(AM71,"0.#"),1)=".",TRUE,FALSE)</formula>
    </cfRule>
  </conditionalFormatting>
  <conditionalFormatting sqref="AM72">
    <cfRule type="expression" dxfId="1291" priority="2185">
      <formula>IF(RIGHT(TEXT(AM72,"0.#"),1)=".",FALSE,TRUE)</formula>
    </cfRule>
    <cfRule type="expression" dxfId="1290" priority="2186">
      <formula>IF(RIGHT(TEXT(AM72,"0.#"),1)=".",TRUE,FALSE)</formula>
    </cfRule>
  </conditionalFormatting>
  <conditionalFormatting sqref="AQ70:AQ72">
    <cfRule type="expression" dxfId="1289" priority="2183">
      <formula>IF(RIGHT(TEXT(AQ70,"0.#"),1)=".",FALSE,TRUE)</formula>
    </cfRule>
    <cfRule type="expression" dxfId="1288" priority="2184">
      <formula>IF(RIGHT(TEXT(AQ70,"0.#"),1)=".",TRUE,FALSE)</formula>
    </cfRule>
  </conditionalFormatting>
  <conditionalFormatting sqref="AU70:AU72">
    <cfRule type="expression" dxfId="1287" priority="2181">
      <formula>IF(RIGHT(TEXT(AU70,"0.#"),1)=".",FALSE,TRUE)</formula>
    </cfRule>
    <cfRule type="expression" dxfId="1286" priority="2182">
      <formula>IF(RIGHT(TEXT(AU70,"0.#"),1)=".",TRUE,FALSE)</formula>
    </cfRule>
  </conditionalFormatting>
  <conditionalFormatting sqref="AU656">
    <cfRule type="expression" dxfId="1285" priority="699">
      <formula>IF(RIGHT(TEXT(AU656,"0.#"),1)=".",FALSE,TRUE)</formula>
    </cfRule>
    <cfRule type="expression" dxfId="1284" priority="700">
      <formula>IF(RIGHT(TEXT(AU656,"0.#"),1)=".",TRUE,FALSE)</formula>
    </cfRule>
  </conditionalFormatting>
  <conditionalFormatting sqref="AQ655">
    <cfRule type="expression" dxfId="1283" priority="691">
      <formula>IF(RIGHT(TEXT(AQ655,"0.#"),1)=".",FALSE,TRUE)</formula>
    </cfRule>
    <cfRule type="expression" dxfId="1282" priority="692">
      <formula>IF(RIGHT(TEXT(AQ655,"0.#"),1)=".",TRUE,FALSE)</formula>
    </cfRule>
  </conditionalFormatting>
  <conditionalFormatting sqref="AI696">
    <cfRule type="expression" dxfId="1281" priority="483">
      <formula>IF(RIGHT(TEXT(AI696,"0.#"),1)=".",FALSE,TRUE)</formula>
    </cfRule>
    <cfRule type="expression" dxfId="1280" priority="484">
      <formula>IF(RIGHT(TEXT(AI696,"0.#"),1)=".",TRUE,FALSE)</formula>
    </cfRule>
  </conditionalFormatting>
  <conditionalFormatting sqref="AQ694">
    <cfRule type="expression" dxfId="1279" priority="477">
      <formula>IF(RIGHT(TEXT(AQ694,"0.#"),1)=".",FALSE,TRUE)</formula>
    </cfRule>
    <cfRule type="expression" dxfId="1278" priority="478">
      <formula>IF(RIGHT(TEXT(AQ694,"0.#"),1)=".",TRUE,FALSE)</formula>
    </cfRule>
  </conditionalFormatting>
  <conditionalFormatting sqref="AL872:AO899">
    <cfRule type="expression" dxfId="1277" priority="2089">
      <formula>IF(AND(AL872&gt;=0, RIGHT(TEXT(AL872,"0.#"),1)&lt;&gt;"."),TRUE,FALSE)</formula>
    </cfRule>
    <cfRule type="expression" dxfId="1276" priority="2090">
      <formula>IF(AND(AL872&gt;=0, RIGHT(TEXT(AL872,"0.#"),1)="."),TRUE,FALSE)</formula>
    </cfRule>
    <cfRule type="expression" dxfId="1275" priority="2091">
      <formula>IF(AND(AL872&lt;0, RIGHT(TEXT(AL872,"0.#"),1)&lt;&gt;"."),TRUE,FALSE)</formula>
    </cfRule>
    <cfRule type="expression" dxfId="1274" priority="2092">
      <formula>IF(AND(AL872&lt;0, RIGHT(TEXT(AL872,"0.#"),1)="."),TRUE,FALSE)</formula>
    </cfRule>
  </conditionalFormatting>
  <conditionalFormatting sqref="AL870:AO871">
    <cfRule type="expression" dxfId="1273" priority="2083">
      <formula>IF(AND(AL870&gt;=0, RIGHT(TEXT(AL870,"0.#"),1)&lt;&gt;"."),TRUE,FALSE)</formula>
    </cfRule>
    <cfRule type="expression" dxfId="1272" priority="2084">
      <formula>IF(AND(AL870&gt;=0, RIGHT(TEXT(AL870,"0.#"),1)="."),TRUE,FALSE)</formula>
    </cfRule>
    <cfRule type="expression" dxfId="1271" priority="2085">
      <formula>IF(AND(AL870&lt;0, RIGHT(TEXT(AL870,"0.#"),1)&lt;&gt;"."),TRUE,FALSE)</formula>
    </cfRule>
    <cfRule type="expression" dxfId="1270" priority="2086">
      <formula>IF(AND(AL870&lt;0, RIGHT(TEXT(AL870,"0.#"),1)="."),TRUE,FALSE)</formula>
    </cfRule>
  </conditionalFormatting>
  <conditionalFormatting sqref="AL905:AO932">
    <cfRule type="expression" dxfId="1269" priority="2077">
      <formula>IF(AND(AL905&gt;=0, RIGHT(TEXT(AL905,"0.#"),1)&lt;&gt;"."),TRUE,FALSE)</formula>
    </cfRule>
    <cfRule type="expression" dxfId="1268" priority="2078">
      <formula>IF(AND(AL905&gt;=0, RIGHT(TEXT(AL905,"0.#"),1)="."),TRUE,FALSE)</formula>
    </cfRule>
    <cfRule type="expression" dxfId="1267" priority="2079">
      <formula>IF(AND(AL905&lt;0, RIGHT(TEXT(AL905,"0.#"),1)&lt;&gt;"."),TRUE,FALSE)</formula>
    </cfRule>
    <cfRule type="expression" dxfId="1266" priority="2080">
      <formula>IF(AND(AL905&lt;0, RIGHT(TEXT(AL905,"0.#"),1)="."),TRUE,FALSE)</formula>
    </cfRule>
  </conditionalFormatting>
  <conditionalFormatting sqref="AL903:AO904">
    <cfRule type="expression" dxfId="1265" priority="2071">
      <formula>IF(AND(AL903&gt;=0, RIGHT(TEXT(AL903,"0.#"),1)&lt;&gt;"."),TRUE,FALSE)</formula>
    </cfRule>
    <cfRule type="expression" dxfId="1264" priority="2072">
      <formula>IF(AND(AL903&gt;=0, RIGHT(TEXT(AL903,"0.#"),1)="."),TRUE,FALSE)</formula>
    </cfRule>
    <cfRule type="expression" dxfId="1263" priority="2073">
      <formula>IF(AND(AL903&lt;0, RIGHT(TEXT(AL903,"0.#"),1)&lt;&gt;"."),TRUE,FALSE)</formula>
    </cfRule>
    <cfRule type="expression" dxfId="1262" priority="2074">
      <formula>IF(AND(AL903&lt;0, RIGHT(TEXT(AL903,"0.#"),1)="."),TRUE,FALSE)</formula>
    </cfRule>
  </conditionalFormatting>
  <conditionalFormatting sqref="AL938:AO965">
    <cfRule type="expression" dxfId="1261" priority="2065">
      <formula>IF(AND(AL938&gt;=0, RIGHT(TEXT(AL938,"0.#"),1)&lt;&gt;"."),TRUE,FALSE)</formula>
    </cfRule>
    <cfRule type="expression" dxfId="1260" priority="2066">
      <formula>IF(AND(AL938&gt;=0, RIGHT(TEXT(AL938,"0.#"),1)="."),TRUE,FALSE)</formula>
    </cfRule>
    <cfRule type="expression" dxfId="1259" priority="2067">
      <formula>IF(AND(AL938&lt;0, RIGHT(TEXT(AL938,"0.#"),1)&lt;&gt;"."),TRUE,FALSE)</formula>
    </cfRule>
    <cfRule type="expression" dxfId="1258" priority="2068">
      <formula>IF(AND(AL938&lt;0, RIGHT(TEXT(AL938,"0.#"),1)="."),TRUE,FALSE)</formula>
    </cfRule>
  </conditionalFormatting>
  <conditionalFormatting sqref="AL936:AO937">
    <cfRule type="expression" dxfId="1257" priority="2059">
      <formula>IF(AND(AL936&gt;=0, RIGHT(TEXT(AL936,"0.#"),1)&lt;&gt;"."),TRUE,FALSE)</formula>
    </cfRule>
    <cfRule type="expression" dxfId="1256" priority="2060">
      <formula>IF(AND(AL936&gt;=0, RIGHT(TEXT(AL936,"0.#"),1)="."),TRUE,FALSE)</formula>
    </cfRule>
    <cfRule type="expression" dxfId="1255" priority="2061">
      <formula>IF(AND(AL936&lt;0, RIGHT(TEXT(AL936,"0.#"),1)&lt;&gt;"."),TRUE,FALSE)</formula>
    </cfRule>
    <cfRule type="expression" dxfId="1254" priority="2062">
      <formula>IF(AND(AL936&lt;0, RIGHT(TEXT(AL936,"0.#"),1)="."),TRUE,FALSE)</formula>
    </cfRule>
  </conditionalFormatting>
  <conditionalFormatting sqref="AL971:AO998">
    <cfRule type="expression" dxfId="1253" priority="2053">
      <formula>IF(AND(AL971&gt;=0, RIGHT(TEXT(AL971,"0.#"),1)&lt;&gt;"."),TRUE,FALSE)</formula>
    </cfRule>
    <cfRule type="expression" dxfId="1252" priority="2054">
      <formula>IF(AND(AL971&gt;=0, RIGHT(TEXT(AL971,"0.#"),1)="."),TRUE,FALSE)</formula>
    </cfRule>
    <cfRule type="expression" dxfId="1251" priority="2055">
      <formula>IF(AND(AL971&lt;0, RIGHT(TEXT(AL971,"0.#"),1)&lt;&gt;"."),TRUE,FALSE)</formula>
    </cfRule>
    <cfRule type="expression" dxfId="1250" priority="2056">
      <formula>IF(AND(AL971&lt;0, RIGHT(TEXT(AL971,"0.#"),1)="."),TRUE,FALSE)</formula>
    </cfRule>
  </conditionalFormatting>
  <conditionalFormatting sqref="AL969:AO970">
    <cfRule type="expression" dxfId="1249" priority="2047">
      <formula>IF(AND(AL969&gt;=0, RIGHT(TEXT(AL969,"0.#"),1)&lt;&gt;"."),TRUE,FALSE)</formula>
    </cfRule>
    <cfRule type="expression" dxfId="1248" priority="2048">
      <formula>IF(AND(AL969&gt;=0, RIGHT(TEXT(AL969,"0.#"),1)="."),TRUE,FALSE)</formula>
    </cfRule>
    <cfRule type="expression" dxfId="1247" priority="2049">
      <formula>IF(AND(AL969&lt;0, RIGHT(TEXT(AL969,"0.#"),1)&lt;&gt;"."),TRUE,FALSE)</formula>
    </cfRule>
    <cfRule type="expression" dxfId="1246" priority="2050">
      <formula>IF(AND(AL969&lt;0, RIGHT(TEXT(AL969,"0.#"),1)="."),TRUE,FALSE)</formula>
    </cfRule>
  </conditionalFormatting>
  <conditionalFormatting sqref="AL1004:AO1031">
    <cfRule type="expression" dxfId="1245" priority="2041">
      <formula>IF(AND(AL1004&gt;=0, RIGHT(TEXT(AL1004,"0.#"),1)&lt;&gt;"."),TRUE,FALSE)</formula>
    </cfRule>
    <cfRule type="expression" dxfId="1244" priority="2042">
      <formula>IF(AND(AL1004&gt;=0, RIGHT(TEXT(AL1004,"0.#"),1)="."),TRUE,FALSE)</formula>
    </cfRule>
    <cfRule type="expression" dxfId="1243" priority="2043">
      <formula>IF(AND(AL1004&lt;0, RIGHT(TEXT(AL1004,"0.#"),1)&lt;&gt;"."),TRUE,FALSE)</formula>
    </cfRule>
    <cfRule type="expression" dxfId="1242" priority="2044">
      <formula>IF(AND(AL1004&lt;0, RIGHT(TEXT(AL1004,"0.#"),1)="."),TRUE,FALSE)</formula>
    </cfRule>
  </conditionalFormatting>
  <conditionalFormatting sqref="AL1002:AO1003">
    <cfRule type="expression" dxfId="1241" priority="2035">
      <formula>IF(AND(AL1002&gt;=0, RIGHT(TEXT(AL1002,"0.#"),1)&lt;&gt;"."),TRUE,FALSE)</formula>
    </cfRule>
    <cfRule type="expression" dxfId="1240" priority="2036">
      <formula>IF(AND(AL1002&gt;=0, RIGHT(TEXT(AL1002,"0.#"),1)="."),TRUE,FALSE)</formula>
    </cfRule>
    <cfRule type="expression" dxfId="1239" priority="2037">
      <formula>IF(AND(AL1002&lt;0, RIGHT(TEXT(AL1002,"0.#"),1)&lt;&gt;"."),TRUE,FALSE)</formula>
    </cfRule>
    <cfRule type="expression" dxfId="1238" priority="2038">
      <formula>IF(AND(AL1002&lt;0, RIGHT(TEXT(AL1002,"0.#"),1)="."),TRUE,FALSE)</formula>
    </cfRule>
  </conditionalFormatting>
  <conditionalFormatting sqref="Y1002:Y1003">
    <cfRule type="expression" dxfId="1237" priority="2033">
      <formula>IF(RIGHT(TEXT(Y1002,"0.#"),1)=".",FALSE,TRUE)</formula>
    </cfRule>
    <cfRule type="expression" dxfId="1236" priority="2034">
      <formula>IF(RIGHT(TEXT(Y1002,"0.#"),1)=".",TRUE,FALSE)</formula>
    </cfRule>
  </conditionalFormatting>
  <conditionalFormatting sqref="AL1037:AO1064">
    <cfRule type="expression" dxfId="1235" priority="2029">
      <formula>IF(AND(AL1037&gt;=0, RIGHT(TEXT(AL1037,"0.#"),1)&lt;&gt;"."),TRUE,FALSE)</formula>
    </cfRule>
    <cfRule type="expression" dxfId="1234" priority="2030">
      <formula>IF(AND(AL1037&gt;=0, RIGHT(TEXT(AL1037,"0.#"),1)="."),TRUE,FALSE)</formula>
    </cfRule>
    <cfRule type="expression" dxfId="1233" priority="2031">
      <formula>IF(AND(AL1037&lt;0, RIGHT(TEXT(AL1037,"0.#"),1)&lt;&gt;"."),TRUE,FALSE)</formula>
    </cfRule>
    <cfRule type="expression" dxfId="1232" priority="2032">
      <formula>IF(AND(AL1037&lt;0, RIGHT(TEXT(AL1037,"0.#"),1)="."),TRUE,FALSE)</formula>
    </cfRule>
  </conditionalFormatting>
  <conditionalFormatting sqref="Y1037:Y1064">
    <cfRule type="expression" dxfId="1231" priority="2027">
      <formula>IF(RIGHT(TEXT(Y1037,"0.#"),1)=".",FALSE,TRUE)</formula>
    </cfRule>
    <cfRule type="expression" dxfId="1230" priority="2028">
      <formula>IF(RIGHT(TEXT(Y1037,"0.#"),1)=".",TRUE,FALSE)</formula>
    </cfRule>
  </conditionalFormatting>
  <conditionalFormatting sqref="AL1035:AO1036">
    <cfRule type="expression" dxfId="1229" priority="2023">
      <formula>IF(AND(AL1035&gt;=0, RIGHT(TEXT(AL1035,"0.#"),1)&lt;&gt;"."),TRUE,FALSE)</formula>
    </cfRule>
    <cfRule type="expression" dxfId="1228" priority="2024">
      <formula>IF(AND(AL1035&gt;=0, RIGHT(TEXT(AL1035,"0.#"),1)="."),TRUE,FALSE)</formula>
    </cfRule>
    <cfRule type="expression" dxfId="1227" priority="2025">
      <formula>IF(AND(AL1035&lt;0, RIGHT(TEXT(AL1035,"0.#"),1)&lt;&gt;"."),TRUE,FALSE)</formula>
    </cfRule>
    <cfRule type="expression" dxfId="1226" priority="2026">
      <formula>IF(AND(AL1035&lt;0, RIGHT(TEXT(AL1035,"0.#"),1)="."),TRUE,FALSE)</formula>
    </cfRule>
  </conditionalFormatting>
  <conditionalFormatting sqref="Y1035:Y1036">
    <cfRule type="expression" dxfId="1225" priority="2021">
      <formula>IF(RIGHT(TEXT(Y1035,"0.#"),1)=".",FALSE,TRUE)</formula>
    </cfRule>
    <cfRule type="expression" dxfId="1224" priority="2022">
      <formula>IF(RIGHT(TEXT(Y1035,"0.#"),1)=".",TRUE,FALSE)</formula>
    </cfRule>
  </conditionalFormatting>
  <conditionalFormatting sqref="AL1070:AO1097">
    <cfRule type="expression" dxfId="1223" priority="2017">
      <formula>IF(AND(AL1070&gt;=0, RIGHT(TEXT(AL1070,"0.#"),1)&lt;&gt;"."),TRUE,FALSE)</formula>
    </cfRule>
    <cfRule type="expression" dxfId="1222" priority="2018">
      <formula>IF(AND(AL1070&gt;=0, RIGHT(TEXT(AL1070,"0.#"),1)="."),TRUE,FALSE)</formula>
    </cfRule>
    <cfRule type="expression" dxfId="1221" priority="2019">
      <formula>IF(AND(AL1070&lt;0, RIGHT(TEXT(AL1070,"0.#"),1)&lt;&gt;"."),TRUE,FALSE)</formula>
    </cfRule>
    <cfRule type="expression" dxfId="1220" priority="2020">
      <formula>IF(AND(AL1070&lt;0, RIGHT(TEXT(AL1070,"0.#"),1)="."),TRUE,FALSE)</formula>
    </cfRule>
  </conditionalFormatting>
  <conditionalFormatting sqref="Y1070:Y1097">
    <cfRule type="expression" dxfId="1219" priority="2015">
      <formula>IF(RIGHT(TEXT(Y1070,"0.#"),1)=".",FALSE,TRUE)</formula>
    </cfRule>
    <cfRule type="expression" dxfId="1218" priority="2016">
      <formula>IF(RIGHT(TEXT(Y1070,"0.#"),1)=".",TRUE,FALSE)</formula>
    </cfRule>
  </conditionalFormatting>
  <conditionalFormatting sqref="AL1068:AO1069">
    <cfRule type="expression" dxfId="1217" priority="2011">
      <formula>IF(AND(AL1068&gt;=0, RIGHT(TEXT(AL1068,"0.#"),1)&lt;&gt;"."),TRUE,FALSE)</formula>
    </cfRule>
    <cfRule type="expression" dxfId="1216" priority="2012">
      <formula>IF(AND(AL1068&gt;=0, RIGHT(TEXT(AL1068,"0.#"),1)="."),TRUE,FALSE)</formula>
    </cfRule>
    <cfRule type="expression" dxfId="1215" priority="2013">
      <formula>IF(AND(AL1068&lt;0, RIGHT(TEXT(AL1068,"0.#"),1)&lt;&gt;"."),TRUE,FALSE)</formula>
    </cfRule>
    <cfRule type="expression" dxfId="1214" priority="2014">
      <formula>IF(AND(AL1068&lt;0, RIGHT(TEXT(AL1068,"0.#"),1)="."),TRUE,FALSE)</formula>
    </cfRule>
  </conditionalFormatting>
  <conditionalFormatting sqref="Y1068:Y1069">
    <cfRule type="expression" dxfId="1213" priority="2009">
      <formula>IF(RIGHT(TEXT(Y1068,"0.#"),1)=".",FALSE,TRUE)</formula>
    </cfRule>
    <cfRule type="expression" dxfId="1212" priority="2010">
      <formula>IF(RIGHT(TEXT(Y1068,"0.#"),1)=".",TRUE,FALSE)</formula>
    </cfRule>
  </conditionalFormatting>
  <conditionalFormatting sqref="AE39">
    <cfRule type="expression" dxfId="1211" priority="2007">
      <formula>IF(RIGHT(TEXT(AE39,"0.#"),1)=".",FALSE,TRUE)</formula>
    </cfRule>
    <cfRule type="expression" dxfId="1210" priority="2008">
      <formula>IF(RIGHT(TEXT(AE39,"0.#"),1)=".",TRUE,FALSE)</formula>
    </cfRule>
  </conditionalFormatting>
  <conditionalFormatting sqref="AM41">
    <cfRule type="expression" dxfId="1209" priority="1991">
      <formula>IF(RIGHT(TEXT(AM41,"0.#"),1)=".",FALSE,TRUE)</formula>
    </cfRule>
    <cfRule type="expression" dxfId="1208" priority="1992">
      <formula>IF(RIGHT(TEXT(AM41,"0.#"),1)=".",TRUE,FALSE)</formula>
    </cfRule>
  </conditionalFormatting>
  <conditionalFormatting sqref="AE40">
    <cfRule type="expression" dxfId="1207" priority="2005">
      <formula>IF(RIGHT(TEXT(AE40,"0.#"),1)=".",FALSE,TRUE)</formula>
    </cfRule>
    <cfRule type="expression" dxfId="1206" priority="2006">
      <formula>IF(RIGHT(TEXT(AE40,"0.#"),1)=".",TRUE,FALSE)</formula>
    </cfRule>
  </conditionalFormatting>
  <conditionalFormatting sqref="AE41">
    <cfRule type="expression" dxfId="1205" priority="2003">
      <formula>IF(RIGHT(TEXT(AE41,"0.#"),1)=".",FALSE,TRUE)</formula>
    </cfRule>
    <cfRule type="expression" dxfId="1204" priority="2004">
      <formula>IF(RIGHT(TEXT(AE41,"0.#"),1)=".",TRUE,FALSE)</formula>
    </cfRule>
  </conditionalFormatting>
  <conditionalFormatting sqref="AI41">
    <cfRule type="expression" dxfId="1203" priority="2001">
      <formula>IF(RIGHT(TEXT(AI41,"0.#"),1)=".",FALSE,TRUE)</formula>
    </cfRule>
    <cfRule type="expression" dxfId="1202" priority="2002">
      <formula>IF(RIGHT(TEXT(AI41,"0.#"),1)=".",TRUE,FALSE)</formula>
    </cfRule>
  </conditionalFormatting>
  <conditionalFormatting sqref="AI40">
    <cfRule type="expression" dxfId="1201" priority="1999">
      <formula>IF(RIGHT(TEXT(AI40,"0.#"),1)=".",FALSE,TRUE)</formula>
    </cfRule>
    <cfRule type="expression" dxfId="1200" priority="2000">
      <formula>IF(RIGHT(TEXT(AI40,"0.#"),1)=".",TRUE,FALSE)</formula>
    </cfRule>
  </conditionalFormatting>
  <conditionalFormatting sqref="AI39">
    <cfRule type="expression" dxfId="1199" priority="1997">
      <formula>IF(RIGHT(TEXT(AI39,"0.#"),1)=".",FALSE,TRUE)</formula>
    </cfRule>
    <cfRule type="expression" dxfId="1198" priority="1998">
      <formula>IF(RIGHT(TEXT(AI39,"0.#"),1)=".",TRUE,FALSE)</formula>
    </cfRule>
  </conditionalFormatting>
  <conditionalFormatting sqref="AM39">
    <cfRule type="expression" dxfId="1197" priority="1995">
      <formula>IF(RIGHT(TEXT(AM39,"0.#"),1)=".",FALSE,TRUE)</formula>
    </cfRule>
    <cfRule type="expression" dxfId="1196" priority="1996">
      <formula>IF(RIGHT(TEXT(AM39,"0.#"),1)=".",TRUE,FALSE)</formula>
    </cfRule>
  </conditionalFormatting>
  <conditionalFormatting sqref="AM40">
    <cfRule type="expression" dxfId="1195" priority="1993">
      <formula>IF(RIGHT(TEXT(AM40,"0.#"),1)=".",FALSE,TRUE)</formula>
    </cfRule>
    <cfRule type="expression" dxfId="1194" priority="1994">
      <formula>IF(RIGHT(TEXT(AM40,"0.#"),1)=".",TRUE,FALSE)</formula>
    </cfRule>
  </conditionalFormatting>
  <conditionalFormatting sqref="AQ39:AQ41">
    <cfRule type="expression" dxfId="1193" priority="1989">
      <formula>IF(RIGHT(TEXT(AQ39,"0.#"),1)=".",FALSE,TRUE)</formula>
    </cfRule>
    <cfRule type="expression" dxfId="1192" priority="1990">
      <formula>IF(RIGHT(TEXT(AQ39,"0.#"),1)=".",TRUE,FALSE)</formula>
    </cfRule>
  </conditionalFormatting>
  <conditionalFormatting sqref="AU39:AU41">
    <cfRule type="expression" dxfId="1191" priority="1987">
      <formula>IF(RIGHT(TEXT(AU39,"0.#"),1)=".",FALSE,TRUE)</formula>
    </cfRule>
    <cfRule type="expression" dxfId="1190" priority="1988">
      <formula>IF(RIGHT(TEXT(AU39,"0.#"),1)=".",TRUE,FALSE)</formula>
    </cfRule>
  </conditionalFormatting>
  <conditionalFormatting sqref="AE46">
    <cfRule type="expression" dxfId="1189" priority="1985">
      <formula>IF(RIGHT(TEXT(AE46,"0.#"),1)=".",FALSE,TRUE)</formula>
    </cfRule>
    <cfRule type="expression" dxfId="1188" priority="1986">
      <formula>IF(RIGHT(TEXT(AE46,"0.#"),1)=".",TRUE,FALSE)</formula>
    </cfRule>
  </conditionalFormatting>
  <conditionalFormatting sqref="AE47">
    <cfRule type="expression" dxfId="1187" priority="1983">
      <formula>IF(RIGHT(TEXT(AE47,"0.#"),1)=".",FALSE,TRUE)</formula>
    </cfRule>
    <cfRule type="expression" dxfId="1186" priority="1984">
      <formula>IF(RIGHT(TEXT(AE47,"0.#"),1)=".",TRUE,FALSE)</formula>
    </cfRule>
  </conditionalFormatting>
  <conditionalFormatting sqref="AE48">
    <cfRule type="expression" dxfId="1185" priority="1981">
      <formula>IF(RIGHT(TEXT(AE48,"0.#"),1)=".",FALSE,TRUE)</formula>
    </cfRule>
    <cfRule type="expression" dxfId="1184" priority="1982">
      <formula>IF(RIGHT(TEXT(AE48,"0.#"),1)=".",TRUE,FALSE)</formula>
    </cfRule>
  </conditionalFormatting>
  <conditionalFormatting sqref="AI48">
    <cfRule type="expression" dxfId="1183" priority="1979">
      <formula>IF(RIGHT(TEXT(AI48,"0.#"),1)=".",FALSE,TRUE)</formula>
    </cfRule>
    <cfRule type="expression" dxfId="1182" priority="1980">
      <formula>IF(RIGHT(TEXT(AI48,"0.#"),1)=".",TRUE,FALSE)</formula>
    </cfRule>
  </conditionalFormatting>
  <conditionalFormatting sqref="AI47">
    <cfRule type="expression" dxfId="1181" priority="1977">
      <formula>IF(RIGHT(TEXT(AI47,"0.#"),1)=".",FALSE,TRUE)</formula>
    </cfRule>
    <cfRule type="expression" dxfId="1180" priority="1978">
      <formula>IF(RIGHT(TEXT(AI47,"0.#"),1)=".",TRUE,FALSE)</formula>
    </cfRule>
  </conditionalFormatting>
  <conditionalFormatting sqref="AE448">
    <cfRule type="expression" dxfId="1179" priority="1855">
      <formula>IF(RIGHT(TEXT(AE448,"0.#"),1)=".",FALSE,TRUE)</formula>
    </cfRule>
    <cfRule type="expression" dxfId="1178" priority="1856">
      <formula>IF(RIGHT(TEXT(AE448,"0.#"),1)=".",TRUE,FALSE)</formula>
    </cfRule>
  </conditionalFormatting>
  <conditionalFormatting sqref="AM450">
    <cfRule type="expression" dxfId="1177" priority="1845">
      <formula>IF(RIGHT(TEXT(AM450,"0.#"),1)=".",FALSE,TRUE)</formula>
    </cfRule>
    <cfRule type="expression" dxfId="1176" priority="1846">
      <formula>IF(RIGHT(TEXT(AM450,"0.#"),1)=".",TRUE,FALSE)</formula>
    </cfRule>
  </conditionalFormatting>
  <conditionalFormatting sqref="AE449">
    <cfRule type="expression" dxfId="1175" priority="1853">
      <formula>IF(RIGHT(TEXT(AE449,"0.#"),1)=".",FALSE,TRUE)</formula>
    </cfRule>
    <cfRule type="expression" dxfId="1174" priority="1854">
      <formula>IF(RIGHT(TEXT(AE449,"0.#"),1)=".",TRUE,FALSE)</formula>
    </cfRule>
  </conditionalFormatting>
  <conditionalFormatting sqref="AE450">
    <cfRule type="expression" dxfId="1173" priority="1851">
      <formula>IF(RIGHT(TEXT(AE450,"0.#"),1)=".",FALSE,TRUE)</formula>
    </cfRule>
    <cfRule type="expression" dxfId="1172" priority="1852">
      <formula>IF(RIGHT(TEXT(AE450,"0.#"),1)=".",TRUE,FALSE)</formula>
    </cfRule>
  </conditionalFormatting>
  <conditionalFormatting sqref="AM448">
    <cfRule type="expression" dxfId="1171" priority="1849">
      <formula>IF(RIGHT(TEXT(AM448,"0.#"),1)=".",FALSE,TRUE)</formula>
    </cfRule>
    <cfRule type="expression" dxfId="1170" priority="1850">
      <formula>IF(RIGHT(TEXT(AM448,"0.#"),1)=".",TRUE,FALSE)</formula>
    </cfRule>
  </conditionalFormatting>
  <conditionalFormatting sqref="AM449">
    <cfRule type="expression" dxfId="1169" priority="1847">
      <formula>IF(RIGHT(TEXT(AM449,"0.#"),1)=".",FALSE,TRUE)</formula>
    </cfRule>
    <cfRule type="expression" dxfId="1168" priority="1848">
      <formula>IF(RIGHT(TEXT(AM449,"0.#"),1)=".",TRUE,FALSE)</formula>
    </cfRule>
  </conditionalFormatting>
  <conditionalFormatting sqref="AU448">
    <cfRule type="expression" dxfId="1167" priority="1843">
      <formula>IF(RIGHT(TEXT(AU448,"0.#"),1)=".",FALSE,TRUE)</formula>
    </cfRule>
    <cfRule type="expression" dxfId="1166" priority="1844">
      <formula>IF(RIGHT(TEXT(AU448,"0.#"),1)=".",TRUE,FALSE)</formula>
    </cfRule>
  </conditionalFormatting>
  <conditionalFormatting sqref="AU449">
    <cfRule type="expression" dxfId="1165" priority="1841">
      <formula>IF(RIGHT(TEXT(AU449,"0.#"),1)=".",FALSE,TRUE)</formula>
    </cfRule>
    <cfRule type="expression" dxfId="1164" priority="1842">
      <formula>IF(RIGHT(TEXT(AU449,"0.#"),1)=".",TRUE,FALSE)</formula>
    </cfRule>
  </conditionalFormatting>
  <conditionalFormatting sqref="AU450">
    <cfRule type="expression" dxfId="1163" priority="1839">
      <formula>IF(RIGHT(TEXT(AU450,"0.#"),1)=".",FALSE,TRUE)</formula>
    </cfRule>
    <cfRule type="expression" dxfId="1162" priority="1840">
      <formula>IF(RIGHT(TEXT(AU450,"0.#"),1)=".",TRUE,FALSE)</formula>
    </cfRule>
  </conditionalFormatting>
  <conditionalFormatting sqref="AI450">
    <cfRule type="expression" dxfId="1161" priority="1833">
      <formula>IF(RIGHT(TEXT(AI450,"0.#"),1)=".",FALSE,TRUE)</formula>
    </cfRule>
    <cfRule type="expression" dxfId="1160" priority="1834">
      <formula>IF(RIGHT(TEXT(AI450,"0.#"),1)=".",TRUE,FALSE)</formula>
    </cfRule>
  </conditionalFormatting>
  <conditionalFormatting sqref="AI448">
    <cfRule type="expression" dxfId="1159" priority="1837">
      <formula>IF(RIGHT(TEXT(AI448,"0.#"),1)=".",FALSE,TRUE)</formula>
    </cfRule>
    <cfRule type="expression" dxfId="1158" priority="1838">
      <formula>IF(RIGHT(TEXT(AI448,"0.#"),1)=".",TRUE,FALSE)</formula>
    </cfRule>
  </conditionalFormatting>
  <conditionalFormatting sqref="AI449">
    <cfRule type="expression" dxfId="1157" priority="1835">
      <formula>IF(RIGHT(TEXT(AI449,"0.#"),1)=".",FALSE,TRUE)</formula>
    </cfRule>
    <cfRule type="expression" dxfId="1156" priority="1836">
      <formula>IF(RIGHT(TEXT(AI449,"0.#"),1)=".",TRUE,FALSE)</formula>
    </cfRule>
  </conditionalFormatting>
  <conditionalFormatting sqref="AQ449">
    <cfRule type="expression" dxfId="1155" priority="1831">
      <formula>IF(RIGHT(TEXT(AQ449,"0.#"),1)=".",FALSE,TRUE)</formula>
    </cfRule>
    <cfRule type="expression" dxfId="1154" priority="1832">
      <formula>IF(RIGHT(TEXT(AQ449,"0.#"),1)=".",TRUE,FALSE)</formula>
    </cfRule>
  </conditionalFormatting>
  <conditionalFormatting sqref="AQ450">
    <cfRule type="expression" dxfId="1153" priority="1829">
      <formula>IF(RIGHT(TEXT(AQ450,"0.#"),1)=".",FALSE,TRUE)</formula>
    </cfRule>
    <cfRule type="expression" dxfId="1152" priority="1830">
      <formula>IF(RIGHT(TEXT(AQ450,"0.#"),1)=".",TRUE,FALSE)</formula>
    </cfRule>
  </conditionalFormatting>
  <conditionalFormatting sqref="AQ448">
    <cfRule type="expression" dxfId="1151" priority="1827">
      <formula>IF(RIGHT(TEXT(AQ448,"0.#"),1)=".",FALSE,TRUE)</formula>
    </cfRule>
    <cfRule type="expression" dxfId="1150" priority="1828">
      <formula>IF(RIGHT(TEXT(AQ448,"0.#"),1)=".",TRUE,FALSE)</formula>
    </cfRule>
  </conditionalFormatting>
  <conditionalFormatting sqref="AE453">
    <cfRule type="expression" dxfId="1149" priority="1825">
      <formula>IF(RIGHT(TEXT(AE453,"0.#"),1)=".",FALSE,TRUE)</formula>
    </cfRule>
    <cfRule type="expression" dxfId="1148" priority="1826">
      <formula>IF(RIGHT(TEXT(AE453,"0.#"),1)=".",TRUE,FALSE)</formula>
    </cfRule>
  </conditionalFormatting>
  <conditionalFormatting sqref="AM455">
    <cfRule type="expression" dxfId="1147" priority="1815">
      <formula>IF(RIGHT(TEXT(AM455,"0.#"),1)=".",FALSE,TRUE)</formula>
    </cfRule>
    <cfRule type="expression" dxfId="1146" priority="1816">
      <formula>IF(RIGHT(TEXT(AM455,"0.#"),1)=".",TRUE,FALSE)</formula>
    </cfRule>
  </conditionalFormatting>
  <conditionalFormatting sqref="AE454">
    <cfRule type="expression" dxfId="1145" priority="1823">
      <formula>IF(RIGHT(TEXT(AE454,"0.#"),1)=".",FALSE,TRUE)</formula>
    </cfRule>
    <cfRule type="expression" dxfId="1144" priority="1824">
      <formula>IF(RIGHT(TEXT(AE454,"0.#"),1)=".",TRUE,FALSE)</formula>
    </cfRule>
  </conditionalFormatting>
  <conditionalFormatting sqref="AE455">
    <cfRule type="expression" dxfId="1143" priority="1821">
      <formula>IF(RIGHT(TEXT(AE455,"0.#"),1)=".",FALSE,TRUE)</formula>
    </cfRule>
    <cfRule type="expression" dxfId="1142" priority="1822">
      <formula>IF(RIGHT(TEXT(AE455,"0.#"),1)=".",TRUE,FALSE)</formula>
    </cfRule>
  </conditionalFormatting>
  <conditionalFormatting sqref="AM453">
    <cfRule type="expression" dxfId="1141" priority="1819">
      <formula>IF(RIGHT(TEXT(AM453,"0.#"),1)=".",FALSE,TRUE)</formula>
    </cfRule>
    <cfRule type="expression" dxfId="1140" priority="1820">
      <formula>IF(RIGHT(TEXT(AM453,"0.#"),1)=".",TRUE,FALSE)</formula>
    </cfRule>
  </conditionalFormatting>
  <conditionalFormatting sqref="AM454">
    <cfRule type="expression" dxfId="1139" priority="1817">
      <formula>IF(RIGHT(TEXT(AM454,"0.#"),1)=".",FALSE,TRUE)</formula>
    </cfRule>
    <cfRule type="expression" dxfId="1138" priority="1818">
      <formula>IF(RIGHT(TEXT(AM454,"0.#"),1)=".",TRUE,FALSE)</formula>
    </cfRule>
  </conditionalFormatting>
  <conditionalFormatting sqref="AU453">
    <cfRule type="expression" dxfId="1137" priority="1813">
      <formula>IF(RIGHT(TEXT(AU453,"0.#"),1)=".",FALSE,TRUE)</formula>
    </cfRule>
    <cfRule type="expression" dxfId="1136" priority="1814">
      <formula>IF(RIGHT(TEXT(AU453,"0.#"),1)=".",TRUE,FALSE)</formula>
    </cfRule>
  </conditionalFormatting>
  <conditionalFormatting sqref="AU454">
    <cfRule type="expression" dxfId="1135" priority="1811">
      <formula>IF(RIGHT(TEXT(AU454,"0.#"),1)=".",FALSE,TRUE)</formula>
    </cfRule>
    <cfRule type="expression" dxfId="1134" priority="1812">
      <formula>IF(RIGHT(TEXT(AU454,"0.#"),1)=".",TRUE,FALSE)</formula>
    </cfRule>
  </conditionalFormatting>
  <conditionalFormatting sqref="AU455">
    <cfRule type="expression" dxfId="1133" priority="1809">
      <formula>IF(RIGHT(TEXT(AU455,"0.#"),1)=".",FALSE,TRUE)</formula>
    </cfRule>
    <cfRule type="expression" dxfId="1132" priority="1810">
      <formula>IF(RIGHT(TEXT(AU455,"0.#"),1)=".",TRUE,FALSE)</formula>
    </cfRule>
  </conditionalFormatting>
  <conditionalFormatting sqref="AI455">
    <cfRule type="expression" dxfId="1131" priority="1803">
      <formula>IF(RIGHT(TEXT(AI455,"0.#"),1)=".",FALSE,TRUE)</formula>
    </cfRule>
    <cfRule type="expression" dxfId="1130" priority="1804">
      <formula>IF(RIGHT(TEXT(AI455,"0.#"),1)=".",TRUE,FALSE)</formula>
    </cfRule>
  </conditionalFormatting>
  <conditionalFormatting sqref="AI453">
    <cfRule type="expression" dxfId="1129" priority="1807">
      <formula>IF(RIGHT(TEXT(AI453,"0.#"),1)=".",FALSE,TRUE)</formula>
    </cfRule>
    <cfRule type="expression" dxfId="1128" priority="1808">
      <formula>IF(RIGHT(TEXT(AI453,"0.#"),1)=".",TRUE,FALSE)</formula>
    </cfRule>
  </conditionalFormatting>
  <conditionalFormatting sqref="AI454">
    <cfRule type="expression" dxfId="1127" priority="1805">
      <formula>IF(RIGHT(TEXT(AI454,"0.#"),1)=".",FALSE,TRUE)</formula>
    </cfRule>
    <cfRule type="expression" dxfId="1126" priority="1806">
      <formula>IF(RIGHT(TEXT(AI454,"0.#"),1)=".",TRUE,FALSE)</formula>
    </cfRule>
  </conditionalFormatting>
  <conditionalFormatting sqref="AQ454">
    <cfRule type="expression" dxfId="1125" priority="1801">
      <formula>IF(RIGHT(TEXT(AQ454,"0.#"),1)=".",FALSE,TRUE)</formula>
    </cfRule>
    <cfRule type="expression" dxfId="1124" priority="1802">
      <formula>IF(RIGHT(TEXT(AQ454,"0.#"),1)=".",TRUE,FALSE)</formula>
    </cfRule>
  </conditionalFormatting>
  <conditionalFormatting sqref="AQ455">
    <cfRule type="expression" dxfId="1123" priority="1799">
      <formula>IF(RIGHT(TEXT(AQ455,"0.#"),1)=".",FALSE,TRUE)</formula>
    </cfRule>
    <cfRule type="expression" dxfId="1122" priority="1800">
      <formula>IF(RIGHT(TEXT(AQ455,"0.#"),1)=".",TRUE,FALSE)</formula>
    </cfRule>
  </conditionalFormatting>
  <conditionalFormatting sqref="AQ453">
    <cfRule type="expression" dxfId="1121" priority="1797">
      <formula>IF(RIGHT(TEXT(AQ453,"0.#"),1)=".",FALSE,TRUE)</formula>
    </cfRule>
    <cfRule type="expression" dxfId="1120" priority="1798">
      <formula>IF(RIGHT(TEXT(AQ453,"0.#"),1)=".",TRUE,FALSE)</formula>
    </cfRule>
  </conditionalFormatting>
  <conditionalFormatting sqref="AE487">
    <cfRule type="expression" dxfId="1119" priority="1675">
      <formula>IF(RIGHT(TEXT(AE487,"0.#"),1)=".",FALSE,TRUE)</formula>
    </cfRule>
    <cfRule type="expression" dxfId="1118" priority="1676">
      <formula>IF(RIGHT(TEXT(AE487,"0.#"),1)=".",TRUE,FALSE)</formula>
    </cfRule>
  </conditionalFormatting>
  <conditionalFormatting sqref="AE488">
    <cfRule type="expression" dxfId="1117" priority="1673">
      <formula>IF(RIGHT(TEXT(AE488,"0.#"),1)=".",FALSE,TRUE)</formula>
    </cfRule>
    <cfRule type="expression" dxfId="1116" priority="1674">
      <formula>IF(RIGHT(TEXT(AE488,"0.#"),1)=".",TRUE,FALSE)</formula>
    </cfRule>
  </conditionalFormatting>
  <conditionalFormatting sqref="AE489">
    <cfRule type="expression" dxfId="1115" priority="1671">
      <formula>IF(RIGHT(TEXT(AE489,"0.#"),1)=".",FALSE,TRUE)</formula>
    </cfRule>
    <cfRule type="expression" dxfId="1114" priority="1672">
      <formula>IF(RIGHT(TEXT(AE489,"0.#"),1)=".",TRUE,FALSE)</formula>
    </cfRule>
  </conditionalFormatting>
  <conditionalFormatting sqref="AU487">
    <cfRule type="expression" dxfId="1113" priority="1663">
      <formula>IF(RIGHT(TEXT(AU487,"0.#"),1)=".",FALSE,TRUE)</formula>
    </cfRule>
    <cfRule type="expression" dxfId="1112" priority="1664">
      <formula>IF(RIGHT(TEXT(AU487,"0.#"),1)=".",TRUE,FALSE)</formula>
    </cfRule>
  </conditionalFormatting>
  <conditionalFormatting sqref="AU488">
    <cfRule type="expression" dxfId="1111" priority="1661">
      <formula>IF(RIGHT(TEXT(AU488,"0.#"),1)=".",FALSE,TRUE)</formula>
    </cfRule>
    <cfRule type="expression" dxfId="1110" priority="1662">
      <formula>IF(RIGHT(TEXT(AU488,"0.#"),1)=".",TRUE,FALSE)</formula>
    </cfRule>
  </conditionalFormatting>
  <conditionalFormatting sqref="AU489">
    <cfRule type="expression" dxfId="1109" priority="1659">
      <formula>IF(RIGHT(TEXT(AU489,"0.#"),1)=".",FALSE,TRUE)</formula>
    </cfRule>
    <cfRule type="expression" dxfId="1108" priority="1660">
      <formula>IF(RIGHT(TEXT(AU489,"0.#"),1)=".",TRUE,FALSE)</formula>
    </cfRule>
  </conditionalFormatting>
  <conditionalFormatting sqref="AQ488">
    <cfRule type="expression" dxfId="1107" priority="1651">
      <formula>IF(RIGHT(TEXT(AQ488,"0.#"),1)=".",FALSE,TRUE)</formula>
    </cfRule>
    <cfRule type="expression" dxfId="1106" priority="1652">
      <formula>IF(RIGHT(TEXT(AQ488,"0.#"),1)=".",TRUE,FALSE)</formula>
    </cfRule>
  </conditionalFormatting>
  <conditionalFormatting sqref="AQ489">
    <cfRule type="expression" dxfId="1105" priority="1649">
      <formula>IF(RIGHT(TEXT(AQ489,"0.#"),1)=".",FALSE,TRUE)</formula>
    </cfRule>
    <cfRule type="expression" dxfId="1104" priority="1650">
      <formula>IF(RIGHT(TEXT(AQ489,"0.#"),1)=".",TRUE,FALSE)</formula>
    </cfRule>
  </conditionalFormatting>
  <conditionalFormatting sqref="AQ487">
    <cfRule type="expression" dxfId="1103" priority="1647">
      <formula>IF(RIGHT(TEXT(AQ487,"0.#"),1)=".",FALSE,TRUE)</formula>
    </cfRule>
    <cfRule type="expression" dxfId="1102" priority="1648">
      <formula>IF(RIGHT(TEXT(AQ487,"0.#"),1)=".",TRUE,FALSE)</formula>
    </cfRule>
  </conditionalFormatting>
  <conditionalFormatting sqref="AE512">
    <cfRule type="expression" dxfId="1101" priority="1645">
      <formula>IF(RIGHT(TEXT(AE512,"0.#"),1)=".",FALSE,TRUE)</formula>
    </cfRule>
    <cfRule type="expression" dxfId="1100" priority="1646">
      <formula>IF(RIGHT(TEXT(AE512,"0.#"),1)=".",TRUE,FALSE)</formula>
    </cfRule>
  </conditionalFormatting>
  <conditionalFormatting sqref="AE513">
    <cfRule type="expression" dxfId="1099" priority="1643">
      <formula>IF(RIGHT(TEXT(AE513,"0.#"),1)=".",FALSE,TRUE)</formula>
    </cfRule>
    <cfRule type="expression" dxfId="1098" priority="1644">
      <formula>IF(RIGHT(TEXT(AE513,"0.#"),1)=".",TRUE,FALSE)</formula>
    </cfRule>
  </conditionalFormatting>
  <conditionalFormatting sqref="AE514">
    <cfRule type="expression" dxfId="1097" priority="1641">
      <formula>IF(RIGHT(TEXT(AE514,"0.#"),1)=".",FALSE,TRUE)</formula>
    </cfRule>
    <cfRule type="expression" dxfId="1096" priority="1642">
      <formula>IF(RIGHT(TEXT(AE514,"0.#"),1)=".",TRUE,FALSE)</formula>
    </cfRule>
  </conditionalFormatting>
  <conditionalFormatting sqref="AU512">
    <cfRule type="expression" dxfId="1095" priority="1633">
      <formula>IF(RIGHT(TEXT(AU512,"0.#"),1)=".",FALSE,TRUE)</formula>
    </cfRule>
    <cfRule type="expression" dxfId="1094" priority="1634">
      <formula>IF(RIGHT(TEXT(AU512,"0.#"),1)=".",TRUE,FALSE)</formula>
    </cfRule>
  </conditionalFormatting>
  <conditionalFormatting sqref="AU513">
    <cfRule type="expression" dxfId="1093" priority="1631">
      <formula>IF(RIGHT(TEXT(AU513,"0.#"),1)=".",FALSE,TRUE)</formula>
    </cfRule>
    <cfRule type="expression" dxfId="1092" priority="1632">
      <formula>IF(RIGHT(TEXT(AU513,"0.#"),1)=".",TRUE,FALSE)</formula>
    </cfRule>
  </conditionalFormatting>
  <conditionalFormatting sqref="AU514">
    <cfRule type="expression" dxfId="1091" priority="1629">
      <formula>IF(RIGHT(TEXT(AU514,"0.#"),1)=".",FALSE,TRUE)</formula>
    </cfRule>
    <cfRule type="expression" dxfId="1090" priority="1630">
      <formula>IF(RIGHT(TEXT(AU514,"0.#"),1)=".",TRUE,FALSE)</formula>
    </cfRule>
  </conditionalFormatting>
  <conditionalFormatting sqref="AQ513">
    <cfRule type="expression" dxfId="1089" priority="1621">
      <formula>IF(RIGHT(TEXT(AQ513,"0.#"),1)=".",FALSE,TRUE)</formula>
    </cfRule>
    <cfRule type="expression" dxfId="1088" priority="1622">
      <formula>IF(RIGHT(TEXT(AQ513,"0.#"),1)=".",TRUE,FALSE)</formula>
    </cfRule>
  </conditionalFormatting>
  <conditionalFormatting sqref="AQ514">
    <cfRule type="expression" dxfId="1087" priority="1619">
      <formula>IF(RIGHT(TEXT(AQ514,"0.#"),1)=".",FALSE,TRUE)</formula>
    </cfRule>
    <cfRule type="expression" dxfId="1086" priority="1620">
      <formula>IF(RIGHT(TEXT(AQ514,"0.#"),1)=".",TRUE,FALSE)</formula>
    </cfRule>
  </conditionalFormatting>
  <conditionalFormatting sqref="AQ512">
    <cfRule type="expression" dxfId="1085" priority="1617">
      <formula>IF(RIGHT(TEXT(AQ512,"0.#"),1)=".",FALSE,TRUE)</formula>
    </cfRule>
    <cfRule type="expression" dxfId="1084" priority="1618">
      <formula>IF(RIGHT(TEXT(AQ512,"0.#"),1)=".",TRUE,FALSE)</formula>
    </cfRule>
  </conditionalFormatting>
  <conditionalFormatting sqref="AE517">
    <cfRule type="expression" dxfId="1083" priority="1495">
      <formula>IF(RIGHT(TEXT(AE517,"0.#"),1)=".",FALSE,TRUE)</formula>
    </cfRule>
    <cfRule type="expression" dxfId="1082" priority="1496">
      <formula>IF(RIGHT(TEXT(AE517,"0.#"),1)=".",TRUE,FALSE)</formula>
    </cfRule>
  </conditionalFormatting>
  <conditionalFormatting sqref="AE518">
    <cfRule type="expression" dxfId="1081" priority="1493">
      <formula>IF(RIGHT(TEXT(AE518,"0.#"),1)=".",FALSE,TRUE)</formula>
    </cfRule>
    <cfRule type="expression" dxfId="1080" priority="1494">
      <formula>IF(RIGHT(TEXT(AE518,"0.#"),1)=".",TRUE,FALSE)</formula>
    </cfRule>
  </conditionalFormatting>
  <conditionalFormatting sqref="AE519">
    <cfRule type="expression" dxfId="1079" priority="1491">
      <formula>IF(RIGHT(TEXT(AE519,"0.#"),1)=".",FALSE,TRUE)</formula>
    </cfRule>
    <cfRule type="expression" dxfId="1078" priority="1492">
      <formula>IF(RIGHT(TEXT(AE519,"0.#"),1)=".",TRUE,FALSE)</formula>
    </cfRule>
  </conditionalFormatting>
  <conditionalFormatting sqref="AU517">
    <cfRule type="expression" dxfId="1077" priority="1483">
      <formula>IF(RIGHT(TEXT(AU517,"0.#"),1)=".",FALSE,TRUE)</formula>
    </cfRule>
    <cfRule type="expression" dxfId="1076" priority="1484">
      <formula>IF(RIGHT(TEXT(AU517,"0.#"),1)=".",TRUE,FALSE)</formula>
    </cfRule>
  </conditionalFormatting>
  <conditionalFormatting sqref="AU519">
    <cfRule type="expression" dxfId="1075" priority="1479">
      <formula>IF(RIGHT(TEXT(AU519,"0.#"),1)=".",FALSE,TRUE)</formula>
    </cfRule>
    <cfRule type="expression" dxfId="1074" priority="1480">
      <formula>IF(RIGHT(TEXT(AU519,"0.#"),1)=".",TRUE,FALSE)</formula>
    </cfRule>
  </conditionalFormatting>
  <conditionalFormatting sqref="AQ518">
    <cfRule type="expression" dxfId="1073" priority="1471">
      <formula>IF(RIGHT(TEXT(AQ518,"0.#"),1)=".",FALSE,TRUE)</formula>
    </cfRule>
    <cfRule type="expression" dxfId="1072" priority="1472">
      <formula>IF(RIGHT(TEXT(AQ518,"0.#"),1)=".",TRUE,FALSE)</formula>
    </cfRule>
  </conditionalFormatting>
  <conditionalFormatting sqref="AQ519">
    <cfRule type="expression" dxfId="1071" priority="1469">
      <formula>IF(RIGHT(TEXT(AQ519,"0.#"),1)=".",FALSE,TRUE)</formula>
    </cfRule>
    <cfRule type="expression" dxfId="1070" priority="1470">
      <formula>IF(RIGHT(TEXT(AQ519,"0.#"),1)=".",TRUE,FALSE)</formula>
    </cfRule>
  </conditionalFormatting>
  <conditionalFormatting sqref="AQ517">
    <cfRule type="expression" dxfId="1069" priority="1467">
      <formula>IF(RIGHT(TEXT(AQ517,"0.#"),1)=".",FALSE,TRUE)</formula>
    </cfRule>
    <cfRule type="expression" dxfId="1068" priority="1468">
      <formula>IF(RIGHT(TEXT(AQ517,"0.#"),1)=".",TRUE,FALSE)</formula>
    </cfRule>
  </conditionalFormatting>
  <conditionalFormatting sqref="AE522">
    <cfRule type="expression" dxfId="1067" priority="1465">
      <formula>IF(RIGHT(TEXT(AE522,"0.#"),1)=".",FALSE,TRUE)</formula>
    </cfRule>
    <cfRule type="expression" dxfId="1066" priority="1466">
      <formula>IF(RIGHT(TEXT(AE522,"0.#"),1)=".",TRUE,FALSE)</formula>
    </cfRule>
  </conditionalFormatting>
  <conditionalFormatting sqref="AE523">
    <cfRule type="expression" dxfId="1065" priority="1463">
      <formula>IF(RIGHT(TEXT(AE523,"0.#"),1)=".",FALSE,TRUE)</formula>
    </cfRule>
    <cfRule type="expression" dxfId="1064" priority="1464">
      <formula>IF(RIGHT(TEXT(AE523,"0.#"),1)=".",TRUE,FALSE)</formula>
    </cfRule>
  </conditionalFormatting>
  <conditionalFormatting sqref="AE524">
    <cfRule type="expression" dxfId="1063" priority="1461">
      <formula>IF(RIGHT(TEXT(AE524,"0.#"),1)=".",FALSE,TRUE)</formula>
    </cfRule>
    <cfRule type="expression" dxfId="1062" priority="1462">
      <formula>IF(RIGHT(TEXT(AE524,"0.#"),1)=".",TRUE,FALSE)</formula>
    </cfRule>
  </conditionalFormatting>
  <conditionalFormatting sqref="AU522">
    <cfRule type="expression" dxfId="1061" priority="1453">
      <formula>IF(RIGHT(TEXT(AU522,"0.#"),1)=".",FALSE,TRUE)</formula>
    </cfRule>
    <cfRule type="expression" dxfId="1060" priority="1454">
      <formula>IF(RIGHT(TEXT(AU522,"0.#"),1)=".",TRUE,FALSE)</formula>
    </cfRule>
  </conditionalFormatting>
  <conditionalFormatting sqref="AU523">
    <cfRule type="expression" dxfId="1059" priority="1451">
      <formula>IF(RIGHT(TEXT(AU523,"0.#"),1)=".",FALSE,TRUE)</formula>
    </cfRule>
    <cfRule type="expression" dxfId="1058" priority="1452">
      <formula>IF(RIGHT(TEXT(AU523,"0.#"),1)=".",TRUE,FALSE)</formula>
    </cfRule>
  </conditionalFormatting>
  <conditionalFormatting sqref="AU524">
    <cfRule type="expression" dxfId="1057" priority="1449">
      <formula>IF(RIGHT(TEXT(AU524,"0.#"),1)=".",FALSE,TRUE)</formula>
    </cfRule>
    <cfRule type="expression" dxfId="1056" priority="1450">
      <formula>IF(RIGHT(TEXT(AU524,"0.#"),1)=".",TRUE,FALSE)</formula>
    </cfRule>
  </conditionalFormatting>
  <conditionalFormatting sqref="AQ523">
    <cfRule type="expression" dxfId="1055" priority="1441">
      <formula>IF(RIGHT(TEXT(AQ523,"0.#"),1)=".",FALSE,TRUE)</formula>
    </cfRule>
    <cfRule type="expression" dxfId="1054" priority="1442">
      <formula>IF(RIGHT(TEXT(AQ523,"0.#"),1)=".",TRUE,FALSE)</formula>
    </cfRule>
  </conditionalFormatting>
  <conditionalFormatting sqref="AQ524">
    <cfRule type="expression" dxfId="1053" priority="1439">
      <formula>IF(RIGHT(TEXT(AQ524,"0.#"),1)=".",FALSE,TRUE)</formula>
    </cfRule>
    <cfRule type="expression" dxfId="1052" priority="1440">
      <formula>IF(RIGHT(TEXT(AQ524,"0.#"),1)=".",TRUE,FALSE)</formula>
    </cfRule>
  </conditionalFormatting>
  <conditionalFormatting sqref="AQ522">
    <cfRule type="expression" dxfId="1051" priority="1437">
      <formula>IF(RIGHT(TEXT(AQ522,"0.#"),1)=".",FALSE,TRUE)</formula>
    </cfRule>
    <cfRule type="expression" dxfId="1050" priority="1438">
      <formula>IF(RIGHT(TEXT(AQ522,"0.#"),1)=".",TRUE,FALSE)</formula>
    </cfRule>
  </conditionalFormatting>
  <conditionalFormatting sqref="AE527">
    <cfRule type="expression" dxfId="1049" priority="1435">
      <formula>IF(RIGHT(TEXT(AE527,"0.#"),1)=".",FALSE,TRUE)</formula>
    </cfRule>
    <cfRule type="expression" dxfId="1048" priority="1436">
      <formula>IF(RIGHT(TEXT(AE527,"0.#"),1)=".",TRUE,FALSE)</formula>
    </cfRule>
  </conditionalFormatting>
  <conditionalFormatting sqref="AE528">
    <cfRule type="expression" dxfId="1047" priority="1433">
      <formula>IF(RIGHT(TEXT(AE528,"0.#"),1)=".",FALSE,TRUE)</formula>
    </cfRule>
    <cfRule type="expression" dxfId="1046" priority="1434">
      <formula>IF(RIGHT(TEXT(AE528,"0.#"),1)=".",TRUE,FALSE)</formula>
    </cfRule>
  </conditionalFormatting>
  <conditionalFormatting sqref="AE529">
    <cfRule type="expression" dxfId="1045" priority="1431">
      <formula>IF(RIGHT(TEXT(AE529,"0.#"),1)=".",FALSE,TRUE)</formula>
    </cfRule>
    <cfRule type="expression" dxfId="1044" priority="1432">
      <formula>IF(RIGHT(TEXT(AE529,"0.#"),1)=".",TRUE,FALSE)</formula>
    </cfRule>
  </conditionalFormatting>
  <conditionalFormatting sqref="AU527">
    <cfRule type="expression" dxfId="1043" priority="1423">
      <formula>IF(RIGHT(TEXT(AU527,"0.#"),1)=".",FALSE,TRUE)</formula>
    </cfRule>
    <cfRule type="expression" dxfId="1042" priority="1424">
      <formula>IF(RIGHT(TEXT(AU527,"0.#"),1)=".",TRUE,FALSE)</formula>
    </cfRule>
  </conditionalFormatting>
  <conditionalFormatting sqref="AU528">
    <cfRule type="expression" dxfId="1041" priority="1421">
      <formula>IF(RIGHT(TEXT(AU528,"0.#"),1)=".",FALSE,TRUE)</formula>
    </cfRule>
    <cfRule type="expression" dxfId="1040" priority="1422">
      <formula>IF(RIGHT(TEXT(AU528,"0.#"),1)=".",TRUE,FALSE)</formula>
    </cfRule>
  </conditionalFormatting>
  <conditionalFormatting sqref="AU529">
    <cfRule type="expression" dxfId="1039" priority="1419">
      <formula>IF(RIGHT(TEXT(AU529,"0.#"),1)=".",FALSE,TRUE)</formula>
    </cfRule>
    <cfRule type="expression" dxfId="1038" priority="1420">
      <formula>IF(RIGHT(TEXT(AU529,"0.#"),1)=".",TRUE,FALSE)</formula>
    </cfRule>
  </conditionalFormatting>
  <conditionalFormatting sqref="AQ528">
    <cfRule type="expression" dxfId="1037" priority="1411">
      <formula>IF(RIGHT(TEXT(AQ528,"0.#"),1)=".",FALSE,TRUE)</formula>
    </cfRule>
    <cfRule type="expression" dxfId="1036" priority="1412">
      <formula>IF(RIGHT(TEXT(AQ528,"0.#"),1)=".",TRUE,FALSE)</formula>
    </cfRule>
  </conditionalFormatting>
  <conditionalFormatting sqref="AQ529">
    <cfRule type="expression" dxfId="1035" priority="1409">
      <formula>IF(RIGHT(TEXT(AQ529,"0.#"),1)=".",FALSE,TRUE)</formula>
    </cfRule>
    <cfRule type="expression" dxfId="1034" priority="1410">
      <formula>IF(RIGHT(TEXT(AQ529,"0.#"),1)=".",TRUE,FALSE)</formula>
    </cfRule>
  </conditionalFormatting>
  <conditionalFormatting sqref="AQ527">
    <cfRule type="expression" dxfId="1033" priority="1407">
      <formula>IF(RIGHT(TEXT(AQ527,"0.#"),1)=".",FALSE,TRUE)</formula>
    </cfRule>
    <cfRule type="expression" dxfId="1032" priority="1408">
      <formula>IF(RIGHT(TEXT(AQ527,"0.#"),1)=".",TRUE,FALSE)</formula>
    </cfRule>
  </conditionalFormatting>
  <conditionalFormatting sqref="AE532">
    <cfRule type="expression" dxfId="1031" priority="1405">
      <formula>IF(RIGHT(TEXT(AE532,"0.#"),1)=".",FALSE,TRUE)</formula>
    </cfRule>
    <cfRule type="expression" dxfId="1030" priority="1406">
      <formula>IF(RIGHT(TEXT(AE532,"0.#"),1)=".",TRUE,FALSE)</formula>
    </cfRule>
  </conditionalFormatting>
  <conditionalFormatting sqref="AM534">
    <cfRule type="expression" dxfId="1029" priority="1395">
      <formula>IF(RIGHT(TEXT(AM534,"0.#"),1)=".",FALSE,TRUE)</formula>
    </cfRule>
    <cfRule type="expression" dxfId="1028" priority="1396">
      <formula>IF(RIGHT(TEXT(AM534,"0.#"),1)=".",TRUE,FALSE)</formula>
    </cfRule>
  </conditionalFormatting>
  <conditionalFormatting sqref="AE533">
    <cfRule type="expression" dxfId="1027" priority="1403">
      <formula>IF(RIGHT(TEXT(AE533,"0.#"),1)=".",FALSE,TRUE)</formula>
    </cfRule>
    <cfRule type="expression" dxfId="1026" priority="1404">
      <formula>IF(RIGHT(TEXT(AE533,"0.#"),1)=".",TRUE,FALSE)</formula>
    </cfRule>
  </conditionalFormatting>
  <conditionalFormatting sqref="AE534">
    <cfRule type="expression" dxfId="1025" priority="1401">
      <formula>IF(RIGHT(TEXT(AE534,"0.#"),1)=".",FALSE,TRUE)</formula>
    </cfRule>
    <cfRule type="expression" dxfId="1024" priority="1402">
      <formula>IF(RIGHT(TEXT(AE534,"0.#"),1)=".",TRUE,FALSE)</formula>
    </cfRule>
  </conditionalFormatting>
  <conditionalFormatting sqref="AM532">
    <cfRule type="expression" dxfId="1023" priority="1399">
      <formula>IF(RIGHT(TEXT(AM532,"0.#"),1)=".",FALSE,TRUE)</formula>
    </cfRule>
    <cfRule type="expression" dxfId="1022" priority="1400">
      <formula>IF(RIGHT(TEXT(AM532,"0.#"),1)=".",TRUE,FALSE)</formula>
    </cfRule>
  </conditionalFormatting>
  <conditionalFormatting sqref="AM533">
    <cfRule type="expression" dxfId="1021" priority="1397">
      <formula>IF(RIGHT(TEXT(AM533,"0.#"),1)=".",FALSE,TRUE)</formula>
    </cfRule>
    <cfRule type="expression" dxfId="1020" priority="1398">
      <formula>IF(RIGHT(TEXT(AM533,"0.#"),1)=".",TRUE,FALSE)</formula>
    </cfRule>
  </conditionalFormatting>
  <conditionalFormatting sqref="AU532">
    <cfRule type="expression" dxfId="1019" priority="1393">
      <formula>IF(RIGHT(TEXT(AU532,"0.#"),1)=".",FALSE,TRUE)</formula>
    </cfRule>
    <cfRule type="expression" dxfId="1018" priority="1394">
      <formula>IF(RIGHT(TEXT(AU532,"0.#"),1)=".",TRUE,FALSE)</formula>
    </cfRule>
  </conditionalFormatting>
  <conditionalFormatting sqref="AU533">
    <cfRule type="expression" dxfId="1017" priority="1391">
      <formula>IF(RIGHT(TEXT(AU533,"0.#"),1)=".",FALSE,TRUE)</formula>
    </cfRule>
    <cfRule type="expression" dxfId="1016" priority="1392">
      <formula>IF(RIGHT(TEXT(AU533,"0.#"),1)=".",TRUE,FALSE)</formula>
    </cfRule>
  </conditionalFormatting>
  <conditionalFormatting sqref="AU534">
    <cfRule type="expression" dxfId="1015" priority="1389">
      <formula>IF(RIGHT(TEXT(AU534,"0.#"),1)=".",FALSE,TRUE)</formula>
    </cfRule>
    <cfRule type="expression" dxfId="1014" priority="1390">
      <formula>IF(RIGHT(TEXT(AU534,"0.#"),1)=".",TRUE,FALSE)</formula>
    </cfRule>
  </conditionalFormatting>
  <conditionalFormatting sqref="AI534">
    <cfRule type="expression" dxfId="1013" priority="1383">
      <formula>IF(RIGHT(TEXT(AI534,"0.#"),1)=".",FALSE,TRUE)</formula>
    </cfRule>
    <cfRule type="expression" dxfId="1012" priority="1384">
      <formula>IF(RIGHT(TEXT(AI534,"0.#"),1)=".",TRUE,FALSE)</formula>
    </cfRule>
  </conditionalFormatting>
  <conditionalFormatting sqref="AI532">
    <cfRule type="expression" dxfId="1011" priority="1387">
      <formula>IF(RIGHT(TEXT(AI532,"0.#"),1)=".",FALSE,TRUE)</formula>
    </cfRule>
    <cfRule type="expression" dxfId="1010" priority="1388">
      <formula>IF(RIGHT(TEXT(AI532,"0.#"),1)=".",TRUE,FALSE)</formula>
    </cfRule>
  </conditionalFormatting>
  <conditionalFormatting sqref="AI533">
    <cfRule type="expression" dxfId="1009" priority="1385">
      <formula>IF(RIGHT(TEXT(AI533,"0.#"),1)=".",FALSE,TRUE)</formula>
    </cfRule>
    <cfRule type="expression" dxfId="1008" priority="1386">
      <formula>IF(RIGHT(TEXT(AI533,"0.#"),1)=".",TRUE,FALSE)</formula>
    </cfRule>
  </conditionalFormatting>
  <conditionalFormatting sqref="AQ533">
    <cfRule type="expression" dxfId="1007" priority="1381">
      <formula>IF(RIGHT(TEXT(AQ533,"0.#"),1)=".",FALSE,TRUE)</formula>
    </cfRule>
    <cfRule type="expression" dxfId="1006" priority="1382">
      <formula>IF(RIGHT(TEXT(AQ533,"0.#"),1)=".",TRUE,FALSE)</formula>
    </cfRule>
  </conditionalFormatting>
  <conditionalFormatting sqref="AQ534">
    <cfRule type="expression" dxfId="1005" priority="1379">
      <formula>IF(RIGHT(TEXT(AQ534,"0.#"),1)=".",FALSE,TRUE)</formula>
    </cfRule>
    <cfRule type="expression" dxfId="1004" priority="1380">
      <formula>IF(RIGHT(TEXT(AQ534,"0.#"),1)=".",TRUE,FALSE)</formula>
    </cfRule>
  </conditionalFormatting>
  <conditionalFormatting sqref="AQ532">
    <cfRule type="expression" dxfId="1003" priority="1377">
      <formula>IF(RIGHT(TEXT(AQ532,"0.#"),1)=".",FALSE,TRUE)</formula>
    </cfRule>
    <cfRule type="expression" dxfId="1002" priority="1378">
      <formula>IF(RIGHT(TEXT(AQ532,"0.#"),1)=".",TRUE,FALSE)</formula>
    </cfRule>
  </conditionalFormatting>
  <conditionalFormatting sqref="AE541">
    <cfRule type="expression" dxfId="1001" priority="1375">
      <formula>IF(RIGHT(TEXT(AE541,"0.#"),1)=".",FALSE,TRUE)</formula>
    </cfRule>
    <cfRule type="expression" dxfId="1000" priority="1376">
      <formula>IF(RIGHT(TEXT(AE541,"0.#"),1)=".",TRUE,FALSE)</formula>
    </cfRule>
  </conditionalFormatting>
  <conditionalFormatting sqref="AE542">
    <cfRule type="expression" dxfId="999" priority="1373">
      <formula>IF(RIGHT(TEXT(AE542,"0.#"),1)=".",FALSE,TRUE)</formula>
    </cfRule>
    <cfRule type="expression" dxfId="998" priority="1374">
      <formula>IF(RIGHT(TEXT(AE542,"0.#"),1)=".",TRUE,FALSE)</formula>
    </cfRule>
  </conditionalFormatting>
  <conditionalFormatting sqref="AE543">
    <cfRule type="expression" dxfId="997" priority="1371">
      <formula>IF(RIGHT(TEXT(AE543,"0.#"),1)=".",FALSE,TRUE)</formula>
    </cfRule>
    <cfRule type="expression" dxfId="996" priority="1372">
      <formula>IF(RIGHT(TEXT(AE543,"0.#"),1)=".",TRUE,FALSE)</formula>
    </cfRule>
  </conditionalFormatting>
  <conditionalFormatting sqref="AU541">
    <cfRule type="expression" dxfId="995" priority="1363">
      <formula>IF(RIGHT(TEXT(AU541,"0.#"),1)=".",FALSE,TRUE)</formula>
    </cfRule>
    <cfRule type="expression" dxfId="994" priority="1364">
      <formula>IF(RIGHT(TEXT(AU541,"0.#"),1)=".",TRUE,FALSE)</formula>
    </cfRule>
  </conditionalFormatting>
  <conditionalFormatting sqref="AU542">
    <cfRule type="expression" dxfId="993" priority="1361">
      <formula>IF(RIGHT(TEXT(AU542,"0.#"),1)=".",FALSE,TRUE)</formula>
    </cfRule>
    <cfRule type="expression" dxfId="992" priority="1362">
      <formula>IF(RIGHT(TEXT(AU542,"0.#"),1)=".",TRUE,FALSE)</formula>
    </cfRule>
  </conditionalFormatting>
  <conditionalFormatting sqref="AU543">
    <cfRule type="expression" dxfId="991" priority="1359">
      <formula>IF(RIGHT(TEXT(AU543,"0.#"),1)=".",FALSE,TRUE)</formula>
    </cfRule>
    <cfRule type="expression" dxfId="990" priority="1360">
      <formula>IF(RIGHT(TEXT(AU543,"0.#"),1)=".",TRUE,FALSE)</formula>
    </cfRule>
  </conditionalFormatting>
  <conditionalFormatting sqref="AQ542">
    <cfRule type="expression" dxfId="989" priority="1351">
      <formula>IF(RIGHT(TEXT(AQ542,"0.#"),1)=".",FALSE,TRUE)</formula>
    </cfRule>
    <cfRule type="expression" dxfId="988" priority="1352">
      <formula>IF(RIGHT(TEXT(AQ542,"0.#"),1)=".",TRUE,FALSE)</formula>
    </cfRule>
  </conditionalFormatting>
  <conditionalFormatting sqref="AQ543">
    <cfRule type="expression" dxfId="987" priority="1349">
      <formula>IF(RIGHT(TEXT(AQ543,"0.#"),1)=".",FALSE,TRUE)</formula>
    </cfRule>
    <cfRule type="expression" dxfId="986" priority="1350">
      <formula>IF(RIGHT(TEXT(AQ543,"0.#"),1)=".",TRUE,FALSE)</formula>
    </cfRule>
  </conditionalFormatting>
  <conditionalFormatting sqref="AQ541">
    <cfRule type="expression" dxfId="985" priority="1347">
      <formula>IF(RIGHT(TEXT(AQ541,"0.#"),1)=".",FALSE,TRUE)</formula>
    </cfRule>
    <cfRule type="expression" dxfId="984" priority="1348">
      <formula>IF(RIGHT(TEXT(AQ541,"0.#"),1)=".",TRUE,FALSE)</formula>
    </cfRule>
  </conditionalFormatting>
  <conditionalFormatting sqref="AE566">
    <cfRule type="expression" dxfId="983" priority="1345">
      <formula>IF(RIGHT(TEXT(AE566,"0.#"),1)=".",FALSE,TRUE)</formula>
    </cfRule>
    <cfRule type="expression" dxfId="982" priority="1346">
      <formula>IF(RIGHT(TEXT(AE566,"0.#"),1)=".",TRUE,FALSE)</formula>
    </cfRule>
  </conditionalFormatting>
  <conditionalFormatting sqref="AE567">
    <cfRule type="expression" dxfId="981" priority="1343">
      <formula>IF(RIGHT(TEXT(AE567,"0.#"),1)=".",FALSE,TRUE)</formula>
    </cfRule>
    <cfRule type="expression" dxfId="980" priority="1344">
      <formula>IF(RIGHT(TEXT(AE567,"0.#"),1)=".",TRUE,FALSE)</formula>
    </cfRule>
  </conditionalFormatting>
  <conditionalFormatting sqref="AE568">
    <cfRule type="expression" dxfId="979" priority="1341">
      <formula>IF(RIGHT(TEXT(AE568,"0.#"),1)=".",FALSE,TRUE)</formula>
    </cfRule>
    <cfRule type="expression" dxfId="978" priority="1342">
      <formula>IF(RIGHT(TEXT(AE568,"0.#"),1)=".",TRUE,FALSE)</formula>
    </cfRule>
  </conditionalFormatting>
  <conditionalFormatting sqref="AU566">
    <cfRule type="expression" dxfId="977" priority="1333">
      <formula>IF(RIGHT(TEXT(AU566,"0.#"),1)=".",FALSE,TRUE)</formula>
    </cfRule>
    <cfRule type="expression" dxfId="976" priority="1334">
      <formula>IF(RIGHT(TEXT(AU566,"0.#"),1)=".",TRUE,FALSE)</formula>
    </cfRule>
  </conditionalFormatting>
  <conditionalFormatting sqref="AU567">
    <cfRule type="expression" dxfId="975" priority="1331">
      <formula>IF(RIGHT(TEXT(AU567,"0.#"),1)=".",FALSE,TRUE)</formula>
    </cfRule>
    <cfRule type="expression" dxfId="974" priority="1332">
      <formula>IF(RIGHT(TEXT(AU567,"0.#"),1)=".",TRUE,FALSE)</formula>
    </cfRule>
  </conditionalFormatting>
  <conditionalFormatting sqref="AU568">
    <cfRule type="expression" dxfId="973" priority="1329">
      <formula>IF(RIGHT(TEXT(AU568,"0.#"),1)=".",FALSE,TRUE)</formula>
    </cfRule>
    <cfRule type="expression" dxfId="972" priority="1330">
      <formula>IF(RIGHT(TEXT(AU568,"0.#"),1)=".",TRUE,FALSE)</formula>
    </cfRule>
  </conditionalFormatting>
  <conditionalFormatting sqref="AQ567">
    <cfRule type="expression" dxfId="971" priority="1321">
      <formula>IF(RIGHT(TEXT(AQ567,"0.#"),1)=".",FALSE,TRUE)</formula>
    </cfRule>
    <cfRule type="expression" dxfId="970" priority="1322">
      <formula>IF(RIGHT(TEXT(AQ567,"0.#"),1)=".",TRUE,FALSE)</formula>
    </cfRule>
  </conditionalFormatting>
  <conditionalFormatting sqref="AQ568">
    <cfRule type="expression" dxfId="969" priority="1319">
      <formula>IF(RIGHT(TEXT(AQ568,"0.#"),1)=".",FALSE,TRUE)</formula>
    </cfRule>
    <cfRule type="expression" dxfId="968" priority="1320">
      <formula>IF(RIGHT(TEXT(AQ568,"0.#"),1)=".",TRUE,FALSE)</formula>
    </cfRule>
  </conditionalFormatting>
  <conditionalFormatting sqref="AQ566">
    <cfRule type="expression" dxfId="967" priority="1317">
      <formula>IF(RIGHT(TEXT(AQ566,"0.#"),1)=".",FALSE,TRUE)</formula>
    </cfRule>
    <cfRule type="expression" dxfId="966" priority="1318">
      <formula>IF(RIGHT(TEXT(AQ566,"0.#"),1)=".",TRUE,FALSE)</formula>
    </cfRule>
  </conditionalFormatting>
  <conditionalFormatting sqref="AE546">
    <cfRule type="expression" dxfId="965" priority="1315">
      <formula>IF(RIGHT(TEXT(AE546,"0.#"),1)=".",FALSE,TRUE)</formula>
    </cfRule>
    <cfRule type="expression" dxfId="964" priority="1316">
      <formula>IF(RIGHT(TEXT(AE546,"0.#"),1)=".",TRUE,FALSE)</formula>
    </cfRule>
  </conditionalFormatting>
  <conditionalFormatting sqref="AE547">
    <cfRule type="expression" dxfId="963" priority="1313">
      <formula>IF(RIGHT(TEXT(AE547,"0.#"),1)=".",FALSE,TRUE)</formula>
    </cfRule>
    <cfRule type="expression" dxfId="962" priority="1314">
      <formula>IF(RIGHT(TEXT(AE547,"0.#"),1)=".",TRUE,FALSE)</formula>
    </cfRule>
  </conditionalFormatting>
  <conditionalFormatting sqref="AE548">
    <cfRule type="expression" dxfId="961" priority="1311">
      <formula>IF(RIGHT(TEXT(AE548,"0.#"),1)=".",FALSE,TRUE)</formula>
    </cfRule>
    <cfRule type="expression" dxfId="960" priority="1312">
      <formula>IF(RIGHT(TEXT(AE548,"0.#"),1)=".",TRUE,FALSE)</formula>
    </cfRule>
  </conditionalFormatting>
  <conditionalFormatting sqref="AU546">
    <cfRule type="expression" dxfId="959" priority="1303">
      <formula>IF(RIGHT(TEXT(AU546,"0.#"),1)=".",FALSE,TRUE)</formula>
    </cfRule>
    <cfRule type="expression" dxfId="958" priority="1304">
      <formula>IF(RIGHT(TEXT(AU546,"0.#"),1)=".",TRUE,FALSE)</formula>
    </cfRule>
  </conditionalFormatting>
  <conditionalFormatting sqref="AU547">
    <cfRule type="expression" dxfId="957" priority="1301">
      <formula>IF(RIGHT(TEXT(AU547,"0.#"),1)=".",FALSE,TRUE)</formula>
    </cfRule>
    <cfRule type="expression" dxfId="956" priority="1302">
      <formula>IF(RIGHT(TEXT(AU547,"0.#"),1)=".",TRUE,FALSE)</formula>
    </cfRule>
  </conditionalFormatting>
  <conditionalFormatting sqref="AU548">
    <cfRule type="expression" dxfId="955" priority="1299">
      <formula>IF(RIGHT(TEXT(AU548,"0.#"),1)=".",FALSE,TRUE)</formula>
    </cfRule>
    <cfRule type="expression" dxfId="954" priority="1300">
      <formula>IF(RIGHT(TEXT(AU548,"0.#"),1)=".",TRUE,FALSE)</formula>
    </cfRule>
  </conditionalFormatting>
  <conditionalFormatting sqref="AQ547">
    <cfRule type="expression" dxfId="953" priority="1291">
      <formula>IF(RIGHT(TEXT(AQ547,"0.#"),1)=".",FALSE,TRUE)</formula>
    </cfRule>
    <cfRule type="expression" dxfId="952" priority="1292">
      <formula>IF(RIGHT(TEXT(AQ547,"0.#"),1)=".",TRUE,FALSE)</formula>
    </cfRule>
  </conditionalFormatting>
  <conditionalFormatting sqref="AQ546">
    <cfRule type="expression" dxfId="951" priority="1287">
      <formula>IF(RIGHT(TEXT(AQ546,"0.#"),1)=".",FALSE,TRUE)</formula>
    </cfRule>
    <cfRule type="expression" dxfId="950" priority="1288">
      <formula>IF(RIGHT(TEXT(AQ546,"0.#"),1)=".",TRUE,FALSE)</formula>
    </cfRule>
  </conditionalFormatting>
  <conditionalFormatting sqref="AE551">
    <cfRule type="expression" dxfId="949" priority="1285">
      <formula>IF(RIGHT(TEXT(AE551,"0.#"),1)=".",FALSE,TRUE)</formula>
    </cfRule>
    <cfRule type="expression" dxfId="948" priority="1286">
      <formula>IF(RIGHT(TEXT(AE551,"0.#"),1)=".",TRUE,FALSE)</formula>
    </cfRule>
  </conditionalFormatting>
  <conditionalFormatting sqref="AE553">
    <cfRule type="expression" dxfId="947" priority="1281">
      <formula>IF(RIGHT(TEXT(AE553,"0.#"),1)=".",FALSE,TRUE)</formula>
    </cfRule>
    <cfRule type="expression" dxfId="946" priority="1282">
      <formula>IF(RIGHT(TEXT(AE553,"0.#"),1)=".",TRUE,FALSE)</formula>
    </cfRule>
  </conditionalFormatting>
  <conditionalFormatting sqref="AU551">
    <cfRule type="expression" dxfId="945" priority="1273">
      <formula>IF(RIGHT(TEXT(AU551,"0.#"),1)=".",FALSE,TRUE)</formula>
    </cfRule>
    <cfRule type="expression" dxfId="944" priority="1274">
      <formula>IF(RIGHT(TEXT(AU551,"0.#"),1)=".",TRUE,FALSE)</formula>
    </cfRule>
  </conditionalFormatting>
  <conditionalFormatting sqref="AU553">
    <cfRule type="expression" dxfId="943" priority="1269">
      <formula>IF(RIGHT(TEXT(AU553,"0.#"),1)=".",FALSE,TRUE)</formula>
    </cfRule>
    <cfRule type="expression" dxfId="942" priority="1270">
      <formula>IF(RIGHT(TEXT(AU553,"0.#"),1)=".",TRUE,FALSE)</formula>
    </cfRule>
  </conditionalFormatting>
  <conditionalFormatting sqref="AQ552">
    <cfRule type="expression" dxfId="941" priority="1261">
      <formula>IF(RIGHT(TEXT(AQ552,"0.#"),1)=".",FALSE,TRUE)</formula>
    </cfRule>
    <cfRule type="expression" dxfId="940" priority="1262">
      <formula>IF(RIGHT(TEXT(AQ552,"0.#"),1)=".",TRUE,FALSE)</formula>
    </cfRule>
  </conditionalFormatting>
  <conditionalFormatting sqref="AU561">
    <cfRule type="expression" dxfId="939" priority="1213">
      <formula>IF(RIGHT(TEXT(AU561,"0.#"),1)=".",FALSE,TRUE)</formula>
    </cfRule>
    <cfRule type="expression" dxfId="938" priority="1214">
      <formula>IF(RIGHT(TEXT(AU561,"0.#"),1)=".",TRUE,FALSE)</formula>
    </cfRule>
  </conditionalFormatting>
  <conditionalFormatting sqref="AU562">
    <cfRule type="expression" dxfId="937" priority="1211">
      <formula>IF(RIGHT(TEXT(AU562,"0.#"),1)=".",FALSE,TRUE)</formula>
    </cfRule>
    <cfRule type="expression" dxfId="936" priority="1212">
      <formula>IF(RIGHT(TEXT(AU562,"0.#"),1)=".",TRUE,FALSE)</formula>
    </cfRule>
  </conditionalFormatting>
  <conditionalFormatting sqref="AU563">
    <cfRule type="expression" dxfId="935" priority="1209">
      <formula>IF(RIGHT(TEXT(AU563,"0.#"),1)=".",FALSE,TRUE)</formula>
    </cfRule>
    <cfRule type="expression" dxfId="934" priority="1210">
      <formula>IF(RIGHT(TEXT(AU563,"0.#"),1)=".",TRUE,FALSE)</formula>
    </cfRule>
  </conditionalFormatting>
  <conditionalFormatting sqref="AQ562">
    <cfRule type="expression" dxfId="933" priority="1201">
      <formula>IF(RIGHT(TEXT(AQ562,"0.#"),1)=".",FALSE,TRUE)</formula>
    </cfRule>
    <cfRule type="expression" dxfId="932" priority="1202">
      <formula>IF(RIGHT(TEXT(AQ562,"0.#"),1)=".",TRUE,FALSE)</formula>
    </cfRule>
  </conditionalFormatting>
  <conditionalFormatting sqref="AQ563">
    <cfRule type="expression" dxfId="931" priority="1199">
      <formula>IF(RIGHT(TEXT(AQ563,"0.#"),1)=".",FALSE,TRUE)</formula>
    </cfRule>
    <cfRule type="expression" dxfId="930" priority="1200">
      <formula>IF(RIGHT(TEXT(AQ563,"0.#"),1)=".",TRUE,FALSE)</formula>
    </cfRule>
  </conditionalFormatting>
  <conditionalFormatting sqref="AQ561">
    <cfRule type="expression" dxfId="929" priority="1197">
      <formula>IF(RIGHT(TEXT(AQ561,"0.#"),1)=".",FALSE,TRUE)</formula>
    </cfRule>
    <cfRule type="expression" dxfId="928" priority="1198">
      <formula>IF(RIGHT(TEXT(AQ561,"0.#"),1)=".",TRUE,FALSE)</formula>
    </cfRule>
  </conditionalFormatting>
  <conditionalFormatting sqref="AE571">
    <cfRule type="expression" dxfId="927" priority="1195">
      <formula>IF(RIGHT(TEXT(AE571,"0.#"),1)=".",FALSE,TRUE)</formula>
    </cfRule>
    <cfRule type="expression" dxfId="926" priority="1196">
      <formula>IF(RIGHT(TEXT(AE571,"0.#"),1)=".",TRUE,FALSE)</formula>
    </cfRule>
  </conditionalFormatting>
  <conditionalFormatting sqref="AE572">
    <cfRule type="expression" dxfId="925" priority="1193">
      <formula>IF(RIGHT(TEXT(AE572,"0.#"),1)=".",FALSE,TRUE)</formula>
    </cfRule>
    <cfRule type="expression" dxfId="924" priority="1194">
      <formula>IF(RIGHT(TEXT(AE572,"0.#"),1)=".",TRUE,FALSE)</formula>
    </cfRule>
  </conditionalFormatting>
  <conditionalFormatting sqref="AE573">
    <cfRule type="expression" dxfId="923" priority="1191">
      <formula>IF(RIGHT(TEXT(AE573,"0.#"),1)=".",FALSE,TRUE)</formula>
    </cfRule>
    <cfRule type="expression" dxfId="922" priority="1192">
      <formula>IF(RIGHT(TEXT(AE573,"0.#"),1)=".",TRUE,FALSE)</formula>
    </cfRule>
  </conditionalFormatting>
  <conditionalFormatting sqref="AU571">
    <cfRule type="expression" dxfId="921" priority="1183">
      <formula>IF(RIGHT(TEXT(AU571,"0.#"),1)=".",FALSE,TRUE)</formula>
    </cfRule>
    <cfRule type="expression" dxfId="920" priority="1184">
      <formula>IF(RIGHT(TEXT(AU571,"0.#"),1)=".",TRUE,FALSE)</formula>
    </cfRule>
  </conditionalFormatting>
  <conditionalFormatting sqref="AU572">
    <cfRule type="expression" dxfId="919" priority="1181">
      <formula>IF(RIGHT(TEXT(AU572,"0.#"),1)=".",FALSE,TRUE)</formula>
    </cfRule>
    <cfRule type="expression" dxfId="918" priority="1182">
      <formula>IF(RIGHT(TEXT(AU572,"0.#"),1)=".",TRUE,FALSE)</formula>
    </cfRule>
  </conditionalFormatting>
  <conditionalFormatting sqref="AU573">
    <cfRule type="expression" dxfId="917" priority="1179">
      <formula>IF(RIGHT(TEXT(AU573,"0.#"),1)=".",FALSE,TRUE)</formula>
    </cfRule>
    <cfRule type="expression" dxfId="916" priority="1180">
      <formula>IF(RIGHT(TEXT(AU573,"0.#"),1)=".",TRUE,FALSE)</formula>
    </cfRule>
  </conditionalFormatting>
  <conditionalFormatting sqref="AQ572">
    <cfRule type="expression" dxfId="915" priority="1171">
      <formula>IF(RIGHT(TEXT(AQ572,"0.#"),1)=".",FALSE,TRUE)</formula>
    </cfRule>
    <cfRule type="expression" dxfId="914" priority="1172">
      <formula>IF(RIGHT(TEXT(AQ572,"0.#"),1)=".",TRUE,FALSE)</formula>
    </cfRule>
  </conditionalFormatting>
  <conditionalFormatting sqref="AQ573">
    <cfRule type="expression" dxfId="913" priority="1169">
      <formula>IF(RIGHT(TEXT(AQ573,"0.#"),1)=".",FALSE,TRUE)</formula>
    </cfRule>
    <cfRule type="expression" dxfId="912" priority="1170">
      <formula>IF(RIGHT(TEXT(AQ573,"0.#"),1)=".",TRUE,FALSE)</formula>
    </cfRule>
  </conditionalFormatting>
  <conditionalFormatting sqref="AQ571">
    <cfRule type="expression" dxfId="911" priority="1167">
      <formula>IF(RIGHT(TEXT(AQ571,"0.#"),1)=".",FALSE,TRUE)</formula>
    </cfRule>
    <cfRule type="expression" dxfId="910" priority="1168">
      <formula>IF(RIGHT(TEXT(AQ571,"0.#"),1)=".",TRUE,FALSE)</formula>
    </cfRule>
  </conditionalFormatting>
  <conditionalFormatting sqref="AE576">
    <cfRule type="expression" dxfId="909" priority="1165">
      <formula>IF(RIGHT(TEXT(AE576,"0.#"),1)=".",FALSE,TRUE)</formula>
    </cfRule>
    <cfRule type="expression" dxfId="908" priority="1166">
      <formula>IF(RIGHT(TEXT(AE576,"0.#"),1)=".",TRUE,FALSE)</formula>
    </cfRule>
  </conditionalFormatting>
  <conditionalFormatting sqref="AE577">
    <cfRule type="expression" dxfId="907" priority="1163">
      <formula>IF(RIGHT(TEXT(AE577,"0.#"),1)=".",FALSE,TRUE)</formula>
    </cfRule>
    <cfRule type="expression" dxfId="906" priority="1164">
      <formula>IF(RIGHT(TEXT(AE577,"0.#"),1)=".",TRUE,FALSE)</formula>
    </cfRule>
  </conditionalFormatting>
  <conditionalFormatting sqref="AE578">
    <cfRule type="expression" dxfId="905" priority="1161">
      <formula>IF(RIGHT(TEXT(AE578,"0.#"),1)=".",FALSE,TRUE)</formula>
    </cfRule>
    <cfRule type="expression" dxfId="904" priority="1162">
      <formula>IF(RIGHT(TEXT(AE578,"0.#"),1)=".",TRUE,FALSE)</formula>
    </cfRule>
  </conditionalFormatting>
  <conditionalFormatting sqref="AU576">
    <cfRule type="expression" dxfId="903" priority="1153">
      <formula>IF(RIGHT(TEXT(AU576,"0.#"),1)=".",FALSE,TRUE)</formula>
    </cfRule>
    <cfRule type="expression" dxfId="902" priority="1154">
      <formula>IF(RIGHT(TEXT(AU576,"0.#"),1)=".",TRUE,FALSE)</formula>
    </cfRule>
  </conditionalFormatting>
  <conditionalFormatting sqref="AU577">
    <cfRule type="expression" dxfId="901" priority="1151">
      <formula>IF(RIGHT(TEXT(AU577,"0.#"),1)=".",FALSE,TRUE)</formula>
    </cfRule>
    <cfRule type="expression" dxfId="900" priority="1152">
      <formula>IF(RIGHT(TEXT(AU577,"0.#"),1)=".",TRUE,FALSE)</formula>
    </cfRule>
  </conditionalFormatting>
  <conditionalFormatting sqref="AU578">
    <cfRule type="expression" dxfId="899" priority="1149">
      <formula>IF(RIGHT(TEXT(AU578,"0.#"),1)=".",FALSE,TRUE)</formula>
    </cfRule>
    <cfRule type="expression" dxfId="898" priority="1150">
      <formula>IF(RIGHT(TEXT(AU578,"0.#"),1)=".",TRUE,FALSE)</formula>
    </cfRule>
  </conditionalFormatting>
  <conditionalFormatting sqref="AQ577">
    <cfRule type="expression" dxfId="897" priority="1141">
      <formula>IF(RIGHT(TEXT(AQ577,"0.#"),1)=".",FALSE,TRUE)</formula>
    </cfRule>
    <cfRule type="expression" dxfId="896" priority="1142">
      <formula>IF(RIGHT(TEXT(AQ577,"0.#"),1)=".",TRUE,FALSE)</formula>
    </cfRule>
  </conditionalFormatting>
  <conditionalFormatting sqref="AQ578">
    <cfRule type="expression" dxfId="895" priority="1139">
      <formula>IF(RIGHT(TEXT(AQ578,"0.#"),1)=".",FALSE,TRUE)</formula>
    </cfRule>
    <cfRule type="expression" dxfId="894" priority="1140">
      <formula>IF(RIGHT(TEXT(AQ578,"0.#"),1)=".",TRUE,FALSE)</formula>
    </cfRule>
  </conditionalFormatting>
  <conditionalFormatting sqref="AQ576">
    <cfRule type="expression" dxfId="893" priority="1137">
      <formula>IF(RIGHT(TEXT(AQ576,"0.#"),1)=".",FALSE,TRUE)</formula>
    </cfRule>
    <cfRule type="expression" dxfId="892" priority="1138">
      <formula>IF(RIGHT(TEXT(AQ576,"0.#"),1)=".",TRUE,FALSE)</formula>
    </cfRule>
  </conditionalFormatting>
  <conditionalFormatting sqref="AE581">
    <cfRule type="expression" dxfId="891" priority="1135">
      <formula>IF(RIGHT(TEXT(AE581,"0.#"),1)=".",FALSE,TRUE)</formula>
    </cfRule>
    <cfRule type="expression" dxfId="890" priority="1136">
      <formula>IF(RIGHT(TEXT(AE581,"0.#"),1)=".",TRUE,FALSE)</formula>
    </cfRule>
  </conditionalFormatting>
  <conditionalFormatting sqref="AE582">
    <cfRule type="expression" dxfId="889" priority="1133">
      <formula>IF(RIGHT(TEXT(AE582,"0.#"),1)=".",FALSE,TRUE)</formula>
    </cfRule>
    <cfRule type="expression" dxfId="888" priority="1134">
      <formula>IF(RIGHT(TEXT(AE582,"0.#"),1)=".",TRUE,FALSE)</formula>
    </cfRule>
  </conditionalFormatting>
  <conditionalFormatting sqref="AE583">
    <cfRule type="expression" dxfId="887" priority="1131">
      <formula>IF(RIGHT(TEXT(AE583,"0.#"),1)=".",FALSE,TRUE)</formula>
    </cfRule>
    <cfRule type="expression" dxfId="886" priority="1132">
      <formula>IF(RIGHT(TEXT(AE583,"0.#"),1)=".",TRUE,FALSE)</formula>
    </cfRule>
  </conditionalFormatting>
  <conditionalFormatting sqref="AU581">
    <cfRule type="expression" dxfId="885" priority="1123">
      <formula>IF(RIGHT(TEXT(AU581,"0.#"),1)=".",FALSE,TRUE)</formula>
    </cfRule>
    <cfRule type="expression" dxfId="884" priority="1124">
      <formula>IF(RIGHT(TEXT(AU581,"0.#"),1)=".",TRUE,FALSE)</formula>
    </cfRule>
  </conditionalFormatting>
  <conditionalFormatting sqref="AQ582">
    <cfRule type="expression" dxfId="883" priority="1111">
      <formula>IF(RIGHT(TEXT(AQ582,"0.#"),1)=".",FALSE,TRUE)</formula>
    </cfRule>
    <cfRule type="expression" dxfId="882" priority="1112">
      <formula>IF(RIGHT(TEXT(AQ582,"0.#"),1)=".",TRUE,FALSE)</formula>
    </cfRule>
  </conditionalFormatting>
  <conditionalFormatting sqref="AQ583">
    <cfRule type="expression" dxfId="881" priority="1109">
      <formula>IF(RIGHT(TEXT(AQ583,"0.#"),1)=".",FALSE,TRUE)</formula>
    </cfRule>
    <cfRule type="expression" dxfId="880" priority="1110">
      <formula>IF(RIGHT(TEXT(AQ583,"0.#"),1)=".",TRUE,FALSE)</formula>
    </cfRule>
  </conditionalFormatting>
  <conditionalFormatting sqref="AQ581">
    <cfRule type="expression" dxfId="879" priority="1107">
      <formula>IF(RIGHT(TEXT(AQ581,"0.#"),1)=".",FALSE,TRUE)</formula>
    </cfRule>
    <cfRule type="expression" dxfId="878" priority="1108">
      <formula>IF(RIGHT(TEXT(AQ581,"0.#"),1)=".",TRUE,FALSE)</formula>
    </cfRule>
  </conditionalFormatting>
  <conditionalFormatting sqref="AE586">
    <cfRule type="expression" dxfId="877" priority="1105">
      <formula>IF(RIGHT(TEXT(AE586,"0.#"),1)=".",FALSE,TRUE)</formula>
    </cfRule>
    <cfRule type="expression" dxfId="876" priority="1106">
      <formula>IF(RIGHT(TEXT(AE586,"0.#"),1)=".",TRUE,FALSE)</formula>
    </cfRule>
  </conditionalFormatting>
  <conditionalFormatting sqref="AM588">
    <cfRule type="expression" dxfId="875" priority="1095">
      <formula>IF(RIGHT(TEXT(AM588,"0.#"),1)=".",FALSE,TRUE)</formula>
    </cfRule>
    <cfRule type="expression" dxfId="874" priority="1096">
      <formula>IF(RIGHT(TEXT(AM588,"0.#"),1)=".",TRUE,FALSE)</formula>
    </cfRule>
  </conditionalFormatting>
  <conditionalFormatting sqref="AE587">
    <cfRule type="expression" dxfId="873" priority="1103">
      <formula>IF(RIGHT(TEXT(AE587,"0.#"),1)=".",FALSE,TRUE)</formula>
    </cfRule>
    <cfRule type="expression" dxfId="872" priority="1104">
      <formula>IF(RIGHT(TEXT(AE587,"0.#"),1)=".",TRUE,FALSE)</formula>
    </cfRule>
  </conditionalFormatting>
  <conditionalFormatting sqref="AE588">
    <cfRule type="expression" dxfId="871" priority="1101">
      <formula>IF(RIGHT(TEXT(AE588,"0.#"),1)=".",FALSE,TRUE)</formula>
    </cfRule>
    <cfRule type="expression" dxfId="870" priority="1102">
      <formula>IF(RIGHT(TEXT(AE588,"0.#"),1)=".",TRUE,FALSE)</formula>
    </cfRule>
  </conditionalFormatting>
  <conditionalFormatting sqref="AM586">
    <cfRule type="expression" dxfId="869" priority="1099">
      <formula>IF(RIGHT(TEXT(AM586,"0.#"),1)=".",FALSE,TRUE)</formula>
    </cfRule>
    <cfRule type="expression" dxfId="868" priority="1100">
      <formula>IF(RIGHT(TEXT(AM586,"0.#"),1)=".",TRUE,FALSE)</formula>
    </cfRule>
  </conditionalFormatting>
  <conditionalFormatting sqref="AM587">
    <cfRule type="expression" dxfId="867" priority="1097">
      <formula>IF(RIGHT(TEXT(AM587,"0.#"),1)=".",FALSE,TRUE)</formula>
    </cfRule>
    <cfRule type="expression" dxfId="866" priority="1098">
      <formula>IF(RIGHT(TEXT(AM587,"0.#"),1)=".",TRUE,FALSE)</formula>
    </cfRule>
  </conditionalFormatting>
  <conditionalFormatting sqref="AU586">
    <cfRule type="expression" dxfId="865" priority="1093">
      <formula>IF(RIGHT(TEXT(AU586,"0.#"),1)=".",FALSE,TRUE)</formula>
    </cfRule>
    <cfRule type="expression" dxfId="864" priority="1094">
      <formula>IF(RIGHT(TEXT(AU586,"0.#"),1)=".",TRUE,FALSE)</formula>
    </cfRule>
  </conditionalFormatting>
  <conditionalFormatting sqref="AU587">
    <cfRule type="expression" dxfId="863" priority="1091">
      <formula>IF(RIGHT(TEXT(AU587,"0.#"),1)=".",FALSE,TRUE)</formula>
    </cfRule>
    <cfRule type="expression" dxfId="862" priority="1092">
      <formula>IF(RIGHT(TEXT(AU587,"0.#"),1)=".",TRUE,FALSE)</formula>
    </cfRule>
  </conditionalFormatting>
  <conditionalFormatting sqref="AU588">
    <cfRule type="expression" dxfId="861" priority="1089">
      <formula>IF(RIGHT(TEXT(AU588,"0.#"),1)=".",FALSE,TRUE)</formula>
    </cfRule>
    <cfRule type="expression" dxfId="860" priority="1090">
      <formula>IF(RIGHT(TEXT(AU588,"0.#"),1)=".",TRUE,FALSE)</formula>
    </cfRule>
  </conditionalFormatting>
  <conditionalFormatting sqref="AI588">
    <cfRule type="expression" dxfId="859" priority="1083">
      <formula>IF(RIGHT(TEXT(AI588,"0.#"),1)=".",FALSE,TRUE)</formula>
    </cfRule>
    <cfRule type="expression" dxfId="858" priority="1084">
      <formula>IF(RIGHT(TEXT(AI588,"0.#"),1)=".",TRUE,FALSE)</formula>
    </cfRule>
  </conditionalFormatting>
  <conditionalFormatting sqref="AI586">
    <cfRule type="expression" dxfId="857" priority="1087">
      <formula>IF(RIGHT(TEXT(AI586,"0.#"),1)=".",FALSE,TRUE)</formula>
    </cfRule>
    <cfRule type="expression" dxfId="856" priority="1088">
      <formula>IF(RIGHT(TEXT(AI586,"0.#"),1)=".",TRUE,FALSE)</formula>
    </cfRule>
  </conditionalFormatting>
  <conditionalFormatting sqref="AI587">
    <cfRule type="expression" dxfId="855" priority="1085">
      <formula>IF(RIGHT(TEXT(AI587,"0.#"),1)=".",FALSE,TRUE)</formula>
    </cfRule>
    <cfRule type="expression" dxfId="854" priority="1086">
      <formula>IF(RIGHT(TEXT(AI587,"0.#"),1)=".",TRUE,FALSE)</formula>
    </cfRule>
  </conditionalFormatting>
  <conditionalFormatting sqref="AQ587">
    <cfRule type="expression" dxfId="853" priority="1081">
      <formula>IF(RIGHT(TEXT(AQ587,"0.#"),1)=".",FALSE,TRUE)</formula>
    </cfRule>
    <cfRule type="expression" dxfId="852" priority="1082">
      <formula>IF(RIGHT(TEXT(AQ587,"0.#"),1)=".",TRUE,FALSE)</formula>
    </cfRule>
  </conditionalFormatting>
  <conditionalFormatting sqref="AQ588">
    <cfRule type="expression" dxfId="851" priority="1079">
      <formula>IF(RIGHT(TEXT(AQ588,"0.#"),1)=".",FALSE,TRUE)</formula>
    </cfRule>
    <cfRule type="expression" dxfId="850" priority="1080">
      <formula>IF(RIGHT(TEXT(AQ588,"0.#"),1)=".",TRUE,FALSE)</formula>
    </cfRule>
  </conditionalFormatting>
  <conditionalFormatting sqref="AQ586">
    <cfRule type="expression" dxfId="849" priority="1077">
      <formula>IF(RIGHT(TEXT(AQ586,"0.#"),1)=".",FALSE,TRUE)</formula>
    </cfRule>
    <cfRule type="expression" dxfId="848" priority="1078">
      <formula>IF(RIGHT(TEXT(AQ586,"0.#"),1)=".",TRUE,FALSE)</formula>
    </cfRule>
  </conditionalFormatting>
  <conditionalFormatting sqref="AE595">
    <cfRule type="expression" dxfId="847" priority="1075">
      <formula>IF(RIGHT(TEXT(AE595,"0.#"),1)=".",FALSE,TRUE)</formula>
    </cfRule>
    <cfRule type="expression" dxfId="846" priority="1076">
      <formula>IF(RIGHT(TEXT(AE595,"0.#"),1)=".",TRUE,FALSE)</formula>
    </cfRule>
  </conditionalFormatting>
  <conditionalFormatting sqref="AE596">
    <cfRule type="expression" dxfId="845" priority="1073">
      <formula>IF(RIGHT(TEXT(AE596,"0.#"),1)=".",FALSE,TRUE)</formula>
    </cfRule>
    <cfRule type="expression" dxfId="844" priority="1074">
      <formula>IF(RIGHT(TEXT(AE596,"0.#"),1)=".",TRUE,FALSE)</formula>
    </cfRule>
  </conditionalFormatting>
  <conditionalFormatting sqref="AE597">
    <cfRule type="expression" dxfId="843" priority="1071">
      <formula>IF(RIGHT(TEXT(AE597,"0.#"),1)=".",FALSE,TRUE)</formula>
    </cfRule>
    <cfRule type="expression" dxfId="842" priority="1072">
      <formula>IF(RIGHT(TEXT(AE597,"0.#"),1)=".",TRUE,FALSE)</formula>
    </cfRule>
  </conditionalFormatting>
  <conditionalFormatting sqref="AU595">
    <cfRule type="expression" dxfId="841" priority="1063">
      <formula>IF(RIGHT(TEXT(AU595,"0.#"),1)=".",FALSE,TRUE)</formula>
    </cfRule>
    <cfRule type="expression" dxfId="840" priority="1064">
      <formula>IF(RIGHT(TEXT(AU595,"0.#"),1)=".",TRUE,FALSE)</formula>
    </cfRule>
  </conditionalFormatting>
  <conditionalFormatting sqref="AU596">
    <cfRule type="expression" dxfId="839" priority="1061">
      <formula>IF(RIGHT(TEXT(AU596,"0.#"),1)=".",FALSE,TRUE)</formula>
    </cfRule>
    <cfRule type="expression" dxfId="838" priority="1062">
      <formula>IF(RIGHT(TEXT(AU596,"0.#"),1)=".",TRUE,FALSE)</formula>
    </cfRule>
  </conditionalFormatting>
  <conditionalFormatting sqref="AU597">
    <cfRule type="expression" dxfId="837" priority="1059">
      <formula>IF(RIGHT(TEXT(AU597,"0.#"),1)=".",FALSE,TRUE)</formula>
    </cfRule>
    <cfRule type="expression" dxfId="836" priority="1060">
      <formula>IF(RIGHT(TEXT(AU597,"0.#"),1)=".",TRUE,FALSE)</formula>
    </cfRule>
  </conditionalFormatting>
  <conditionalFormatting sqref="AQ596">
    <cfRule type="expression" dxfId="835" priority="1051">
      <formula>IF(RIGHT(TEXT(AQ596,"0.#"),1)=".",FALSE,TRUE)</formula>
    </cfRule>
    <cfRule type="expression" dxfId="834" priority="1052">
      <formula>IF(RIGHT(TEXT(AQ596,"0.#"),1)=".",TRUE,FALSE)</formula>
    </cfRule>
  </conditionalFormatting>
  <conditionalFormatting sqref="AQ597">
    <cfRule type="expression" dxfId="833" priority="1049">
      <formula>IF(RIGHT(TEXT(AQ597,"0.#"),1)=".",FALSE,TRUE)</formula>
    </cfRule>
    <cfRule type="expression" dxfId="832" priority="1050">
      <formula>IF(RIGHT(TEXT(AQ597,"0.#"),1)=".",TRUE,FALSE)</formula>
    </cfRule>
  </conditionalFormatting>
  <conditionalFormatting sqref="AQ595">
    <cfRule type="expression" dxfId="831" priority="1047">
      <formula>IF(RIGHT(TEXT(AQ595,"0.#"),1)=".",FALSE,TRUE)</formula>
    </cfRule>
    <cfRule type="expression" dxfId="830" priority="1048">
      <formula>IF(RIGHT(TEXT(AQ595,"0.#"),1)=".",TRUE,FALSE)</formula>
    </cfRule>
  </conditionalFormatting>
  <conditionalFormatting sqref="AE620">
    <cfRule type="expression" dxfId="829" priority="1045">
      <formula>IF(RIGHT(TEXT(AE620,"0.#"),1)=".",FALSE,TRUE)</formula>
    </cfRule>
    <cfRule type="expression" dxfId="828" priority="1046">
      <formula>IF(RIGHT(TEXT(AE620,"0.#"),1)=".",TRUE,FALSE)</formula>
    </cfRule>
  </conditionalFormatting>
  <conditionalFormatting sqref="AE621">
    <cfRule type="expression" dxfId="827" priority="1043">
      <formula>IF(RIGHT(TEXT(AE621,"0.#"),1)=".",FALSE,TRUE)</formula>
    </cfRule>
    <cfRule type="expression" dxfId="826" priority="1044">
      <formula>IF(RIGHT(TEXT(AE621,"0.#"),1)=".",TRUE,FALSE)</formula>
    </cfRule>
  </conditionalFormatting>
  <conditionalFormatting sqref="AE622">
    <cfRule type="expression" dxfId="825" priority="1041">
      <formula>IF(RIGHT(TEXT(AE622,"0.#"),1)=".",FALSE,TRUE)</formula>
    </cfRule>
    <cfRule type="expression" dxfId="824" priority="1042">
      <formula>IF(RIGHT(TEXT(AE622,"0.#"),1)=".",TRUE,FALSE)</formula>
    </cfRule>
  </conditionalFormatting>
  <conditionalFormatting sqref="AU620">
    <cfRule type="expression" dxfId="823" priority="1033">
      <formula>IF(RIGHT(TEXT(AU620,"0.#"),1)=".",FALSE,TRUE)</formula>
    </cfRule>
    <cfRule type="expression" dxfId="822" priority="1034">
      <formula>IF(RIGHT(TEXT(AU620,"0.#"),1)=".",TRUE,FALSE)</formula>
    </cfRule>
  </conditionalFormatting>
  <conditionalFormatting sqref="AU621">
    <cfRule type="expression" dxfId="821" priority="1031">
      <formula>IF(RIGHT(TEXT(AU621,"0.#"),1)=".",FALSE,TRUE)</formula>
    </cfRule>
    <cfRule type="expression" dxfId="820" priority="1032">
      <formula>IF(RIGHT(TEXT(AU621,"0.#"),1)=".",TRUE,FALSE)</formula>
    </cfRule>
  </conditionalFormatting>
  <conditionalFormatting sqref="AU622">
    <cfRule type="expression" dxfId="819" priority="1029">
      <formula>IF(RIGHT(TEXT(AU622,"0.#"),1)=".",FALSE,TRUE)</formula>
    </cfRule>
    <cfRule type="expression" dxfId="818" priority="1030">
      <formula>IF(RIGHT(TEXT(AU622,"0.#"),1)=".",TRUE,FALSE)</formula>
    </cfRule>
  </conditionalFormatting>
  <conditionalFormatting sqref="AQ621">
    <cfRule type="expression" dxfId="817" priority="1021">
      <formula>IF(RIGHT(TEXT(AQ621,"0.#"),1)=".",FALSE,TRUE)</formula>
    </cfRule>
    <cfRule type="expression" dxfId="816" priority="1022">
      <formula>IF(RIGHT(TEXT(AQ621,"0.#"),1)=".",TRUE,FALSE)</formula>
    </cfRule>
  </conditionalFormatting>
  <conditionalFormatting sqref="AQ622">
    <cfRule type="expression" dxfId="815" priority="1019">
      <formula>IF(RIGHT(TEXT(AQ622,"0.#"),1)=".",FALSE,TRUE)</formula>
    </cfRule>
    <cfRule type="expression" dxfId="814" priority="1020">
      <formula>IF(RIGHT(TEXT(AQ622,"0.#"),1)=".",TRUE,FALSE)</formula>
    </cfRule>
  </conditionalFormatting>
  <conditionalFormatting sqref="AQ620">
    <cfRule type="expression" dxfId="813" priority="1017">
      <formula>IF(RIGHT(TEXT(AQ620,"0.#"),1)=".",FALSE,TRUE)</formula>
    </cfRule>
    <cfRule type="expression" dxfId="812" priority="1018">
      <formula>IF(RIGHT(TEXT(AQ620,"0.#"),1)=".",TRUE,FALSE)</formula>
    </cfRule>
  </conditionalFormatting>
  <conditionalFormatting sqref="AE600">
    <cfRule type="expression" dxfId="811" priority="1015">
      <formula>IF(RIGHT(TEXT(AE600,"0.#"),1)=".",FALSE,TRUE)</formula>
    </cfRule>
    <cfRule type="expression" dxfId="810" priority="1016">
      <formula>IF(RIGHT(TEXT(AE600,"0.#"),1)=".",TRUE,FALSE)</formula>
    </cfRule>
  </conditionalFormatting>
  <conditionalFormatting sqref="AE601">
    <cfRule type="expression" dxfId="809" priority="1013">
      <formula>IF(RIGHT(TEXT(AE601,"0.#"),1)=".",FALSE,TRUE)</formula>
    </cfRule>
    <cfRule type="expression" dxfId="808" priority="1014">
      <formula>IF(RIGHT(TEXT(AE601,"0.#"),1)=".",TRUE,FALSE)</formula>
    </cfRule>
  </conditionalFormatting>
  <conditionalFormatting sqref="AE602">
    <cfRule type="expression" dxfId="807" priority="1011">
      <formula>IF(RIGHT(TEXT(AE602,"0.#"),1)=".",FALSE,TRUE)</formula>
    </cfRule>
    <cfRule type="expression" dxfId="806" priority="1012">
      <formula>IF(RIGHT(TEXT(AE602,"0.#"),1)=".",TRUE,FALSE)</formula>
    </cfRule>
  </conditionalFormatting>
  <conditionalFormatting sqref="AU600">
    <cfRule type="expression" dxfId="805" priority="1003">
      <formula>IF(RIGHT(TEXT(AU600,"0.#"),1)=".",FALSE,TRUE)</formula>
    </cfRule>
    <cfRule type="expression" dxfId="804" priority="1004">
      <formula>IF(RIGHT(TEXT(AU600,"0.#"),1)=".",TRUE,FALSE)</formula>
    </cfRule>
  </conditionalFormatting>
  <conditionalFormatting sqref="AU601">
    <cfRule type="expression" dxfId="803" priority="1001">
      <formula>IF(RIGHT(TEXT(AU601,"0.#"),1)=".",FALSE,TRUE)</formula>
    </cfRule>
    <cfRule type="expression" dxfId="802" priority="1002">
      <formula>IF(RIGHT(TEXT(AU601,"0.#"),1)=".",TRUE,FALSE)</formula>
    </cfRule>
  </conditionalFormatting>
  <conditionalFormatting sqref="AU602">
    <cfRule type="expression" dxfId="801" priority="999">
      <formula>IF(RIGHT(TEXT(AU602,"0.#"),1)=".",FALSE,TRUE)</formula>
    </cfRule>
    <cfRule type="expression" dxfId="800" priority="1000">
      <formula>IF(RIGHT(TEXT(AU602,"0.#"),1)=".",TRUE,FALSE)</formula>
    </cfRule>
  </conditionalFormatting>
  <conditionalFormatting sqref="AQ601">
    <cfRule type="expression" dxfId="799" priority="991">
      <formula>IF(RIGHT(TEXT(AQ601,"0.#"),1)=".",FALSE,TRUE)</formula>
    </cfRule>
    <cfRule type="expression" dxfId="798" priority="992">
      <formula>IF(RIGHT(TEXT(AQ601,"0.#"),1)=".",TRUE,FALSE)</formula>
    </cfRule>
  </conditionalFormatting>
  <conditionalFormatting sqref="AQ602">
    <cfRule type="expression" dxfId="797" priority="989">
      <formula>IF(RIGHT(TEXT(AQ602,"0.#"),1)=".",FALSE,TRUE)</formula>
    </cfRule>
    <cfRule type="expression" dxfId="796" priority="990">
      <formula>IF(RIGHT(TEXT(AQ602,"0.#"),1)=".",TRUE,FALSE)</formula>
    </cfRule>
  </conditionalFormatting>
  <conditionalFormatting sqref="AQ600">
    <cfRule type="expression" dxfId="795" priority="987">
      <formula>IF(RIGHT(TEXT(AQ600,"0.#"),1)=".",FALSE,TRUE)</formula>
    </cfRule>
    <cfRule type="expression" dxfId="794" priority="988">
      <formula>IF(RIGHT(TEXT(AQ600,"0.#"),1)=".",TRUE,FALSE)</formula>
    </cfRule>
  </conditionalFormatting>
  <conditionalFormatting sqref="AE605">
    <cfRule type="expression" dxfId="793" priority="985">
      <formula>IF(RIGHT(TEXT(AE605,"0.#"),1)=".",FALSE,TRUE)</formula>
    </cfRule>
    <cfRule type="expression" dxfId="792" priority="986">
      <formula>IF(RIGHT(TEXT(AE605,"0.#"),1)=".",TRUE,FALSE)</formula>
    </cfRule>
  </conditionalFormatting>
  <conditionalFormatting sqref="AE606">
    <cfRule type="expression" dxfId="791" priority="983">
      <formula>IF(RIGHT(TEXT(AE606,"0.#"),1)=".",FALSE,TRUE)</formula>
    </cfRule>
    <cfRule type="expression" dxfId="790" priority="984">
      <formula>IF(RIGHT(TEXT(AE606,"0.#"),1)=".",TRUE,FALSE)</formula>
    </cfRule>
  </conditionalFormatting>
  <conditionalFormatting sqref="AE607">
    <cfRule type="expression" dxfId="789" priority="981">
      <formula>IF(RIGHT(TEXT(AE607,"0.#"),1)=".",FALSE,TRUE)</formula>
    </cfRule>
    <cfRule type="expression" dxfId="788" priority="982">
      <formula>IF(RIGHT(TEXT(AE607,"0.#"),1)=".",TRUE,FALSE)</formula>
    </cfRule>
  </conditionalFormatting>
  <conditionalFormatting sqref="AU605">
    <cfRule type="expression" dxfId="787" priority="973">
      <formula>IF(RIGHT(TEXT(AU605,"0.#"),1)=".",FALSE,TRUE)</formula>
    </cfRule>
    <cfRule type="expression" dxfId="786" priority="974">
      <formula>IF(RIGHT(TEXT(AU605,"0.#"),1)=".",TRUE,FALSE)</formula>
    </cfRule>
  </conditionalFormatting>
  <conditionalFormatting sqref="AU606">
    <cfRule type="expression" dxfId="785" priority="971">
      <formula>IF(RIGHT(TEXT(AU606,"0.#"),1)=".",FALSE,TRUE)</formula>
    </cfRule>
    <cfRule type="expression" dxfId="784" priority="972">
      <formula>IF(RIGHT(TEXT(AU606,"0.#"),1)=".",TRUE,FALSE)</formula>
    </cfRule>
  </conditionalFormatting>
  <conditionalFormatting sqref="AU607">
    <cfRule type="expression" dxfId="783" priority="969">
      <formula>IF(RIGHT(TEXT(AU607,"0.#"),1)=".",FALSE,TRUE)</formula>
    </cfRule>
    <cfRule type="expression" dxfId="782" priority="970">
      <formula>IF(RIGHT(TEXT(AU607,"0.#"),1)=".",TRUE,FALSE)</formula>
    </cfRule>
  </conditionalFormatting>
  <conditionalFormatting sqref="AQ606">
    <cfRule type="expression" dxfId="781" priority="961">
      <formula>IF(RIGHT(TEXT(AQ606,"0.#"),1)=".",FALSE,TRUE)</formula>
    </cfRule>
    <cfRule type="expression" dxfId="780" priority="962">
      <formula>IF(RIGHT(TEXT(AQ606,"0.#"),1)=".",TRUE,FALSE)</formula>
    </cfRule>
  </conditionalFormatting>
  <conditionalFormatting sqref="AQ607">
    <cfRule type="expression" dxfId="779" priority="959">
      <formula>IF(RIGHT(TEXT(AQ607,"0.#"),1)=".",FALSE,TRUE)</formula>
    </cfRule>
    <cfRule type="expression" dxfId="778" priority="960">
      <formula>IF(RIGHT(TEXT(AQ607,"0.#"),1)=".",TRUE,FALSE)</formula>
    </cfRule>
  </conditionalFormatting>
  <conditionalFormatting sqref="AQ605">
    <cfRule type="expression" dxfId="777" priority="957">
      <formula>IF(RIGHT(TEXT(AQ605,"0.#"),1)=".",FALSE,TRUE)</formula>
    </cfRule>
    <cfRule type="expression" dxfId="776" priority="958">
      <formula>IF(RIGHT(TEXT(AQ605,"0.#"),1)=".",TRUE,FALSE)</formula>
    </cfRule>
  </conditionalFormatting>
  <conditionalFormatting sqref="AE610">
    <cfRule type="expression" dxfId="775" priority="955">
      <formula>IF(RIGHT(TEXT(AE610,"0.#"),1)=".",FALSE,TRUE)</formula>
    </cfRule>
    <cfRule type="expression" dxfId="774" priority="956">
      <formula>IF(RIGHT(TEXT(AE610,"0.#"),1)=".",TRUE,FALSE)</formula>
    </cfRule>
  </conditionalFormatting>
  <conditionalFormatting sqref="AE611">
    <cfRule type="expression" dxfId="773" priority="953">
      <formula>IF(RIGHT(TEXT(AE611,"0.#"),1)=".",FALSE,TRUE)</formula>
    </cfRule>
    <cfRule type="expression" dxfId="772" priority="954">
      <formula>IF(RIGHT(TEXT(AE611,"0.#"),1)=".",TRUE,FALSE)</formula>
    </cfRule>
  </conditionalFormatting>
  <conditionalFormatting sqref="AE612">
    <cfRule type="expression" dxfId="771" priority="951">
      <formula>IF(RIGHT(TEXT(AE612,"0.#"),1)=".",FALSE,TRUE)</formula>
    </cfRule>
    <cfRule type="expression" dxfId="770" priority="952">
      <formula>IF(RIGHT(TEXT(AE612,"0.#"),1)=".",TRUE,FALSE)</formula>
    </cfRule>
  </conditionalFormatting>
  <conditionalFormatting sqref="AU610">
    <cfRule type="expression" dxfId="769" priority="943">
      <formula>IF(RIGHT(TEXT(AU610,"0.#"),1)=".",FALSE,TRUE)</formula>
    </cfRule>
    <cfRule type="expression" dxfId="768" priority="944">
      <formula>IF(RIGHT(TEXT(AU610,"0.#"),1)=".",TRUE,FALSE)</formula>
    </cfRule>
  </conditionalFormatting>
  <conditionalFormatting sqref="AU611">
    <cfRule type="expression" dxfId="767" priority="941">
      <formula>IF(RIGHT(TEXT(AU611,"0.#"),1)=".",FALSE,TRUE)</formula>
    </cfRule>
    <cfRule type="expression" dxfId="766" priority="942">
      <formula>IF(RIGHT(TEXT(AU611,"0.#"),1)=".",TRUE,FALSE)</formula>
    </cfRule>
  </conditionalFormatting>
  <conditionalFormatting sqref="AU612">
    <cfRule type="expression" dxfId="765" priority="939">
      <formula>IF(RIGHT(TEXT(AU612,"0.#"),1)=".",FALSE,TRUE)</formula>
    </cfRule>
    <cfRule type="expression" dxfId="764" priority="940">
      <formula>IF(RIGHT(TEXT(AU612,"0.#"),1)=".",TRUE,FALSE)</formula>
    </cfRule>
  </conditionalFormatting>
  <conditionalFormatting sqref="AQ611">
    <cfRule type="expression" dxfId="763" priority="931">
      <formula>IF(RIGHT(TEXT(AQ611,"0.#"),1)=".",FALSE,TRUE)</formula>
    </cfRule>
    <cfRule type="expression" dxfId="762" priority="932">
      <formula>IF(RIGHT(TEXT(AQ611,"0.#"),1)=".",TRUE,FALSE)</formula>
    </cfRule>
  </conditionalFormatting>
  <conditionalFormatting sqref="AQ612">
    <cfRule type="expression" dxfId="761" priority="929">
      <formula>IF(RIGHT(TEXT(AQ612,"0.#"),1)=".",FALSE,TRUE)</formula>
    </cfRule>
    <cfRule type="expression" dxfId="760" priority="930">
      <formula>IF(RIGHT(TEXT(AQ612,"0.#"),1)=".",TRUE,FALSE)</formula>
    </cfRule>
  </conditionalFormatting>
  <conditionalFormatting sqref="AQ610">
    <cfRule type="expression" dxfId="759" priority="927">
      <formula>IF(RIGHT(TEXT(AQ610,"0.#"),1)=".",FALSE,TRUE)</formula>
    </cfRule>
    <cfRule type="expression" dxfId="758" priority="928">
      <formula>IF(RIGHT(TEXT(AQ610,"0.#"),1)=".",TRUE,FALSE)</formula>
    </cfRule>
  </conditionalFormatting>
  <conditionalFormatting sqref="AE615">
    <cfRule type="expression" dxfId="757" priority="925">
      <formula>IF(RIGHT(TEXT(AE615,"0.#"),1)=".",FALSE,TRUE)</formula>
    </cfRule>
    <cfRule type="expression" dxfId="756" priority="926">
      <formula>IF(RIGHT(TEXT(AE615,"0.#"),1)=".",TRUE,FALSE)</formula>
    </cfRule>
  </conditionalFormatting>
  <conditionalFormatting sqref="AE616">
    <cfRule type="expression" dxfId="755" priority="923">
      <formula>IF(RIGHT(TEXT(AE616,"0.#"),1)=".",FALSE,TRUE)</formula>
    </cfRule>
    <cfRule type="expression" dxfId="754" priority="924">
      <formula>IF(RIGHT(TEXT(AE616,"0.#"),1)=".",TRUE,FALSE)</formula>
    </cfRule>
  </conditionalFormatting>
  <conditionalFormatting sqref="AE617">
    <cfRule type="expression" dxfId="753" priority="921">
      <formula>IF(RIGHT(TEXT(AE617,"0.#"),1)=".",FALSE,TRUE)</formula>
    </cfRule>
    <cfRule type="expression" dxfId="752" priority="922">
      <formula>IF(RIGHT(TEXT(AE617,"0.#"),1)=".",TRUE,FALSE)</formula>
    </cfRule>
  </conditionalFormatting>
  <conditionalFormatting sqref="AU615">
    <cfRule type="expression" dxfId="751" priority="913">
      <formula>IF(RIGHT(TEXT(AU615,"0.#"),1)=".",FALSE,TRUE)</formula>
    </cfRule>
    <cfRule type="expression" dxfId="750" priority="914">
      <formula>IF(RIGHT(TEXT(AU615,"0.#"),1)=".",TRUE,FALSE)</formula>
    </cfRule>
  </conditionalFormatting>
  <conditionalFormatting sqref="AU616">
    <cfRule type="expression" dxfId="749" priority="911">
      <formula>IF(RIGHT(TEXT(AU616,"0.#"),1)=".",FALSE,TRUE)</formula>
    </cfRule>
    <cfRule type="expression" dxfId="748" priority="912">
      <formula>IF(RIGHT(TEXT(AU616,"0.#"),1)=".",TRUE,FALSE)</formula>
    </cfRule>
  </conditionalFormatting>
  <conditionalFormatting sqref="AU617">
    <cfRule type="expression" dxfId="747" priority="909">
      <formula>IF(RIGHT(TEXT(AU617,"0.#"),1)=".",FALSE,TRUE)</formula>
    </cfRule>
    <cfRule type="expression" dxfId="746" priority="910">
      <formula>IF(RIGHT(TEXT(AU617,"0.#"),1)=".",TRUE,FALSE)</formula>
    </cfRule>
  </conditionalFormatting>
  <conditionalFormatting sqref="AQ616">
    <cfRule type="expression" dxfId="745" priority="901">
      <formula>IF(RIGHT(TEXT(AQ616,"0.#"),1)=".",FALSE,TRUE)</formula>
    </cfRule>
    <cfRule type="expression" dxfId="744" priority="902">
      <formula>IF(RIGHT(TEXT(AQ616,"0.#"),1)=".",TRUE,FALSE)</formula>
    </cfRule>
  </conditionalFormatting>
  <conditionalFormatting sqref="AQ617">
    <cfRule type="expression" dxfId="743" priority="899">
      <formula>IF(RIGHT(TEXT(AQ617,"0.#"),1)=".",FALSE,TRUE)</formula>
    </cfRule>
    <cfRule type="expression" dxfId="742" priority="900">
      <formula>IF(RIGHT(TEXT(AQ617,"0.#"),1)=".",TRUE,FALSE)</formula>
    </cfRule>
  </conditionalFormatting>
  <conditionalFormatting sqref="AQ615">
    <cfRule type="expression" dxfId="741" priority="897">
      <formula>IF(RIGHT(TEXT(AQ615,"0.#"),1)=".",FALSE,TRUE)</formula>
    </cfRule>
    <cfRule type="expression" dxfId="740" priority="898">
      <formula>IF(RIGHT(TEXT(AQ615,"0.#"),1)=".",TRUE,FALSE)</formula>
    </cfRule>
  </conditionalFormatting>
  <conditionalFormatting sqref="AE625">
    <cfRule type="expression" dxfId="739" priority="895">
      <formula>IF(RIGHT(TEXT(AE625,"0.#"),1)=".",FALSE,TRUE)</formula>
    </cfRule>
    <cfRule type="expression" dxfId="738" priority="896">
      <formula>IF(RIGHT(TEXT(AE625,"0.#"),1)=".",TRUE,FALSE)</formula>
    </cfRule>
  </conditionalFormatting>
  <conditionalFormatting sqref="AE626">
    <cfRule type="expression" dxfId="737" priority="893">
      <formula>IF(RIGHT(TEXT(AE626,"0.#"),1)=".",FALSE,TRUE)</formula>
    </cfRule>
    <cfRule type="expression" dxfId="736" priority="894">
      <formula>IF(RIGHT(TEXT(AE626,"0.#"),1)=".",TRUE,FALSE)</formula>
    </cfRule>
  </conditionalFormatting>
  <conditionalFormatting sqref="AE627">
    <cfRule type="expression" dxfId="735" priority="891">
      <formula>IF(RIGHT(TEXT(AE627,"0.#"),1)=".",FALSE,TRUE)</formula>
    </cfRule>
    <cfRule type="expression" dxfId="734" priority="892">
      <formula>IF(RIGHT(TEXT(AE627,"0.#"),1)=".",TRUE,FALSE)</formula>
    </cfRule>
  </conditionalFormatting>
  <conditionalFormatting sqref="AU625">
    <cfRule type="expression" dxfId="733" priority="883">
      <formula>IF(RIGHT(TEXT(AU625,"0.#"),1)=".",FALSE,TRUE)</formula>
    </cfRule>
    <cfRule type="expression" dxfId="732" priority="884">
      <formula>IF(RIGHT(TEXT(AU625,"0.#"),1)=".",TRUE,FALSE)</formula>
    </cfRule>
  </conditionalFormatting>
  <conditionalFormatting sqref="AU626">
    <cfRule type="expression" dxfId="731" priority="881">
      <formula>IF(RIGHT(TEXT(AU626,"0.#"),1)=".",FALSE,TRUE)</formula>
    </cfRule>
    <cfRule type="expression" dxfId="730" priority="882">
      <formula>IF(RIGHT(TEXT(AU626,"0.#"),1)=".",TRUE,FALSE)</formula>
    </cfRule>
  </conditionalFormatting>
  <conditionalFormatting sqref="AU627">
    <cfRule type="expression" dxfId="729" priority="879">
      <formula>IF(RIGHT(TEXT(AU627,"0.#"),1)=".",FALSE,TRUE)</formula>
    </cfRule>
    <cfRule type="expression" dxfId="728" priority="880">
      <formula>IF(RIGHT(TEXT(AU627,"0.#"),1)=".",TRUE,FALSE)</formula>
    </cfRule>
  </conditionalFormatting>
  <conditionalFormatting sqref="AQ626">
    <cfRule type="expression" dxfId="727" priority="871">
      <formula>IF(RIGHT(TEXT(AQ626,"0.#"),1)=".",FALSE,TRUE)</formula>
    </cfRule>
    <cfRule type="expression" dxfId="726" priority="872">
      <formula>IF(RIGHT(TEXT(AQ626,"0.#"),1)=".",TRUE,FALSE)</formula>
    </cfRule>
  </conditionalFormatting>
  <conditionalFormatting sqref="AQ627">
    <cfRule type="expression" dxfId="725" priority="869">
      <formula>IF(RIGHT(TEXT(AQ627,"0.#"),1)=".",FALSE,TRUE)</formula>
    </cfRule>
    <cfRule type="expression" dxfId="724" priority="870">
      <formula>IF(RIGHT(TEXT(AQ627,"0.#"),1)=".",TRUE,FALSE)</formula>
    </cfRule>
  </conditionalFormatting>
  <conditionalFormatting sqref="AQ625">
    <cfRule type="expression" dxfId="723" priority="867">
      <formula>IF(RIGHT(TEXT(AQ625,"0.#"),1)=".",FALSE,TRUE)</formula>
    </cfRule>
    <cfRule type="expression" dxfId="722" priority="868">
      <formula>IF(RIGHT(TEXT(AQ625,"0.#"),1)=".",TRUE,FALSE)</formula>
    </cfRule>
  </conditionalFormatting>
  <conditionalFormatting sqref="AE630">
    <cfRule type="expression" dxfId="721" priority="865">
      <formula>IF(RIGHT(TEXT(AE630,"0.#"),1)=".",FALSE,TRUE)</formula>
    </cfRule>
    <cfRule type="expression" dxfId="720" priority="866">
      <formula>IF(RIGHT(TEXT(AE630,"0.#"),1)=".",TRUE,FALSE)</formula>
    </cfRule>
  </conditionalFormatting>
  <conditionalFormatting sqref="AE631">
    <cfRule type="expression" dxfId="719" priority="863">
      <formula>IF(RIGHT(TEXT(AE631,"0.#"),1)=".",FALSE,TRUE)</formula>
    </cfRule>
    <cfRule type="expression" dxfId="718" priority="864">
      <formula>IF(RIGHT(TEXT(AE631,"0.#"),1)=".",TRUE,FALSE)</formula>
    </cfRule>
  </conditionalFormatting>
  <conditionalFormatting sqref="AE632">
    <cfRule type="expression" dxfId="717" priority="861">
      <formula>IF(RIGHT(TEXT(AE632,"0.#"),1)=".",FALSE,TRUE)</formula>
    </cfRule>
    <cfRule type="expression" dxfId="716" priority="862">
      <formula>IF(RIGHT(TEXT(AE632,"0.#"),1)=".",TRUE,FALSE)</formula>
    </cfRule>
  </conditionalFormatting>
  <conditionalFormatting sqref="AU630">
    <cfRule type="expression" dxfId="715" priority="853">
      <formula>IF(RIGHT(TEXT(AU630,"0.#"),1)=".",FALSE,TRUE)</formula>
    </cfRule>
    <cfRule type="expression" dxfId="714" priority="854">
      <formula>IF(RIGHT(TEXT(AU630,"0.#"),1)=".",TRUE,FALSE)</formula>
    </cfRule>
  </conditionalFormatting>
  <conditionalFormatting sqref="AU631">
    <cfRule type="expression" dxfId="713" priority="851">
      <formula>IF(RIGHT(TEXT(AU631,"0.#"),1)=".",FALSE,TRUE)</formula>
    </cfRule>
    <cfRule type="expression" dxfId="712" priority="852">
      <formula>IF(RIGHT(TEXT(AU631,"0.#"),1)=".",TRUE,FALSE)</formula>
    </cfRule>
  </conditionalFormatting>
  <conditionalFormatting sqref="AU632">
    <cfRule type="expression" dxfId="711" priority="849">
      <formula>IF(RIGHT(TEXT(AU632,"0.#"),1)=".",FALSE,TRUE)</formula>
    </cfRule>
    <cfRule type="expression" dxfId="710" priority="850">
      <formula>IF(RIGHT(TEXT(AU632,"0.#"),1)=".",TRUE,FALSE)</formula>
    </cfRule>
  </conditionalFormatting>
  <conditionalFormatting sqref="AQ631">
    <cfRule type="expression" dxfId="709" priority="841">
      <formula>IF(RIGHT(TEXT(AQ631,"0.#"),1)=".",FALSE,TRUE)</formula>
    </cfRule>
    <cfRule type="expression" dxfId="708" priority="842">
      <formula>IF(RIGHT(TEXT(AQ631,"0.#"),1)=".",TRUE,FALSE)</formula>
    </cfRule>
  </conditionalFormatting>
  <conditionalFormatting sqref="AQ632">
    <cfRule type="expression" dxfId="707" priority="839">
      <formula>IF(RIGHT(TEXT(AQ632,"0.#"),1)=".",FALSE,TRUE)</formula>
    </cfRule>
    <cfRule type="expression" dxfId="706" priority="840">
      <formula>IF(RIGHT(TEXT(AQ632,"0.#"),1)=".",TRUE,FALSE)</formula>
    </cfRule>
  </conditionalFormatting>
  <conditionalFormatting sqref="AQ630">
    <cfRule type="expression" dxfId="705" priority="837">
      <formula>IF(RIGHT(TEXT(AQ630,"0.#"),1)=".",FALSE,TRUE)</formula>
    </cfRule>
    <cfRule type="expression" dxfId="704" priority="838">
      <formula>IF(RIGHT(TEXT(AQ630,"0.#"),1)=".",TRUE,FALSE)</formula>
    </cfRule>
  </conditionalFormatting>
  <conditionalFormatting sqref="AE635">
    <cfRule type="expression" dxfId="703" priority="835">
      <formula>IF(RIGHT(TEXT(AE635,"0.#"),1)=".",FALSE,TRUE)</formula>
    </cfRule>
    <cfRule type="expression" dxfId="702" priority="836">
      <formula>IF(RIGHT(TEXT(AE635,"0.#"),1)=".",TRUE,FALSE)</formula>
    </cfRule>
  </conditionalFormatting>
  <conditionalFormatting sqref="AE636">
    <cfRule type="expression" dxfId="701" priority="833">
      <formula>IF(RIGHT(TEXT(AE636,"0.#"),1)=".",FALSE,TRUE)</formula>
    </cfRule>
    <cfRule type="expression" dxfId="700" priority="834">
      <formula>IF(RIGHT(TEXT(AE636,"0.#"),1)=".",TRUE,FALSE)</formula>
    </cfRule>
  </conditionalFormatting>
  <conditionalFormatting sqref="AE637">
    <cfRule type="expression" dxfId="699" priority="831">
      <formula>IF(RIGHT(TEXT(AE637,"0.#"),1)=".",FALSE,TRUE)</formula>
    </cfRule>
    <cfRule type="expression" dxfId="698" priority="832">
      <formula>IF(RIGHT(TEXT(AE637,"0.#"),1)=".",TRUE,FALSE)</formula>
    </cfRule>
  </conditionalFormatting>
  <conditionalFormatting sqref="AU635">
    <cfRule type="expression" dxfId="697" priority="823">
      <formula>IF(RIGHT(TEXT(AU635,"0.#"),1)=".",FALSE,TRUE)</formula>
    </cfRule>
    <cfRule type="expression" dxfId="696" priority="824">
      <formula>IF(RIGHT(TEXT(AU635,"0.#"),1)=".",TRUE,FALSE)</formula>
    </cfRule>
  </conditionalFormatting>
  <conditionalFormatting sqref="AU636">
    <cfRule type="expression" dxfId="695" priority="821">
      <formula>IF(RIGHT(TEXT(AU636,"0.#"),1)=".",FALSE,TRUE)</formula>
    </cfRule>
    <cfRule type="expression" dxfId="694" priority="822">
      <formula>IF(RIGHT(TEXT(AU636,"0.#"),1)=".",TRUE,FALSE)</formula>
    </cfRule>
  </conditionalFormatting>
  <conditionalFormatting sqref="AU637">
    <cfRule type="expression" dxfId="693" priority="819">
      <formula>IF(RIGHT(TEXT(AU637,"0.#"),1)=".",FALSE,TRUE)</formula>
    </cfRule>
    <cfRule type="expression" dxfId="692" priority="820">
      <formula>IF(RIGHT(TEXT(AU637,"0.#"),1)=".",TRUE,FALSE)</formula>
    </cfRule>
  </conditionalFormatting>
  <conditionalFormatting sqref="AQ636">
    <cfRule type="expression" dxfId="691" priority="811">
      <formula>IF(RIGHT(TEXT(AQ636,"0.#"),1)=".",FALSE,TRUE)</formula>
    </cfRule>
    <cfRule type="expression" dxfId="690" priority="812">
      <formula>IF(RIGHT(TEXT(AQ636,"0.#"),1)=".",TRUE,FALSE)</formula>
    </cfRule>
  </conditionalFormatting>
  <conditionalFormatting sqref="AQ637">
    <cfRule type="expression" dxfId="689" priority="809">
      <formula>IF(RIGHT(TEXT(AQ637,"0.#"),1)=".",FALSE,TRUE)</formula>
    </cfRule>
    <cfRule type="expression" dxfId="688" priority="810">
      <formula>IF(RIGHT(TEXT(AQ637,"0.#"),1)=".",TRUE,FALSE)</formula>
    </cfRule>
  </conditionalFormatting>
  <conditionalFormatting sqref="AQ635">
    <cfRule type="expression" dxfId="687" priority="807">
      <formula>IF(RIGHT(TEXT(AQ635,"0.#"),1)=".",FALSE,TRUE)</formula>
    </cfRule>
    <cfRule type="expression" dxfId="686" priority="808">
      <formula>IF(RIGHT(TEXT(AQ635,"0.#"),1)=".",TRUE,FALSE)</formula>
    </cfRule>
  </conditionalFormatting>
  <conditionalFormatting sqref="AE640">
    <cfRule type="expression" dxfId="685" priority="805">
      <formula>IF(RIGHT(TEXT(AE640,"0.#"),1)=".",FALSE,TRUE)</formula>
    </cfRule>
    <cfRule type="expression" dxfId="684" priority="806">
      <formula>IF(RIGHT(TEXT(AE640,"0.#"),1)=".",TRUE,FALSE)</formula>
    </cfRule>
  </conditionalFormatting>
  <conditionalFormatting sqref="AM642">
    <cfRule type="expression" dxfId="683" priority="795">
      <formula>IF(RIGHT(TEXT(AM642,"0.#"),1)=".",FALSE,TRUE)</formula>
    </cfRule>
    <cfRule type="expression" dxfId="682" priority="796">
      <formula>IF(RIGHT(TEXT(AM642,"0.#"),1)=".",TRUE,FALSE)</formula>
    </cfRule>
  </conditionalFormatting>
  <conditionalFormatting sqref="AE641">
    <cfRule type="expression" dxfId="681" priority="803">
      <formula>IF(RIGHT(TEXT(AE641,"0.#"),1)=".",FALSE,TRUE)</formula>
    </cfRule>
    <cfRule type="expression" dxfId="680" priority="804">
      <formula>IF(RIGHT(TEXT(AE641,"0.#"),1)=".",TRUE,FALSE)</formula>
    </cfRule>
  </conditionalFormatting>
  <conditionalFormatting sqref="AE642">
    <cfRule type="expression" dxfId="679" priority="801">
      <formula>IF(RIGHT(TEXT(AE642,"0.#"),1)=".",FALSE,TRUE)</formula>
    </cfRule>
    <cfRule type="expression" dxfId="678" priority="802">
      <formula>IF(RIGHT(TEXT(AE642,"0.#"),1)=".",TRUE,FALSE)</formula>
    </cfRule>
  </conditionalFormatting>
  <conditionalFormatting sqref="AM640">
    <cfRule type="expression" dxfId="677" priority="799">
      <formula>IF(RIGHT(TEXT(AM640,"0.#"),1)=".",FALSE,TRUE)</formula>
    </cfRule>
    <cfRule type="expression" dxfId="676" priority="800">
      <formula>IF(RIGHT(TEXT(AM640,"0.#"),1)=".",TRUE,FALSE)</formula>
    </cfRule>
  </conditionalFormatting>
  <conditionalFormatting sqref="AM641">
    <cfRule type="expression" dxfId="675" priority="797">
      <formula>IF(RIGHT(TEXT(AM641,"0.#"),1)=".",FALSE,TRUE)</formula>
    </cfRule>
    <cfRule type="expression" dxfId="674" priority="798">
      <formula>IF(RIGHT(TEXT(AM641,"0.#"),1)=".",TRUE,FALSE)</formula>
    </cfRule>
  </conditionalFormatting>
  <conditionalFormatting sqref="AU640">
    <cfRule type="expression" dxfId="673" priority="793">
      <formula>IF(RIGHT(TEXT(AU640,"0.#"),1)=".",FALSE,TRUE)</formula>
    </cfRule>
    <cfRule type="expression" dxfId="672" priority="794">
      <formula>IF(RIGHT(TEXT(AU640,"0.#"),1)=".",TRUE,FALSE)</formula>
    </cfRule>
  </conditionalFormatting>
  <conditionalFormatting sqref="AU641">
    <cfRule type="expression" dxfId="671" priority="791">
      <formula>IF(RIGHT(TEXT(AU641,"0.#"),1)=".",FALSE,TRUE)</formula>
    </cfRule>
    <cfRule type="expression" dxfId="670" priority="792">
      <formula>IF(RIGHT(TEXT(AU641,"0.#"),1)=".",TRUE,FALSE)</formula>
    </cfRule>
  </conditionalFormatting>
  <conditionalFormatting sqref="AU642">
    <cfRule type="expression" dxfId="669" priority="789">
      <formula>IF(RIGHT(TEXT(AU642,"0.#"),1)=".",FALSE,TRUE)</formula>
    </cfRule>
    <cfRule type="expression" dxfId="668" priority="790">
      <formula>IF(RIGHT(TEXT(AU642,"0.#"),1)=".",TRUE,FALSE)</formula>
    </cfRule>
  </conditionalFormatting>
  <conditionalFormatting sqref="AI642">
    <cfRule type="expression" dxfId="667" priority="783">
      <formula>IF(RIGHT(TEXT(AI642,"0.#"),1)=".",FALSE,TRUE)</formula>
    </cfRule>
    <cfRule type="expression" dxfId="666" priority="784">
      <formula>IF(RIGHT(TEXT(AI642,"0.#"),1)=".",TRUE,FALSE)</formula>
    </cfRule>
  </conditionalFormatting>
  <conditionalFormatting sqref="AI640">
    <cfRule type="expression" dxfId="665" priority="787">
      <formula>IF(RIGHT(TEXT(AI640,"0.#"),1)=".",FALSE,TRUE)</formula>
    </cfRule>
    <cfRule type="expression" dxfId="664" priority="788">
      <formula>IF(RIGHT(TEXT(AI640,"0.#"),1)=".",TRUE,FALSE)</formula>
    </cfRule>
  </conditionalFormatting>
  <conditionalFormatting sqref="AI641">
    <cfRule type="expression" dxfId="663" priority="785">
      <formula>IF(RIGHT(TEXT(AI641,"0.#"),1)=".",FALSE,TRUE)</formula>
    </cfRule>
    <cfRule type="expression" dxfId="662" priority="786">
      <formula>IF(RIGHT(TEXT(AI641,"0.#"),1)=".",TRUE,FALSE)</formula>
    </cfRule>
  </conditionalFormatting>
  <conditionalFormatting sqref="AQ641">
    <cfRule type="expression" dxfId="661" priority="781">
      <formula>IF(RIGHT(TEXT(AQ641,"0.#"),1)=".",FALSE,TRUE)</formula>
    </cfRule>
    <cfRule type="expression" dxfId="660" priority="782">
      <formula>IF(RIGHT(TEXT(AQ641,"0.#"),1)=".",TRUE,FALSE)</formula>
    </cfRule>
  </conditionalFormatting>
  <conditionalFormatting sqref="AQ642">
    <cfRule type="expression" dxfId="659" priority="779">
      <formula>IF(RIGHT(TEXT(AQ642,"0.#"),1)=".",FALSE,TRUE)</formula>
    </cfRule>
    <cfRule type="expression" dxfId="658" priority="780">
      <formula>IF(RIGHT(TEXT(AQ642,"0.#"),1)=".",TRUE,FALSE)</formula>
    </cfRule>
  </conditionalFormatting>
  <conditionalFormatting sqref="AQ640">
    <cfRule type="expression" dxfId="657" priority="777">
      <formula>IF(RIGHT(TEXT(AQ640,"0.#"),1)=".",FALSE,TRUE)</formula>
    </cfRule>
    <cfRule type="expression" dxfId="656" priority="778">
      <formula>IF(RIGHT(TEXT(AQ640,"0.#"),1)=".",TRUE,FALSE)</formula>
    </cfRule>
  </conditionalFormatting>
  <conditionalFormatting sqref="AE649">
    <cfRule type="expression" dxfId="655" priority="775">
      <formula>IF(RIGHT(TEXT(AE649,"0.#"),1)=".",FALSE,TRUE)</formula>
    </cfRule>
    <cfRule type="expression" dxfId="654" priority="776">
      <formula>IF(RIGHT(TEXT(AE649,"0.#"),1)=".",TRUE,FALSE)</formula>
    </cfRule>
  </conditionalFormatting>
  <conditionalFormatting sqref="AE650">
    <cfRule type="expression" dxfId="653" priority="773">
      <formula>IF(RIGHT(TEXT(AE650,"0.#"),1)=".",FALSE,TRUE)</formula>
    </cfRule>
    <cfRule type="expression" dxfId="652" priority="774">
      <formula>IF(RIGHT(TEXT(AE650,"0.#"),1)=".",TRUE,FALSE)</formula>
    </cfRule>
  </conditionalFormatting>
  <conditionalFormatting sqref="AE651">
    <cfRule type="expression" dxfId="651" priority="771">
      <formula>IF(RIGHT(TEXT(AE651,"0.#"),1)=".",FALSE,TRUE)</formula>
    </cfRule>
    <cfRule type="expression" dxfId="650" priority="772">
      <formula>IF(RIGHT(TEXT(AE651,"0.#"),1)=".",TRUE,FALSE)</formula>
    </cfRule>
  </conditionalFormatting>
  <conditionalFormatting sqref="AU649">
    <cfRule type="expression" dxfId="649" priority="763">
      <formula>IF(RIGHT(TEXT(AU649,"0.#"),1)=".",FALSE,TRUE)</formula>
    </cfRule>
    <cfRule type="expression" dxfId="648" priority="764">
      <formula>IF(RIGHT(TEXT(AU649,"0.#"),1)=".",TRUE,FALSE)</formula>
    </cfRule>
  </conditionalFormatting>
  <conditionalFormatting sqref="AU650">
    <cfRule type="expression" dxfId="647" priority="761">
      <formula>IF(RIGHT(TEXT(AU650,"0.#"),1)=".",FALSE,TRUE)</formula>
    </cfRule>
    <cfRule type="expression" dxfId="646" priority="762">
      <formula>IF(RIGHT(TEXT(AU650,"0.#"),1)=".",TRUE,FALSE)</formula>
    </cfRule>
  </conditionalFormatting>
  <conditionalFormatting sqref="AU651">
    <cfRule type="expression" dxfId="645" priority="759">
      <formula>IF(RIGHT(TEXT(AU651,"0.#"),1)=".",FALSE,TRUE)</formula>
    </cfRule>
    <cfRule type="expression" dxfId="644" priority="760">
      <formula>IF(RIGHT(TEXT(AU651,"0.#"),1)=".",TRUE,FALSE)</formula>
    </cfRule>
  </conditionalFormatting>
  <conditionalFormatting sqref="AQ650">
    <cfRule type="expression" dxfId="643" priority="751">
      <formula>IF(RIGHT(TEXT(AQ650,"0.#"),1)=".",FALSE,TRUE)</formula>
    </cfRule>
    <cfRule type="expression" dxfId="642" priority="752">
      <formula>IF(RIGHT(TEXT(AQ650,"0.#"),1)=".",TRUE,FALSE)</formula>
    </cfRule>
  </conditionalFormatting>
  <conditionalFormatting sqref="AQ651">
    <cfRule type="expression" dxfId="641" priority="749">
      <formula>IF(RIGHT(TEXT(AQ651,"0.#"),1)=".",FALSE,TRUE)</formula>
    </cfRule>
    <cfRule type="expression" dxfId="640" priority="750">
      <formula>IF(RIGHT(TEXT(AQ651,"0.#"),1)=".",TRUE,FALSE)</formula>
    </cfRule>
  </conditionalFormatting>
  <conditionalFormatting sqref="AQ649">
    <cfRule type="expression" dxfId="639" priority="747">
      <formula>IF(RIGHT(TEXT(AQ649,"0.#"),1)=".",FALSE,TRUE)</formula>
    </cfRule>
    <cfRule type="expression" dxfId="638" priority="748">
      <formula>IF(RIGHT(TEXT(AQ649,"0.#"),1)=".",TRUE,FALSE)</formula>
    </cfRule>
  </conditionalFormatting>
  <conditionalFormatting sqref="AE674">
    <cfRule type="expression" dxfId="637" priority="745">
      <formula>IF(RIGHT(TEXT(AE674,"0.#"),1)=".",FALSE,TRUE)</formula>
    </cfRule>
    <cfRule type="expression" dxfId="636" priority="746">
      <formula>IF(RIGHT(TEXT(AE674,"0.#"),1)=".",TRUE,FALSE)</formula>
    </cfRule>
  </conditionalFormatting>
  <conditionalFormatting sqref="AE675">
    <cfRule type="expression" dxfId="635" priority="743">
      <formula>IF(RIGHT(TEXT(AE675,"0.#"),1)=".",FALSE,TRUE)</formula>
    </cfRule>
    <cfRule type="expression" dxfId="634" priority="744">
      <formula>IF(RIGHT(TEXT(AE675,"0.#"),1)=".",TRUE,FALSE)</formula>
    </cfRule>
  </conditionalFormatting>
  <conditionalFormatting sqref="AE676">
    <cfRule type="expression" dxfId="633" priority="741">
      <formula>IF(RIGHT(TEXT(AE676,"0.#"),1)=".",FALSE,TRUE)</formula>
    </cfRule>
    <cfRule type="expression" dxfId="632" priority="742">
      <formula>IF(RIGHT(TEXT(AE676,"0.#"),1)=".",TRUE,FALSE)</formula>
    </cfRule>
  </conditionalFormatting>
  <conditionalFormatting sqref="AU674">
    <cfRule type="expression" dxfId="631" priority="733">
      <formula>IF(RIGHT(TEXT(AU674,"0.#"),1)=".",FALSE,TRUE)</formula>
    </cfRule>
    <cfRule type="expression" dxfId="630" priority="734">
      <formula>IF(RIGHT(TEXT(AU674,"0.#"),1)=".",TRUE,FALSE)</formula>
    </cfRule>
  </conditionalFormatting>
  <conditionalFormatting sqref="AU675">
    <cfRule type="expression" dxfId="629" priority="731">
      <formula>IF(RIGHT(TEXT(AU675,"0.#"),1)=".",FALSE,TRUE)</formula>
    </cfRule>
    <cfRule type="expression" dxfId="628" priority="732">
      <formula>IF(RIGHT(TEXT(AU675,"0.#"),1)=".",TRUE,FALSE)</formula>
    </cfRule>
  </conditionalFormatting>
  <conditionalFormatting sqref="AU676">
    <cfRule type="expression" dxfId="627" priority="729">
      <formula>IF(RIGHT(TEXT(AU676,"0.#"),1)=".",FALSE,TRUE)</formula>
    </cfRule>
    <cfRule type="expression" dxfId="626" priority="730">
      <formula>IF(RIGHT(TEXT(AU676,"0.#"),1)=".",TRUE,FALSE)</formula>
    </cfRule>
  </conditionalFormatting>
  <conditionalFormatting sqref="AQ675">
    <cfRule type="expression" dxfId="625" priority="721">
      <formula>IF(RIGHT(TEXT(AQ675,"0.#"),1)=".",FALSE,TRUE)</formula>
    </cfRule>
    <cfRule type="expression" dxfId="624" priority="722">
      <formula>IF(RIGHT(TEXT(AQ675,"0.#"),1)=".",TRUE,FALSE)</formula>
    </cfRule>
  </conditionalFormatting>
  <conditionalFormatting sqref="AQ676">
    <cfRule type="expression" dxfId="623" priority="719">
      <formula>IF(RIGHT(TEXT(AQ676,"0.#"),1)=".",FALSE,TRUE)</formula>
    </cfRule>
    <cfRule type="expression" dxfId="622" priority="720">
      <formula>IF(RIGHT(TEXT(AQ676,"0.#"),1)=".",TRUE,FALSE)</formula>
    </cfRule>
  </conditionalFormatting>
  <conditionalFormatting sqref="AQ674">
    <cfRule type="expression" dxfId="621" priority="717">
      <formula>IF(RIGHT(TEXT(AQ674,"0.#"),1)=".",FALSE,TRUE)</formula>
    </cfRule>
    <cfRule type="expression" dxfId="620" priority="718">
      <formula>IF(RIGHT(TEXT(AQ674,"0.#"),1)=".",TRUE,FALSE)</formula>
    </cfRule>
  </conditionalFormatting>
  <conditionalFormatting sqref="AE654">
    <cfRule type="expression" dxfId="619" priority="715">
      <formula>IF(RIGHT(TEXT(AE654,"0.#"),1)=".",FALSE,TRUE)</formula>
    </cfRule>
    <cfRule type="expression" dxfId="618" priority="716">
      <formula>IF(RIGHT(TEXT(AE654,"0.#"),1)=".",TRUE,FALSE)</formula>
    </cfRule>
  </conditionalFormatting>
  <conditionalFormatting sqref="AE655">
    <cfRule type="expression" dxfId="617" priority="713">
      <formula>IF(RIGHT(TEXT(AE655,"0.#"),1)=".",FALSE,TRUE)</formula>
    </cfRule>
    <cfRule type="expression" dxfId="616" priority="714">
      <formula>IF(RIGHT(TEXT(AE655,"0.#"),1)=".",TRUE,FALSE)</formula>
    </cfRule>
  </conditionalFormatting>
  <conditionalFormatting sqref="AE656">
    <cfRule type="expression" dxfId="615" priority="711">
      <formula>IF(RIGHT(TEXT(AE656,"0.#"),1)=".",FALSE,TRUE)</formula>
    </cfRule>
    <cfRule type="expression" dxfId="614" priority="712">
      <formula>IF(RIGHT(TEXT(AE656,"0.#"),1)=".",TRUE,FALSE)</formula>
    </cfRule>
  </conditionalFormatting>
  <conditionalFormatting sqref="AU654">
    <cfRule type="expression" dxfId="613" priority="703">
      <formula>IF(RIGHT(TEXT(AU654,"0.#"),1)=".",FALSE,TRUE)</formula>
    </cfRule>
    <cfRule type="expression" dxfId="612" priority="704">
      <formula>IF(RIGHT(TEXT(AU654,"0.#"),1)=".",TRUE,FALSE)</formula>
    </cfRule>
  </conditionalFormatting>
  <conditionalFormatting sqref="AU655">
    <cfRule type="expression" dxfId="611" priority="701">
      <formula>IF(RIGHT(TEXT(AU655,"0.#"),1)=".",FALSE,TRUE)</formula>
    </cfRule>
    <cfRule type="expression" dxfId="610" priority="702">
      <formula>IF(RIGHT(TEXT(AU655,"0.#"),1)=".",TRUE,FALSE)</formula>
    </cfRule>
  </conditionalFormatting>
  <conditionalFormatting sqref="AQ656">
    <cfRule type="expression" dxfId="609" priority="689">
      <formula>IF(RIGHT(TEXT(AQ656,"0.#"),1)=".",FALSE,TRUE)</formula>
    </cfRule>
    <cfRule type="expression" dxfId="608" priority="690">
      <formula>IF(RIGHT(TEXT(AQ656,"0.#"),1)=".",TRUE,FALSE)</formula>
    </cfRule>
  </conditionalFormatting>
  <conditionalFormatting sqref="AQ654">
    <cfRule type="expression" dxfId="607" priority="687">
      <formula>IF(RIGHT(TEXT(AQ654,"0.#"),1)=".",FALSE,TRUE)</formula>
    </cfRule>
    <cfRule type="expression" dxfId="606" priority="688">
      <formula>IF(RIGHT(TEXT(AQ654,"0.#"),1)=".",TRUE,FALSE)</formula>
    </cfRule>
  </conditionalFormatting>
  <conditionalFormatting sqref="AE659">
    <cfRule type="expression" dxfId="605" priority="685">
      <formula>IF(RIGHT(TEXT(AE659,"0.#"),1)=".",FALSE,TRUE)</formula>
    </cfRule>
    <cfRule type="expression" dxfId="604" priority="686">
      <formula>IF(RIGHT(TEXT(AE659,"0.#"),1)=".",TRUE,FALSE)</formula>
    </cfRule>
  </conditionalFormatting>
  <conditionalFormatting sqref="AE660">
    <cfRule type="expression" dxfId="603" priority="683">
      <formula>IF(RIGHT(TEXT(AE660,"0.#"),1)=".",FALSE,TRUE)</formula>
    </cfRule>
    <cfRule type="expression" dxfId="602" priority="684">
      <formula>IF(RIGHT(TEXT(AE660,"0.#"),1)=".",TRUE,FALSE)</formula>
    </cfRule>
  </conditionalFormatting>
  <conditionalFormatting sqref="AE661">
    <cfRule type="expression" dxfId="601" priority="681">
      <formula>IF(RIGHT(TEXT(AE661,"0.#"),1)=".",FALSE,TRUE)</formula>
    </cfRule>
    <cfRule type="expression" dxfId="600" priority="682">
      <formula>IF(RIGHT(TEXT(AE661,"0.#"),1)=".",TRUE,FALSE)</formula>
    </cfRule>
  </conditionalFormatting>
  <conditionalFormatting sqref="AU659">
    <cfRule type="expression" dxfId="599" priority="673">
      <formula>IF(RIGHT(TEXT(AU659,"0.#"),1)=".",FALSE,TRUE)</formula>
    </cfRule>
    <cfRule type="expression" dxfId="598" priority="674">
      <formula>IF(RIGHT(TEXT(AU659,"0.#"),1)=".",TRUE,FALSE)</formula>
    </cfRule>
  </conditionalFormatting>
  <conditionalFormatting sqref="AU660">
    <cfRule type="expression" dxfId="597" priority="671">
      <formula>IF(RIGHT(TEXT(AU660,"0.#"),1)=".",FALSE,TRUE)</formula>
    </cfRule>
    <cfRule type="expression" dxfId="596" priority="672">
      <formula>IF(RIGHT(TEXT(AU660,"0.#"),1)=".",TRUE,FALSE)</formula>
    </cfRule>
  </conditionalFormatting>
  <conditionalFormatting sqref="AU661">
    <cfRule type="expression" dxfId="595" priority="669">
      <formula>IF(RIGHT(TEXT(AU661,"0.#"),1)=".",FALSE,TRUE)</formula>
    </cfRule>
    <cfRule type="expression" dxfId="594" priority="670">
      <formula>IF(RIGHT(TEXT(AU661,"0.#"),1)=".",TRUE,FALSE)</formula>
    </cfRule>
  </conditionalFormatting>
  <conditionalFormatting sqref="AQ660">
    <cfRule type="expression" dxfId="593" priority="661">
      <formula>IF(RIGHT(TEXT(AQ660,"0.#"),1)=".",FALSE,TRUE)</formula>
    </cfRule>
    <cfRule type="expression" dxfId="592" priority="662">
      <formula>IF(RIGHT(TEXT(AQ660,"0.#"),1)=".",TRUE,FALSE)</formula>
    </cfRule>
  </conditionalFormatting>
  <conditionalFormatting sqref="AQ661">
    <cfRule type="expression" dxfId="591" priority="659">
      <formula>IF(RIGHT(TEXT(AQ661,"0.#"),1)=".",FALSE,TRUE)</formula>
    </cfRule>
    <cfRule type="expression" dxfId="590" priority="660">
      <formula>IF(RIGHT(TEXT(AQ661,"0.#"),1)=".",TRUE,FALSE)</formula>
    </cfRule>
  </conditionalFormatting>
  <conditionalFormatting sqref="AQ659">
    <cfRule type="expression" dxfId="589" priority="657">
      <formula>IF(RIGHT(TEXT(AQ659,"0.#"),1)=".",FALSE,TRUE)</formula>
    </cfRule>
    <cfRule type="expression" dxfId="588" priority="658">
      <formula>IF(RIGHT(TEXT(AQ659,"0.#"),1)=".",TRUE,FALSE)</formula>
    </cfRule>
  </conditionalFormatting>
  <conditionalFormatting sqref="AE664">
    <cfRule type="expression" dxfId="587" priority="655">
      <formula>IF(RIGHT(TEXT(AE664,"0.#"),1)=".",FALSE,TRUE)</formula>
    </cfRule>
    <cfRule type="expression" dxfId="586" priority="656">
      <formula>IF(RIGHT(TEXT(AE664,"0.#"),1)=".",TRUE,FALSE)</formula>
    </cfRule>
  </conditionalFormatting>
  <conditionalFormatting sqref="AE665">
    <cfRule type="expression" dxfId="585" priority="653">
      <formula>IF(RIGHT(TEXT(AE665,"0.#"),1)=".",FALSE,TRUE)</formula>
    </cfRule>
    <cfRule type="expression" dxfId="584" priority="654">
      <formula>IF(RIGHT(TEXT(AE665,"0.#"),1)=".",TRUE,FALSE)</formula>
    </cfRule>
  </conditionalFormatting>
  <conditionalFormatting sqref="AE666">
    <cfRule type="expression" dxfId="583" priority="651">
      <formula>IF(RIGHT(TEXT(AE666,"0.#"),1)=".",FALSE,TRUE)</formula>
    </cfRule>
    <cfRule type="expression" dxfId="582" priority="652">
      <formula>IF(RIGHT(TEXT(AE666,"0.#"),1)=".",TRUE,FALSE)</formula>
    </cfRule>
  </conditionalFormatting>
  <conditionalFormatting sqref="AU664">
    <cfRule type="expression" dxfId="581" priority="643">
      <formula>IF(RIGHT(TEXT(AU664,"0.#"),1)=".",FALSE,TRUE)</formula>
    </cfRule>
    <cfRule type="expression" dxfId="580" priority="644">
      <formula>IF(RIGHT(TEXT(AU664,"0.#"),1)=".",TRUE,FALSE)</formula>
    </cfRule>
  </conditionalFormatting>
  <conditionalFormatting sqref="AU665">
    <cfRule type="expression" dxfId="579" priority="641">
      <formula>IF(RIGHT(TEXT(AU665,"0.#"),1)=".",FALSE,TRUE)</formula>
    </cfRule>
    <cfRule type="expression" dxfId="578" priority="642">
      <formula>IF(RIGHT(TEXT(AU665,"0.#"),1)=".",TRUE,FALSE)</formula>
    </cfRule>
  </conditionalFormatting>
  <conditionalFormatting sqref="AU666">
    <cfRule type="expression" dxfId="577" priority="639">
      <formula>IF(RIGHT(TEXT(AU666,"0.#"),1)=".",FALSE,TRUE)</formula>
    </cfRule>
    <cfRule type="expression" dxfId="576" priority="640">
      <formula>IF(RIGHT(TEXT(AU666,"0.#"),1)=".",TRUE,FALSE)</formula>
    </cfRule>
  </conditionalFormatting>
  <conditionalFormatting sqref="AQ665">
    <cfRule type="expression" dxfId="575" priority="631">
      <formula>IF(RIGHT(TEXT(AQ665,"0.#"),1)=".",FALSE,TRUE)</formula>
    </cfRule>
    <cfRule type="expression" dxfId="574" priority="632">
      <formula>IF(RIGHT(TEXT(AQ665,"0.#"),1)=".",TRUE,FALSE)</formula>
    </cfRule>
  </conditionalFormatting>
  <conditionalFormatting sqref="AQ666">
    <cfRule type="expression" dxfId="573" priority="629">
      <formula>IF(RIGHT(TEXT(AQ666,"0.#"),1)=".",FALSE,TRUE)</formula>
    </cfRule>
    <cfRule type="expression" dxfId="572" priority="630">
      <formula>IF(RIGHT(TEXT(AQ666,"0.#"),1)=".",TRUE,FALSE)</formula>
    </cfRule>
  </conditionalFormatting>
  <conditionalFormatting sqref="AQ664">
    <cfRule type="expression" dxfId="571" priority="627">
      <formula>IF(RIGHT(TEXT(AQ664,"0.#"),1)=".",FALSE,TRUE)</formula>
    </cfRule>
    <cfRule type="expression" dxfId="570" priority="628">
      <formula>IF(RIGHT(TEXT(AQ664,"0.#"),1)=".",TRUE,FALSE)</formula>
    </cfRule>
  </conditionalFormatting>
  <conditionalFormatting sqref="AE669">
    <cfRule type="expression" dxfId="569" priority="625">
      <formula>IF(RIGHT(TEXT(AE669,"0.#"),1)=".",FALSE,TRUE)</formula>
    </cfRule>
    <cfRule type="expression" dxfId="568" priority="626">
      <formula>IF(RIGHT(TEXT(AE669,"0.#"),1)=".",TRUE,FALSE)</formula>
    </cfRule>
  </conditionalFormatting>
  <conditionalFormatting sqref="AE670">
    <cfRule type="expression" dxfId="567" priority="623">
      <formula>IF(RIGHT(TEXT(AE670,"0.#"),1)=".",FALSE,TRUE)</formula>
    </cfRule>
    <cfRule type="expression" dxfId="566" priority="624">
      <formula>IF(RIGHT(TEXT(AE670,"0.#"),1)=".",TRUE,FALSE)</formula>
    </cfRule>
  </conditionalFormatting>
  <conditionalFormatting sqref="AE671">
    <cfRule type="expression" dxfId="565" priority="621">
      <formula>IF(RIGHT(TEXT(AE671,"0.#"),1)=".",FALSE,TRUE)</formula>
    </cfRule>
    <cfRule type="expression" dxfId="564" priority="622">
      <formula>IF(RIGHT(TEXT(AE671,"0.#"),1)=".",TRUE,FALSE)</formula>
    </cfRule>
  </conditionalFormatting>
  <conditionalFormatting sqref="AU669">
    <cfRule type="expression" dxfId="563" priority="613">
      <formula>IF(RIGHT(TEXT(AU669,"0.#"),1)=".",FALSE,TRUE)</formula>
    </cfRule>
    <cfRule type="expression" dxfId="562" priority="614">
      <formula>IF(RIGHT(TEXT(AU669,"0.#"),1)=".",TRUE,FALSE)</formula>
    </cfRule>
  </conditionalFormatting>
  <conditionalFormatting sqref="AU670">
    <cfRule type="expression" dxfId="561" priority="611">
      <formula>IF(RIGHT(TEXT(AU670,"0.#"),1)=".",FALSE,TRUE)</formula>
    </cfRule>
    <cfRule type="expression" dxfId="560" priority="612">
      <formula>IF(RIGHT(TEXT(AU670,"0.#"),1)=".",TRUE,FALSE)</formula>
    </cfRule>
  </conditionalFormatting>
  <conditionalFormatting sqref="AU671">
    <cfRule type="expression" dxfId="559" priority="609">
      <formula>IF(RIGHT(TEXT(AU671,"0.#"),1)=".",FALSE,TRUE)</formula>
    </cfRule>
    <cfRule type="expression" dxfId="558" priority="610">
      <formula>IF(RIGHT(TEXT(AU671,"0.#"),1)=".",TRUE,FALSE)</formula>
    </cfRule>
  </conditionalFormatting>
  <conditionalFormatting sqref="AQ670">
    <cfRule type="expression" dxfId="557" priority="601">
      <formula>IF(RIGHT(TEXT(AQ670,"0.#"),1)=".",FALSE,TRUE)</formula>
    </cfRule>
    <cfRule type="expression" dxfId="556" priority="602">
      <formula>IF(RIGHT(TEXT(AQ670,"0.#"),1)=".",TRUE,FALSE)</formula>
    </cfRule>
  </conditionalFormatting>
  <conditionalFormatting sqref="AQ671">
    <cfRule type="expression" dxfId="555" priority="599">
      <formula>IF(RIGHT(TEXT(AQ671,"0.#"),1)=".",FALSE,TRUE)</formula>
    </cfRule>
    <cfRule type="expression" dxfId="554" priority="600">
      <formula>IF(RIGHT(TEXT(AQ671,"0.#"),1)=".",TRUE,FALSE)</formula>
    </cfRule>
  </conditionalFormatting>
  <conditionalFormatting sqref="AQ669">
    <cfRule type="expression" dxfId="553" priority="597">
      <formula>IF(RIGHT(TEXT(AQ669,"0.#"),1)=".",FALSE,TRUE)</formula>
    </cfRule>
    <cfRule type="expression" dxfId="552" priority="598">
      <formula>IF(RIGHT(TEXT(AQ669,"0.#"),1)=".",TRUE,FALSE)</formula>
    </cfRule>
  </conditionalFormatting>
  <conditionalFormatting sqref="AE679">
    <cfRule type="expression" dxfId="551" priority="595">
      <formula>IF(RIGHT(TEXT(AE679,"0.#"),1)=".",FALSE,TRUE)</formula>
    </cfRule>
    <cfRule type="expression" dxfId="550" priority="596">
      <formula>IF(RIGHT(TEXT(AE679,"0.#"),1)=".",TRUE,FALSE)</formula>
    </cfRule>
  </conditionalFormatting>
  <conditionalFormatting sqref="AE680">
    <cfRule type="expression" dxfId="549" priority="593">
      <formula>IF(RIGHT(TEXT(AE680,"0.#"),1)=".",FALSE,TRUE)</formula>
    </cfRule>
    <cfRule type="expression" dxfId="548" priority="594">
      <formula>IF(RIGHT(TEXT(AE680,"0.#"),1)=".",TRUE,FALSE)</formula>
    </cfRule>
  </conditionalFormatting>
  <conditionalFormatting sqref="AE681">
    <cfRule type="expression" dxfId="547" priority="591">
      <formula>IF(RIGHT(TEXT(AE681,"0.#"),1)=".",FALSE,TRUE)</formula>
    </cfRule>
    <cfRule type="expression" dxfId="546" priority="592">
      <formula>IF(RIGHT(TEXT(AE681,"0.#"),1)=".",TRUE,FALSE)</formula>
    </cfRule>
  </conditionalFormatting>
  <conditionalFormatting sqref="AU679">
    <cfRule type="expression" dxfId="545" priority="583">
      <formula>IF(RIGHT(TEXT(AU679,"0.#"),1)=".",FALSE,TRUE)</formula>
    </cfRule>
    <cfRule type="expression" dxfId="544" priority="584">
      <formula>IF(RIGHT(TEXT(AU679,"0.#"),1)=".",TRUE,FALSE)</formula>
    </cfRule>
  </conditionalFormatting>
  <conditionalFormatting sqref="AU680">
    <cfRule type="expression" dxfId="543" priority="581">
      <formula>IF(RIGHT(TEXT(AU680,"0.#"),1)=".",FALSE,TRUE)</formula>
    </cfRule>
    <cfRule type="expression" dxfId="542" priority="582">
      <formula>IF(RIGHT(TEXT(AU680,"0.#"),1)=".",TRUE,FALSE)</formula>
    </cfRule>
  </conditionalFormatting>
  <conditionalFormatting sqref="AU681">
    <cfRule type="expression" dxfId="541" priority="579">
      <formula>IF(RIGHT(TEXT(AU681,"0.#"),1)=".",FALSE,TRUE)</formula>
    </cfRule>
    <cfRule type="expression" dxfId="540" priority="580">
      <formula>IF(RIGHT(TEXT(AU681,"0.#"),1)=".",TRUE,FALSE)</formula>
    </cfRule>
  </conditionalFormatting>
  <conditionalFormatting sqref="AQ680">
    <cfRule type="expression" dxfId="539" priority="571">
      <formula>IF(RIGHT(TEXT(AQ680,"0.#"),1)=".",FALSE,TRUE)</formula>
    </cfRule>
    <cfRule type="expression" dxfId="538" priority="572">
      <formula>IF(RIGHT(TEXT(AQ680,"0.#"),1)=".",TRUE,FALSE)</formula>
    </cfRule>
  </conditionalFormatting>
  <conditionalFormatting sqref="AQ681">
    <cfRule type="expression" dxfId="537" priority="569">
      <formula>IF(RIGHT(TEXT(AQ681,"0.#"),1)=".",FALSE,TRUE)</formula>
    </cfRule>
    <cfRule type="expression" dxfId="536" priority="570">
      <formula>IF(RIGHT(TEXT(AQ681,"0.#"),1)=".",TRUE,FALSE)</formula>
    </cfRule>
  </conditionalFormatting>
  <conditionalFormatting sqref="AQ679">
    <cfRule type="expression" dxfId="535" priority="567">
      <formula>IF(RIGHT(TEXT(AQ679,"0.#"),1)=".",FALSE,TRUE)</formula>
    </cfRule>
    <cfRule type="expression" dxfId="534" priority="568">
      <formula>IF(RIGHT(TEXT(AQ679,"0.#"),1)=".",TRUE,FALSE)</formula>
    </cfRule>
  </conditionalFormatting>
  <conditionalFormatting sqref="AE684">
    <cfRule type="expression" dxfId="533" priority="565">
      <formula>IF(RIGHT(TEXT(AE684,"0.#"),1)=".",FALSE,TRUE)</formula>
    </cfRule>
    <cfRule type="expression" dxfId="532" priority="566">
      <formula>IF(RIGHT(TEXT(AE684,"0.#"),1)=".",TRUE,FALSE)</formula>
    </cfRule>
  </conditionalFormatting>
  <conditionalFormatting sqref="AE685">
    <cfRule type="expression" dxfId="531" priority="563">
      <formula>IF(RIGHT(TEXT(AE685,"0.#"),1)=".",FALSE,TRUE)</formula>
    </cfRule>
    <cfRule type="expression" dxfId="530" priority="564">
      <formula>IF(RIGHT(TEXT(AE685,"0.#"),1)=".",TRUE,FALSE)</formula>
    </cfRule>
  </conditionalFormatting>
  <conditionalFormatting sqref="AE686">
    <cfRule type="expression" dxfId="529" priority="561">
      <formula>IF(RIGHT(TEXT(AE686,"0.#"),1)=".",FALSE,TRUE)</formula>
    </cfRule>
    <cfRule type="expression" dxfId="528" priority="562">
      <formula>IF(RIGHT(TEXT(AE686,"0.#"),1)=".",TRUE,FALSE)</formula>
    </cfRule>
  </conditionalFormatting>
  <conditionalFormatting sqref="AU684">
    <cfRule type="expression" dxfId="527" priority="553">
      <formula>IF(RIGHT(TEXT(AU684,"0.#"),1)=".",FALSE,TRUE)</formula>
    </cfRule>
    <cfRule type="expression" dxfId="526" priority="554">
      <formula>IF(RIGHT(TEXT(AU684,"0.#"),1)=".",TRUE,FALSE)</formula>
    </cfRule>
  </conditionalFormatting>
  <conditionalFormatting sqref="AU685">
    <cfRule type="expression" dxfId="525" priority="551">
      <formula>IF(RIGHT(TEXT(AU685,"0.#"),1)=".",FALSE,TRUE)</formula>
    </cfRule>
    <cfRule type="expression" dxfId="524" priority="552">
      <formula>IF(RIGHT(TEXT(AU685,"0.#"),1)=".",TRUE,FALSE)</formula>
    </cfRule>
  </conditionalFormatting>
  <conditionalFormatting sqref="AU686">
    <cfRule type="expression" dxfId="523" priority="549">
      <formula>IF(RIGHT(TEXT(AU686,"0.#"),1)=".",FALSE,TRUE)</formula>
    </cfRule>
    <cfRule type="expression" dxfId="522" priority="550">
      <formula>IF(RIGHT(TEXT(AU686,"0.#"),1)=".",TRUE,FALSE)</formula>
    </cfRule>
  </conditionalFormatting>
  <conditionalFormatting sqref="AQ685">
    <cfRule type="expression" dxfId="521" priority="541">
      <formula>IF(RIGHT(TEXT(AQ685,"0.#"),1)=".",FALSE,TRUE)</formula>
    </cfRule>
    <cfRule type="expression" dxfId="520" priority="542">
      <formula>IF(RIGHT(TEXT(AQ685,"0.#"),1)=".",TRUE,FALSE)</formula>
    </cfRule>
  </conditionalFormatting>
  <conditionalFormatting sqref="AQ686">
    <cfRule type="expression" dxfId="519" priority="539">
      <formula>IF(RIGHT(TEXT(AQ686,"0.#"),1)=".",FALSE,TRUE)</formula>
    </cfRule>
    <cfRule type="expression" dxfId="518" priority="540">
      <formula>IF(RIGHT(TEXT(AQ686,"0.#"),1)=".",TRUE,FALSE)</formula>
    </cfRule>
  </conditionalFormatting>
  <conditionalFormatting sqref="AQ684">
    <cfRule type="expression" dxfId="517" priority="537">
      <formula>IF(RIGHT(TEXT(AQ684,"0.#"),1)=".",FALSE,TRUE)</formula>
    </cfRule>
    <cfRule type="expression" dxfId="516" priority="538">
      <formula>IF(RIGHT(TEXT(AQ684,"0.#"),1)=".",TRUE,FALSE)</formula>
    </cfRule>
  </conditionalFormatting>
  <conditionalFormatting sqref="AE689">
    <cfRule type="expression" dxfId="515" priority="535">
      <formula>IF(RIGHT(TEXT(AE689,"0.#"),1)=".",FALSE,TRUE)</formula>
    </cfRule>
    <cfRule type="expression" dxfId="514" priority="536">
      <formula>IF(RIGHT(TEXT(AE689,"0.#"),1)=".",TRUE,FALSE)</formula>
    </cfRule>
  </conditionalFormatting>
  <conditionalFormatting sqref="AE690">
    <cfRule type="expression" dxfId="513" priority="533">
      <formula>IF(RIGHT(TEXT(AE690,"0.#"),1)=".",FALSE,TRUE)</formula>
    </cfRule>
    <cfRule type="expression" dxfId="512" priority="534">
      <formula>IF(RIGHT(TEXT(AE690,"0.#"),1)=".",TRUE,FALSE)</formula>
    </cfRule>
  </conditionalFormatting>
  <conditionalFormatting sqref="AE691">
    <cfRule type="expression" dxfId="511" priority="531">
      <formula>IF(RIGHT(TEXT(AE691,"0.#"),1)=".",FALSE,TRUE)</formula>
    </cfRule>
    <cfRule type="expression" dxfId="510" priority="532">
      <formula>IF(RIGHT(TEXT(AE691,"0.#"),1)=".",TRUE,FALSE)</formula>
    </cfRule>
  </conditionalFormatting>
  <conditionalFormatting sqref="AU689">
    <cfRule type="expression" dxfId="509" priority="523">
      <formula>IF(RIGHT(TEXT(AU689,"0.#"),1)=".",FALSE,TRUE)</formula>
    </cfRule>
    <cfRule type="expression" dxfId="508" priority="524">
      <formula>IF(RIGHT(TEXT(AU689,"0.#"),1)=".",TRUE,FALSE)</formula>
    </cfRule>
  </conditionalFormatting>
  <conditionalFormatting sqref="AU690">
    <cfRule type="expression" dxfId="507" priority="521">
      <formula>IF(RIGHT(TEXT(AU690,"0.#"),1)=".",FALSE,TRUE)</formula>
    </cfRule>
    <cfRule type="expression" dxfId="506" priority="522">
      <formula>IF(RIGHT(TEXT(AU690,"0.#"),1)=".",TRUE,FALSE)</formula>
    </cfRule>
  </conditionalFormatting>
  <conditionalFormatting sqref="AU691">
    <cfRule type="expression" dxfId="505" priority="519">
      <formula>IF(RIGHT(TEXT(AU691,"0.#"),1)=".",FALSE,TRUE)</formula>
    </cfRule>
    <cfRule type="expression" dxfId="504" priority="520">
      <formula>IF(RIGHT(TEXT(AU691,"0.#"),1)=".",TRUE,FALSE)</formula>
    </cfRule>
  </conditionalFormatting>
  <conditionalFormatting sqref="AQ690">
    <cfRule type="expression" dxfId="503" priority="511">
      <formula>IF(RIGHT(TEXT(AQ690,"0.#"),1)=".",FALSE,TRUE)</formula>
    </cfRule>
    <cfRule type="expression" dxfId="502" priority="512">
      <formula>IF(RIGHT(TEXT(AQ690,"0.#"),1)=".",TRUE,FALSE)</formula>
    </cfRule>
  </conditionalFormatting>
  <conditionalFormatting sqref="AQ691">
    <cfRule type="expression" dxfId="501" priority="509">
      <formula>IF(RIGHT(TEXT(AQ691,"0.#"),1)=".",FALSE,TRUE)</formula>
    </cfRule>
    <cfRule type="expression" dxfId="500" priority="510">
      <formula>IF(RIGHT(TEXT(AQ691,"0.#"),1)=".",TRUE,FALSE)</formula>
    </cfRule>
  </conditionalFormatting>
  <conditionalFormatting sqref="AQ689">
    <cfRule type="expression" dxfId="499" priority="507">
      <formula>IF(RIGHT(TEXT(AQ689,"0.#"),1)=".",FALSE,TRUE)</formula>
    </cfRule>
    <cfRule type="expression" dxfId="498" priority="508">
      <formula>IF(RIGHT(TEXT(AQ689,"0.#"),1)=".",TRUE,FALSE)</formula>
    </cfRule>
  </conditionalFormatting>
  <conditionalFormatting sqref="AE694">
    <cfRule type="expression" dxfId="497" priority="505">
      <formula>IF(RIGHT(TEXT(AE694,"0.#"),1)=".",FALSE,TRUE)</formula>
    </cfRule>
    <cfRule type="expression" dxfId="496" priority="506">
      <formula>IF(RIGHT(TEXT(AE694,"0.#"),1)=".",TRUE,FALSE)</formula>
    </cfRule>
  </conditionalFormatting>
  <conditionalFormatting sqref="AM696">
    <cfRule type="expression" dxfId="495" priority="495">
      <formula>IF(RIGHT(TEXT(AM696,"0.#"),1)=".",FALSE,TRUE)</formula>
    </cfRule>
    <cfRule type="expression" dxfId="494" priority="496">
      <formula>IF(RIGHT(TEXT(AM696,"0.#"),1)=".",TRUE,FALSE)</formula>
    </cfRule>
  </conditionalFormatting>
  <conditionalFormatting sqref="AE695">
    <cfRule type="expression" dxfId="493" priority="503">
      <formula>IF(RIGHT(TEXT(AE695,"0.#"),1)=".",FALSE,TRUE)</formula>
    </cfRule>
    <cfRule type="expression" dxfId="492" priority="504">
      <formula>IF(RIGHT(TEXT(AE695,"0.#"),1)=".",TRUE,FALSE)</formula>
    </cfRule>
  </conditionalFormatting>
  <conditionalFormatting sqref="AE696">
    <cfRule type="expression" dxfId="491" priority="501">
      <formula>IF(RIGHT(TEXT(AE696,"0.#"),1)=".",FALSE,TRUE)</formula>
    </cfRule>
    <cfRule type="expression" dxfId="490" priority="502">
      <formula>IF(RIGHT(TEXT(AE696,"0.#"),1)=".",TRUE,FALSE)</formula>
    </cfRule>
  </conditionalFormatting>
  <conditionalFormatting sqref="AM694">
    <cfRule type="expression" dxfId="489" priority="499">
      <formula>IF(RIGHT(TEXT(AM694,"0.#"),1)=".",FALSE,TRUE)</formula>
    </cfRule>
    <cfRule type="expression" dxfId="488" priority="500">
      <formula>IF(RIGHT(TEXT(AM694,"0.#"),1)=".",TRUE,FALSE)</formula>
    </cfRule>
  </conditionalFormatting>
  <conditionalFormatting sqref="AM695">
    <cfRule type="expression" dxfId="487" priority="497">
      <formula>IF(RIGHT(TEXT(AM695,"0.#"),1)=".",FALSE,TRUE)</formula>
    </cfRule>
    <cfRule type="expression" dxfId="486" priority="498">
      <formula>IF(RIGHT(TEXT(AM695,"0.#"),1)=".",TRUE,FALSE)</formula>
    </cfRule>
  </conditionalFormatting>
  <conditionalFormatting sqref="AU694">
    <cfRule type="expression" dxfId="485" priority="493">
      <formula>IF(RIGHT(TEXT(AU694,"0.#"),1)=".",FALSE,TRUE)</formula>
    </cfRule>
    <cfRule type="expression" dxfId="484" priority="494">
      <formula>IF(RIGHT(TEXT(AU694,"0.#"),1)=".",TRUE,FALSE)</formula>
    </cfRule>
  </conditionalFormatting>
  <conditionalFormatting sqref="AU695">
    <cfRule type="expression" dxfId="483" priority="491">
      <formula>IF(RIGHT(TEXT(AU695,"0.#"),1)=".",FALSE,TRUE)</formula>
    </cfRule>
    <cfRule type="expression" dxfId="482" priority="492">
      <formula>IF(RIGHT(TEXT(AU695,"0.#"),1)=".",TRUE,FALSE)</formula>
    </cfRule>
  </conditionalFormatting>
  <conditionalFormatting sqref="AU696">
    <cfRule type="expression" dxfId="481" priority="489">
      <formula>IF(RIGHT(TEXT(AU696,"0.#"),1)=".",FALSE,TRUE)</formula>
    </cfRule>
    <cfRule type="expression" dxfId="480" priority="490">
      <formula>IF(RIGHT(TEXT(AU696,"0.#"),1)=".",TRUE,FALSE)</formula>
    </cfRule>
  </conditionalFormatting>
  <conditionalFormatting sqref="AI694">
    <cfRule type="expression" dxfId="479" priority="487">
      <formula>IF(RIGHT(TEXT(AI694,"0.#"),1)=".",FALSE,TRUE)</formula>
    </cfRule>
    <cfRule type="expression" dxfId="478" priority="488">
      <formula>IF(RIGHT(TEXT(AI694,"0.#"),1)=".",TRUE,FALSE)</formula>
    </cfRule>
  </conditionalFormatting>
  <conditionalFormatting sqref="AI695">
    <cfRule type="expression" dxfId="477" priority="485">
      <formula>IF(RIGHT(TEXT(AI695,"0.#"),1)=".",FALSE,TRUE)</formula>
    </cfRule>
    <cfRule type="expression" dxfId="476" priority="486">
      <formula>IF(RIGHT(TEXT(AI695,"0.#"),1)=".",TRUE,FALSE)</formula>
    </cfRule>
  </conditionalFormatting>
  <conditionalFormatting sqref="AQ695">
    <cfRule type="expression" dxfId="475" priority="481">
      <formula>IF(RIGHT(TEXT(AQ695,"0.#"),1)=".",FALSE,TRUE)</formula>
    </cfRule>
    <cfRule type="expression" dxfId="474" priority="482">
      <formula>IF(RIGHT(TEXT(AQ695,"0.#"),1)=".",TRUE,FALSE)</formula>
    </cfRule>
  </conditionalFormatting>
  <conditionalFormatting sqref="AQ696">
    <cfRule type="expression" dxfId="473" priority="479">
      <formula>IF(RIGHT(TEXT(AQ696,"0.#"),1)=".",FALSE,TRUE)</formula>
    </cfRule>
    <cfRule type="expression" dxfId="472" priority="480">
      <formula>IF(RIGHT(TEXT(AQ696,"0.#"),1)=".",TRUE,FALSE)</formula>
    </cfRule>
  </conditionalFormatting>
  <conditionalFormatting sqref="AU101">
    <cfRule type="expression" dxfId="471" priority="475">
      <formula>IF(RIGHT(TEXT(AU101,"0.#"),1)=".",FALSE,TRUE)</formula>
    </cfRule>
    <cfRule type="expression" dxfId="470" priority="476">
      <formula>IF(RIGHT(TEXT(AU101,"0.#"),1)=".",TRUE,FALSE)</formula>
    </cfRule>
  </conditionalFormatting>
  <conditionalFormatting sqref="AU102">
    <cfRule type="expression" dxfId="469" priority="473">
      <formula>IF(RIGHT(TEXT(AU102,"0.#"),1)=".",FALSE,TRUE)</formula>
    </cfRule>
    <cfRule type="expression" dxfId="468" priority="474">
      <formula>IF(RIGHT(TEXT(AU102,"0.#"),1)=".",TRUE,FALSE)</formula>
    </cfRule>
  </conditionalFormatting>
  <conditionalFormatting sqref="AU104">
    <cfRule type="expression" dxfId="467" priority="469">
      <formula>IF(RIGHT(TEXT(AU104,"0.#"),1)=".",FALSE,TRUE)</formula>
    </cfRule>
    <cfRule type="expression" dxfId="466" priority="470">
      <formula>IF(RIGHT(TEXT(AU104,"0.#"),1)=".",TRUE,FALSE)</formula>
    </cfRule>
  </conditionalFormatting>
  <conditionalFormatting sqref="AU105">
    <cfRule type="expression" dxfId="465" priority="467">
      <formula>IF(RIGHT(TEXT(AU105,"0.#"),1)=".",FALSE,TRUE)</formula>
    </cfRule>
    <cfRule type="expression" dxfId="464" priority="468">
      <formula>IF(RIGHT(TEXT(AU105,"0.#"),1)=".",TRUE,FALSE)</formula>
    </cfRule>
  </conditionalFormatting>
  <conditionalFormatting sqref="AU107">
    <cfRule type="expression" dxfId="463" priority="463">
      <formula>IF(RIGHT(TEXT(AU107,"0.#"),1)=".",FALSE,TRUE)</formula>
    </cfRule>
    <cfRule type="expression" dxfId="462" priority="464">
      <formula>IF(RIGHT(TEXT(AU107,"0.#"),1)=".",TRUE,FALSE)</formula>
    </cfRule>
  </conditionalFormatting>
  <conditionalFormatting sqref="AU108">
    <cfRule type="expression" dxfId="461" priority="461">
      <formula>IF(RIGHT(TEXT(AU108,"0.#"),1)=".",FALSE,TRUE)</formula>
    </cfRule>
    <cfRule type="expression" dxfId="460" priority="462">
      <formula>IF(RIGHT(TEXT(AU108,"0.#"),1)=".",TRUE,FALSE)</formula>
    </cfRule>
  </conditionalFormatting>
  <conditionalFormatting sqref="AU110">
    <cfRule type="expression" dxfId="459" priority="459">
      <formula>IF(RIGHT(TEXT(AU110,"0.#"),1)=".",FALSE,TRUE)</formula>
    </cfRule>
    <cfRule type="expression" dxfId="458" priority="460">
      <formula>IF(RIGHT(TEXT(AU110,"0.#"),1)=".",TRUE,FALSE)</formula>
    </cfRule>
  </conditionalFormatting>
  <conditionalFormatting sqref="AU111">
    <cfRule type="expression" dxfId="457" priority="457">
      <formula>IF(RIGHT(TEXT(AU111,"0.#"),1)=".",FALSE,TRUE)</formula>
    </cfRule>
    <cfRule type="expression" dxfId="456" priority="458">
      <formula>IF(RIGHT(TEXT(AU111,"0.#"),1)=".",TRUE,FALSE)</formula>
    </cfRule>
  </conditionalFormatting>
  <conditionalFormatting sqref="AU113">
    <cfRule type="expression" dxfId="455" priority="455">
      <formula>IF(RIGHT(TEXT(AU113,"0.#"),1)=".",FALSE,TRUE)</formula>
    </cfRule>
    <cfRule type="expression" dxfId="454" priority="456">
      <formula>IF(RIGHT(TEXT(AU113,"0.#"),1)=".",TRUE,FALSE)</formula>
    </cfRule>
  </conditionalFormatting>
  <conditionalFormatting sqref="AU114">
    <cfRule type="expression" dxfId="453" priority="453">
      <formula>IF(RIGHT(TEXT(AU114,"0.#"),1)=".",FALSE,TRUE)</formula>
    </cfRule>
    <cfRule type="expression" dxfId="452" priority="454">
      <formula>IF(RIGHT(TEXT(AU114,"0.#"),1)=".",TRUE,FALSE)</formula>
    </cfRule>
  </conditionalFormatting>
  <conditionalFormatting sqref="AM489">
    <cfRule type="expression" dxfId="451" priority="447">
      <formula>IF(RIGHT(TEXT(AM489,"0.#"),1)=".",FALSE,TRUE)</formula>
    </cfRule>
    <cfRule type="expression" dxfId="450" priority="448">
      <formula>IF(RIGHT(TEXT(AM489,"0.#"),1)=".",TRUE,FALSE)</formula>
    </cfRule>
  </conditionalFormatting>
  <conditionalFormatting sqref="AM487">
    <cfRule type="expression" dxfId="449" priority="451">
      <formula>IF(RIGHT(TEXT(AM487,"0.#"),1)=".",FALSE,TRUE)</formula>
    </cfRule>
    <cfRule type="expression" dxfId="448" priority="452">
      <formula>IF(RIGHT(TEXT(AM487,"0.#"),1)=".",TRUE,FALSE)</formula>
    </cfRule>
  </conditionalFormatting>
  <conditionalFormatting sqref="AM488">
    <cfRule type="expression" dxfId="447" priority="449">
      <formula>IF(RIGHT(TEXT(AM488,"0.#"),1)=".",FALSE,TRUE)</formula>
    </cfRule>
    <cfRule type="expression" dxfId="446" priority="450">
      <formula>IF(RIGHT(TEXT(AM488,"0.#"),1)=".",TRUE,FALSE)</formula>
    </cfRule>
  </conditionalFormatting>
  <conditionalFormatting sqref="AI489">
    <cfRule type="expression" dxfId="445" priority="441">
      <formula>IF(RIGHT(TEXT(AI489,"0.#"),1)=".",FALSE,TRUE)</formula>
    </cfRule>
    <cfRule type="expression" dxfId="444" priority="442">
      <formula>IF(RIGHT(TEXT(AI489,"0.#"),1)=".",TRUE,FALSE)</formula>
    </cfRule>
  </conditionalFormatting>
  <conditionalFormatting sqref="AI487">
    <cfRule type="expression" dxfId="443" priority="445">
      <formula>IF(RIGHT(TEXT(AI487,"0.#"),1)=".",FALSE,TRUE)</formula>
    </cfRule>
    <cfRule type="expression" dxfId="442" priority="446">
      <formula>IF(RIGHT(TEXT(AI487,"0.#"),1)=".",TRUE,FALSE)</formula>
    </cfRule>
  </conditionalFormatting>
  <conditionalFormatting sqref="AI488">
    <cfRule type="expression" dxfId="441" priority="443">
      <formula>IF(RIGHT(TEXT(AI488,"0.#"),1)=".",FALSE,TRUE)</formula>
    </cfRule>
    <cfRule type="expression" dxfId="440" priority="444">
      <formula>IF(RIGHT(TEXT(AI488,"0.#"),1)=".",TRUE,FALSE)</formula>
    </cfRule>
  </conditionalFormatting>
  <conditionalFormatting sqref="AM514">
    <cfRule type="expression" dxfId="439" priority="435">
      <formula>IF(RIGHT(TEXT(AM514,"0.#"),1)=".",FALSE,TRUE)</formula>
    </cfRule>
    <cfRule type="expression" dxfId="438" priority="436">
      <formula>IF(RIGHT(TEXT(AM514,"0.#"),1)=".",TRUE,FALSE)</formula>
    </cfRule>
  </conditionalFormatting>
  <conditionalFormatting sqref="AM512">
    <cfRule type="expression" dxfId="437" priority="439">
      <formula>IF(RIGHT(TEXT(AM512,"0.#"),1)=".",FALSE,TRUE)</formula>
    </cfRule>
    <cfRule type="expression" dxfId="436" priority="440">
      <formula>IF(RIGHT(TEXT(AM512,"0.#"),1)=".",TRUE,FALSE)</formula>
    </cfRule>
  </conditionalFormatting>
  <conditionalFormatting sqref="AM513">
    <cfRule type="expression" dxfId="435" priority="437">
      <formula>IF(RIGHT(TEXT(AM513,"0.#"),1)=".",FALSE,TRUE)</formula>
    </cfRule>
    <cfRule type="expression" dxfId="434" priority="438">
      <formula>IF(RIGHT(TEXT(AM513,"0.#"),1)=".",TRUE,FALSE)</formula>
    </cfRule>
  </conditionalFormatting>
  <conditionalFormatting sqref="AI514">
    <cfRule type="expression" dxfId="433" priority="429">
      <formula>IF(RIGHT(TEXT(AI514,"0.#"),1)=".",FALSE,TRUE)</formula>
    </cfRule>
    <cfRule type="expression" dxfId="432" priority="430">
      <formula>IF(RIGHT(TEXT(AI514,"0.#"),1)=".",TRUE,FALSE)</formula>
    </cfRule>
  </conditionalFormatting>
  <conditionalFormatting sqref="AI512">
    <cfRule type="expression" dxfId="431" priority="433">
      <formula>IF(RIGHT(TEXT(AI512,"0.#"),1)=".",FALSE,TRUE)</formula>
    </cfRule>
    <cfRule type="expression" dxfId="430" priority="434">
      <formula>IF(RIGHT(TEXT(AI512,"0.#"),1)=".",TRUE,FALSE)</formula>
    </cfRule>
  </conditionalFormatting>
  <conditionalFormatting sqref="AI513">
    <cfRule type="expression" dxfId="429" priority="431">
      <formula>IF(RIGHT(TEXT(AI513,"0.#"),1)=".",FALSE,TRUE)</formula>
    </cfRule>
    <cfRule type="expression" dxfId="428" priority="432">
      <formula>IF(RIGHT(TEXT(AI513,"0.#"),1)=".",TRUE,FALSE)</formula>
    </cfRule>
  </conditionalFormatting>
  <conditionalFormatting sqref="AM519">
    <cfRule type="expression" dxfId="427" priority="375">
      <formula>IF(RIGHT(TEXT(AM519,"0.#"),1)=".",FALSE,TRUE)</formula>
    </cfRule>
    <cfRule type="expression" dxfId="426" priority="376">
      <formula>IF(RIGHT(TEXT(AM519,"0.#"),1)=".",TRUE,FALSE)</formula>
    </cfRule>
  </conditionalFormatting>
  <conditionalFormatting sqref="AM517">
    <cfRule type="expression" dxfId="425" priority="379">
      <formula>IF(RIGHT(TEXT(AM517,"0.#"),1)=".",FALSE,TRUE)</formula>
    </cfRule>
    <cfRule type="expression" dxfId="424" priority="380">
      <formula>IF(RIGHT(TEXT(AM517,"0.#"),1)=".",TRUE,FALSE)</formula>
    </cfRule>
  </conditionalFormatting>
  <conditionalFormatting sqref="AM518">
    <cfRule type="expression" dxfId="423" priority="377">
      <formula>IF(RIGHT(TEXT(AM518,"0.#"),1)=".",FALSE,TRUE)</formula>
    </cfRule>
    <cfRule type="expression" dxfId="422" priority="378">
      <formula>IF(RIGHT(TEXT(AM518,"0.#"),1)=".",TRUE,FALSE)</formula>
    </cfRule>
  </conditionalFormatting>
  <conditionalFormatting sqref="AI519">
    <cfRule type="expression" dxfId="421" priority="369">
      <formula>IF(RIGHT(TEXT(AI519,"0.#"),1)=".",FALSE,TRUE)</formula>
    </cfRule>
    <cfRule type="expression" dxfId="420" priority="370">
      <formula>IF(RIGHT(TEXT(AI519,"0.#"),1)=".",TRUE,FALSE)</formula>
    </cfRule>
  </conditionalFormatting>
  <conditionalFormatting sqref="AI517">
    <cfRule type="expression" dxfId="419" priority="373">
      <formula>IF(RIGHT(TEXT(AI517,"0.#"),1)=".",FALSE,TRUE)</formula>
    </cfRule>
    <cfRule type="expression" dxfId="418" priority="374">
      <formula>IF(RIGHT(TEXT(AI517,"0.#"),1)=".",TRUE,FALSE)</formula>
    </cfRule>
  </conditionalFormatting>
  <conditionalFormatting sqref="AI518">
    <cfRule type="expression" dxfId="417" priority="371">
      <formula>IF(RIGHT(TEXT(AI518,"0.#"),1)=".",FALSE,TRUE)</formula>
    </cfRule>
    <cfRule type="expression" dxfId="416" priority="372">
      <formula>IF(RIGHT(TEXT(AI518,"0.#"),1)=".",TRUE,FALSE)</formula>
    </cfRule>
  </conditionalFormatting>
  <conditionalFormatting sqref="AM524">
    <cfRule type="expression" dxfId="415" priority="363">
      <formula>IF(RIGHT(TEXT(AM524,"0.#"),1)=".",FALSE,TRUE)</formula>
    </cfRule>
    <cfRule type="expression" dxfId="414" priority="364">
      <formula>IF(RIGHT(TEXT(AM524,"0.#"),1)=".",TRUE,FALSE)</formula>
    </cfRule>
  </conditionalFormatting>
  <conditionalFormatting sqref="AM522">
    <cfRule type="expression" dxfId="413" priority="367">
      <formula>IF(RIGHT(TEXT(AM522,"0.#"),1)=".",FALSE,TRUE)</formula>
    </cfRule>
    <cfRule type="expression" dxfId="412" priority="368">
      <formula>IF(RIGHT(TEXT(AM522,"0.#"),1)=".",TRUE,FALSE)</formula>
    </cfRule>
  </conditionalFormatting>
  <conditionalFormatting sqref="AM523">
    <cfRule type="expression" dxfId="411" priority="365">
      <formula>IF(RIGHT(TEXT(AM523,"0.#"),1)=".",FALSE,TRUE)</formula>
    </cfRule>
    <cfRule type="expression" dxfId="410" priority="366">
      <formula>IF(RIGHT(TEXT(AM523,"0.#"),1)=".",TRUE,FALSE)</formula>
    </cfRule>
  </conditionalFormatting>
  <conditionalFormatting sqref="AI524">
    <cfRule type="expression" dxfId="409" priority="357">
      <formula>IF(RIGHT(TEXT(AI524,"0.#"),1)=".",FALSE,TRUE)</formula>
    </cfRule>
    <cfRule type="expression" dxfId="408" priority="358">
      <formula>IF(RIGHT(TEXT(AI524,"0.#"),1)=".",TRUE,FALSE)</formula>
    </cfRule>
  </conditionalFormatting>
  <conditionalFormatting sqref="AI522">
    <cfRule type="expression" dxfId="407" priority="361">
      <formula>IF(RIGHT(TEXT(AI522,"0.#"),1)=".",FALSE,TRUE)</formula>
    </cfRule>
    <cfRule type="expression" dxfId="406" priority="362">
      <formula>IF(RIGHT(TEXT(AI522,"0.#"),1)=".",TRUE,FALSE)</formula>
    </cfRule>
  </conditionalFormatting>
  <conditionalFormatting sqref="AI523">
    <cfRule type="expression" dxfId="405" priority="359">
      <formula>IF(RIGHT(TEXT(AI523,"0.#"),1)=".",FALSE,TRUE)</formula>
    </cfRule>
    <cfRule type="expression" dxfId="404" priority="360">
      <formula>IF(RIGHT(TEXT(AI523,"0.#"),1)=".",TRUE,FALSE)</formula>
    </cfRule>
  </conditionalFormatting>
  <conditionalFormatting sqref="AM529">
    <cfRule type="expression" dxfId="403" priority="351">
      <formula>IF(RIGHT(TEXT(AM529,"0.#"),1)=".",FALSE,TRUE)</formula>
    </cfRule>
    <cfRule type="expression" dxfId="402" priority="352">
      <formula>IF(RIGHT(TEXT(AM529,"0.#"),1)=".",TRUE,FALSE)</formula>
    </cfRule>
  </conditionalFormatting>
  <conditionalFormatting sqref="AM527">
    <cfRule type="expression" dxfId="401" priority="355">
      <formula>IF(RIGHT(TEXT(AM527,"0.#"),1)=".",FALSE,TRUE)</formula>
    </cfRule>
    <cfRule type="expression" dxfId="400" priority="356">
      <formula>IF(RIGHT(TEXT(AM527,"0.#"),1)=".",TRUE,FALSE)</formula>
    </cfRule>
  </conditionalFormatting>
  <conditionalFormatting sqref="AM528">
    <cfRule type="expression" dxfId="399" priority="353">
      <formula>IF(RIGHT(TEXT(AM528,"0.#"),1)=".",FALSE,TRUE)</formula>
    </cfRule>
    <cfRule type="expression" dxfId="398" priority="354">
      <formula>IF(RIGHT(TEXT(AM528,"0.#"),1)=".",TRUE,FALSE)</formula>
    </cfRule>
  </conditionalFormatting>
  <conditionalFormatting sqref="AI529">
    <cfRule type="expression" dxfId="397" priority="345">
      <formula>IF(RIGHT(TEXT(AI529,"0.#"),1)=".",FALSE,TRUE)</formula>
    </cfRule>
    <cfRule type="expression" dxfId="396" priority="346">
      <formula>IF(RIGHT(TEXT(AI529,"0.#"),1)=".",TRUE,FALSE)</formula>
    </cfRule>
  </conditionalFormatting>
  <conditionalFormatting sqref="AI527">
    <cfRule type="expression" dxfId="395" priority="349">
      <formula>IF(RIGHT(TEXT(AI527,"0.#"),1)=".",FALSE,TRUE)</formula>
    </cfRule>
    <cfRule type="expression" dxfId="394" priority="350">
      <formula>IF(RIGHT(TEXT(AI527,"0.#"),1)=".",TRUE,FALSE)</formula>
    </cfRule>
  </conditionalFormatting>
  <conditionalFormatting sqref="AI528">
    <cfRule type="expression" dxfId="393" priority="347">
      <formula>IF(RIGHT(TEXT(AI528,"0.#"),1)=".",FALSE,TRUE)</formula>
    </cfRule>
    <cfRule type="expression" dxfId="392" priority="348">
      <formula>IF(RIGHT(TEXT(AI528,"0.#"),1)=".",TRUE,FALSE)</formula>
    </cfRule>
  </conditionalFormatting>
  <conditionalFormatting sqref="AM494">
    <cfRule type="expression" dxfId="391" priority="423">
      <formula>IF(RIGHT(TEXT(AM494,"0.#"),1)=".",FALSE,TRUE)</formula>
    </cfRule>
    <cfRule type="expression" dxfId="390" priority="424">
      <formula>IF(RIGHT(TEXT(AM494,"0.#"),1)=".",TRUE,FALSE)</formula>
    </cfRule>
  </conditionalFormatting>
  <conditionalFormatting sqref="AM492">
    <cfRule type="expression" dxfId="389" priority="427">
      <formula>IF(RIGHT(TEXT(AM492,"0.#"),1)=".",FALSE,TRUE)</formula>
    </cfRule>
    <cfRule type="expression" dxfId="388" priority="428">
      <formula>IF(RIGHT(TEXT(AM492,"0.#"),1)=".",TRUE,FALSE)</formula>
    </cfRule>
  </conditionalFormatting>
  <conditionalFormatting sqref="AM493">
    <cfRule type="expression" dxfId="387" priority="425">
      <formula>IF(RIGHT(TEXT(AM493,"0.#"),1)=".",FALSE,TRUE)</formula>
    </cfRule>
    <cfRule type="expression" dxfId="386" priority="426">
      <formula>IF(RIGHT(TEXT(AM493,"0.#"),1)=".",TRUE,FALSE)</formula>
    </cfRule>
  </conditionalFormatting>
  <conditionalFormatting sqref="AI494">
    <cfRule type="expression" dxfId="385" priority="417">
      <formula>IF(RIGHT(TEXT(AI494,"0.#"),1)=".",FALSE,TRUE)</formula>
    </cfRule>
    <cfRule type="expression" dxfId="384" priority="418">
      <formula>IF(RIGHT(TEXT(AI494,"0.#"),1)=".",TRUE,FALSE)</formula>
    </cfRule>
  </conditionalFormatting>
  <conditionalFormatting sqref="AI492">
    <cfRule type="expression" dxfId="383" priority="421">
      <formula>IF(RIGHT(TEXT(AI492,"0.#"),1)=".",FALSE,TRUE)</formula>
    </cfRule>
    <cfRule type="expression" dxfId="382" priority="422">
      <formula>IF(RIGHT(TEXT(AI492,"0.#"),1)=".",TRUE,FALSE)</formula>
    </cfRule>
  </conditionalFormatting>
  <conditionalFormatting sqref="AI493">
    <cfRule type="expression" dxfId="381" priority="419">
      <formula>IF(RIGHT(TEXT(AI493,"0.#"),1)=".",FALSE,TRUE)</formula>
    </cfRule>
    <cfRule type="expression" dxfId="380" priority="420">
      <formula>IF(RIGHT(TEXT(AI493,"0.#"),1)=".",TRUE,FALSE)</formula>
    </cfRule>
  </conditionalFormatting>
  <conditionalFormatting sqref="AM499">
    <cfRule type="expression" dxfId="379" priority="411">
      <formula>IF(RIGHT(TEXT(AM499,"0.#"),1)=".",FALSE,TRUE)</formula>
    </cfRule>
    <cfRule type="expression" dxfId="378" priority="412">
      <formula>IF(RIGHT(TEXT(AM499,"0.#"),1)=".",TRUE,FALSE)</formula>
    </cfRule>
  </conditionalFormatting>
  <conditionalFormatting sqref="AM497">
    <cfRule type="expression" dxfId="377" priority="415">
      <formula>IF(RIGHT(TEXT(AM497,"0.#"),1)=".",FALSE,TRUE)</formula>
    </cfRule>
    <cfRule type="expression" dxfId="376" priority="416">
      <formula>IF(RIGHT(TEXT(AM497,"0.#"),1)=".",TRUE,FALSE)</formula>
    </cfRule>
  </conditionalFormatting>
  <conditionalFormatting sqref="AM498">
    <cfRule type="expression" dxfId="375" priority="413">
      <formula>IF(RIGHT(TEXT(AM498,"0.#"),1)=".",FALSE,TRUE)</formula>
    </cfRule>
    <cfRule type="expression" dxfId="374" priority="414">
      <formula>IF(RIGHT(TEXT(AM498,"0.#"),1)=".",TRUE,FALSE)</formula>
    </cfRule>
  </conditionalFormatting>
  <conditionalFormatting sqref="AI499">
    <cfRule type="expression" dxfId="373" priority="405">
      <formula>IF(RIGHT(TEXT(AI499,"0.#"),1)=".",FALSE,TRUE)</formula>
    </cfRule>
    <cfRule type="expression" dxfId="372" priority="406">
      <formula>IF(RIGHT(TEXT(AI499,"0.#"),1)=".",TRUE,FALSE)</formula>
    </cfRule>
  </conditionalFormatting>
  <conditionalFormatting sqref="AI497">
    <cfRule type="expression" dxfId="371" priority="409">
      <formula>IF(RIGHT(TEXT(AI497,"0.#"),1)=".",FALSE,TRUE)</formula>
    </cfRule>
    <cfRule type="expression" dxfId="370" priority="410">
      <formula>IF(RIGHT(TEXT(AI497,"0.#"),1)=".",TRUE,FALSE)</formula>
    </cfRule>
  </conditionalFormatting>
  <conditionalFormatting sqref="AI498">
    <cfRule type="expression" dxfId="369" priority="407">
      <formula>IF(RIGHT(TEXT(AI498,"0.#"),1)=".",FALSE,TRUE)</formula>
    </cfRule>
    <cfRule type="expression" dxfId="368" priority="408">
      <formula>IF(RIGHT(TEXT(AI498,"0.#"),1)=".",TRUE,FALSE)</formula>
    </cfRule>
  </conditionalFormatting>
  <conditionalFormatting sqref="AM504">
    <cfRule type="expression" dxfId="367" priority="399">
      <formula>IF(RIGHT(TEXT(AM504,"0.#"),1)=".",FALSE,TRUE)</formula>
    </cfRule>
    <cfRule type="expression" dxfId="366" priority="400">
      <formula>IF(RIGHT(TEXT(AM504,"0.#"),1)=".",TRUE,FALSE)</formula>
    </cfRule>
  </conditionalFormatting>
  <conditionalFormatting sqref="AM502">
    <cfRule type="expression" dxfId="365" priority="403">
      <formula>IF(RIGHT(TEXT(AM502,"0.#"),1)=".",FALSE,TRUE)</formula>
    </cfRule>
    <cfRule type="expression" dxfId="364" priority="404">
      <formula>IF(RIGHT(TEXT(AM502,"0.#"),1)=".",TRUE,FALSE)</formula>
    </cfRule>
  </conditionalFormatting>
  <conditionalFormatting sqref="AM503">
    <cfRule type="expression" dxfId="363" priority="401">
      <formula>IF(RIGHT(TEXT(AM503,"0.#"),1)=".",FALSE,TRUE)</formula>
    </cfRule>
    <cfRule type="expression" dxfId="362" priority="402">
      <formula>IF(RIGHT(TEXT(AM503,"0.#"),1)=".",TRUE,FALSE)</formula>
    </cfRule>
  </conditionalFormatting>
  <conditionalFormatting sqref="AI504">
    <cfRule type="expression" dxfId="361" priority="393">
      <formula>IF(RIGHT(TEXT(AI504,"0.#"),1)=".",FALSE,TRUE)</formula>
    </cfRule>
    <cfRule type="expression" dxfId="360" priority="394">
      <formula>IF(RIGHT(TEXT(AI504,"0.#"),1)=".",TRUE,FALSE)</formula>
    </cfRule>
  </conditionalFormatting>
  <conditionalFormatting sqref="AI502">
    <cfRule type="expression" dxfId="359" priority="397">
      <formula>IF(RIGHT(TEXT(AI502,"0.#"),1)=".",FALSE,TRUE)</formula>
    </cfRule>
    <cfRule type="expression" dxfId="358" priority="398">
      <formula>IF(RIGHT(TEXT(AI502,"0.#"),1)=".",TRUE,FALSE)</formula>
    </cfRule>
  </conditionalFormatting>
  <conditionalFormatting sqref="AI503">
    <cfRule type="expression" dxfId="357" priority="395">
      <formula>IF(RIGHT(TEXT(AI503,"0.#"),1)=".",FALSE,TRUE)</formula>
    </cfRule>
    <cfRule type="expression" dxfId="356" priority="396">
      <formula>IF(RIGHT(TEXT(AI503,"0.#"),1)=".",TRUE,FALSE)</formula>
    </cfRule>
  </conditionalFormatting>
  <conditionalFormatting sqref="AM509">
    <cfRule type="expression" dxfId="355" priority="387">
      <formula>IF(RIGHT(TEXT(AM509,"0.#"),1)=".",FALSE,TRUE)</formula>
    </cfRule>
    <cfRule type="expression" dxfId="354" priority="388">
      <formula>IF(RIGHT(TEXT(AM509,"0.#"),1)=".",TRUE,FALSE)</formula>
    </cfRule>
  </conditionalFormatting>
  <conditionalFormatting sqref="AM507">
    <cfRule type="expression" dxfId="353" priority="391">
      <formula>IF(RIGHT(TEXT(AM507,"0.#"),1)=".",FALSE,TRUE)</formula>
    </cfRule>
    <cfRule type="expression" dxfId="352" priority="392">
      <formula>IF(RIGHT(TEXT(AM507,"0.#"),1)=".",TRUE,FALSE)</formula>
    </cfRule>
  </conditionalFormatting>
  <conditionalFormatting sqref="AM508">
    <cfRule type="expression" dxfId="351" priority="389">
      <formula>IF(RIGHT(TEXT(AM508,"0.#"),1)=".",FALSE,TRUE)</formula>
    </cfRule>
    <cfRule type="expression" dxfId="350" priority="390">
      <formula>IF(RIGHT(TEXT(AM508,"0.#"),1)=".",TRUE,FALSE)</formula>
    </cfRule>
  </conditionalFormatting>
  <conditionalFormatting sqref="AI509">
    <cfRule type="expression" dxfId="349" priority="381">
      <formula>IF(RIGHT(TEXT(AI509,"0.#"),1)=".",FALSE,TRUE)</formula>
    </cfRule>
    <cfRule type="expression" dxfId="348" priority="382">
      <formula>IF(RIGHT(TEXT(AI509,"0.#"),1)=".",TRUE,FALSE)</formula>
    </cfRule>
  </conditionalFormatting>
  <conditionalFormatting sqref="AI507">
    <cfRule type="expression" dxfId="347" priority="385">
      <formula>IF(RIGHT(TEXT(AI507,"0.#"),1)=".",FALSE,TRUE)</formula>
    </cfRule>
    <cfRule type="expression" dxfId="346" priority="386">
      <formula>IF(RIGHT(TEXT(AI507,"0.#"),1)=".",TRUE,FALSE)</formula>
    </cfRule>
  </conditionalFormatting>
  <conditionalFormatting sqref="AI508">
    <cfRule type="expression" dxfId="345" priority="383">
      <formula>IF(RIGHT(TEXT(AI508,"0.#"),1)=".",FALSE,TRUE)</formula>
    </cfRule>
    <cfRule type="expression" dxfId="344" priority="384">
      <formula>IF(RIGHT(TEXT(AI508,"0.#"),1)=".",TRUE,FALSE)</formula>
    </cfRule>
  </conditionalFormatting>
  <conditionalFormatting sqref="AM543">
    <cfRule type="expression" dxfId="343" priority="339">
      <formula>IF(RIGHT(TEXT(AM543,"0.#"),1)=".",FALSE,TRUE)</formula>
    </cfRule>
    <cfRule type="expression" dxfId="342" priority="340">
      <formula>IF(RIGHT(TEXT(AM543,"0.#"),1)=".",TRUE,FALSE)</formula>
    </cfRule>
  </conditionalFormatting>
  <conditionalFormatting sqref="AM541">
    <cfRule type="expression" dxfId="341" priority="343">
      <formula>IF(RIGHT(TEXT(AM541,"0.#"),1)=".",FALSE,TRUE)</formula>
    </cfRule>
    <cfRule type="expression" dxfId="340" priority="344">
      <formula>IF(RIGHT(TEXT(AM541,"0.#"),1)=".",TRUE,FALSE)</formula>
    </cfRule>
  </conditionalFormatting>
  <conditionalFormatting sqref="AM542">
    <cfRule type="expression" dxfId="339" priority="341">
      <formula>IF(RIGHT(TEXT(AM542,"0.#"),1)=".",FALSE,TRUE)</formula>
    </cfRule>
    <cfRule type="expression" dxfId="338" priority="342">
      <formula>IF(RIGHT(TEXT(AM542,"0.#"),1)=".",TRUE,FALSE)</formula>
    </cfRule>
  </conditionalFormatting>
  <conditionalFormatting sqref="AI543">
    <cfRule type="expression" dxfId="337" priority="333">
      <formula>IF(RIGHT(TEXT(AI543,"0.#"),1)=".",FALSE,TRUE)</formula>
    </cfRule>
    <cfRule type="expression" dxfId="336" priority="334">
      <formula>IF(RIGHT(TEXT(AI543,"0.#"),1)=".",TRUE,FALSE)</formula>
    </cfRule>
  </conditionalFormatting>
  <conditionalFormatting sqref="AI541">
    <cfRule type="expression" dxfId="335" priority="337">
      <formula>IF(RIGHT(TEXT(AI541,"0.#"),1)=".",FALSE,TRUE)</formula>
    </cfRule>
    <cfRule type="expression" dxfId="334" priority="338">
      <formula>IF(RIGHT(TEXT(AI541,"0.#"),1)=".",TRUE,FALSE)</formula>
    </cfRule>
  </conditionalFormatting>
  <conditionalFormatting sqref="AI542">
    <cfRule type="expression" dxfId="333" priority="335">
      <formula>IF(RIGHT(TEXT(AI542,"0.#"),1)=".",FALSE,TRUE)</formula>
    </cfRule>
    <cfRule type="expression" dxfId="332" priority="336">
      <formula>IF(RIGHT(TEXT(AI542,"0.#"),1)=".",TRUE,FALSE)</formula>
    </cfRule>
  </conditionalFormatting>
  <conditionalFormatting sqref="AM568">
    <cfRule type="expression" dxfId="331" priority="327">
      <formula>IF(RIGHT(TEXT(AM568,"0.#"),1)=".",FALSE,TRUE)</formula>
    </cfRule>
    <cfRule type="expression" dxfId="330" priority="328">
      <formula>IF(RIGHT(TEXT(AM568,"0.#"),1)=".",TRUE,FALSE)</formula>
    </cfRule>
  </conditionalFormatting>
  <conditionalFormatting sqref="AM566">
    <cfRule type="expression" dxfId="329" priority="331">
      <formula>IF(RIGHT(TEXT(AM566,"0.#"),1)=".",FALSE,TRUE)</formula>
    </cfRule>
    <cfRule type="expression" dxfId="328" priority="332">
      <formula>IF(RIGHT(TEXT(AM566,"0.#"),1)=".",TRUE,FALSE)</formula>
    </cfRule>
  </conditionalFormatting>
  <conditionalFormatting sqref="AM567">
    <cfRule type="expression" dxfId="327" priority="329">
      <formula>IF(RIGHT(TEXT(AM567,"0.#"),1)=".",FALSE,TRUE)</formula>
    </cfRule>
    <cfRule type="expression" dxfId="326" priority="330">
      <formula>IF(RIGHT(TEXT(AM567,"0.#"),1)=".",TRUE,FALSE)</formula>
    </cfRule>
  </conditionalFormatting>
  <conditionalFormatting sqref="AI568">
    <cfRule type="expression" dxfId="325" priority="321">
      <formula>IF(RIGHT(TEXT(AI568,"0.#"),1)=".",FALSE,TRUE)</formula>
    </cfRule>
    <cfRule type="expression" dxfId="324" priority="322">
      <formula>IF(RIGHT(TEXT(AI568,"0.#"),1)=".",TRUE,FALSE)</formula>
    </cfRule>
  </conditionalFormatting>
  <conditionalFormatting sqref="AI566">
    <cfRule type="expression" dxfId="323" priority="325">
      <formula>IF(RIGHT(TEXT(AI566,"0.#"),1)=".",FALSE,TRUE)</formula>
    </cfRule>
    <cfRule type="expression" dxfId="322" priority="326">
      <formula>IF(RIGHT(TEXT(AI566,"0.#"),1)=".",TRUE,FALSE)</formula>
    </cfRule>
  </conditionalFormatting>
  <conditionalFormatting sqref="AI567">
    <cfRule type="expression" dxfId="321" priority="323">
      <formula>IF(RIGHT(TEXT(AI567,"0.#"),1)=".",FALSE,TRUE)</formula>
    </cfRule>
    <cfRule type="expression" dxfId="320" priority="324">
      <formula>IF(RIGHT(TEXT(AI567,"0.#"),1)=".",TRUE,FALSE)</formula>
    </cfRule>
  </conditionalFormatting>
  <conditionalFormatting sqref="AM573">
    <cfRule type="expression" dxfId="319" priority="267">
      <formula>IF(RIGHT(TEXT(AM573,"0.#"),1)=".",FALSE,TRUE)</formula>
    </cfRule>
    <cfRule type="expression" dxfId="318" priority="268">
      <formula>IF(RIGHT(TEXT(AM573,"0.#"),1)=".",TRUE,FALSE)</formula>
    </cfRule>
  </conditionalFormatting>
  <conditionalFormatting sqref="AM571">
    <cfRule type="expression" dxfId="317" priority="271">
      <formula>IF(RIGHT(TEXT(AM571,"0.#"),1)=".",FALSE,TRUE)</formula>
    </cfRule>
    <cfRule type="expression" dxfId="316" priority="272">
      <formula>IF(RIGHT(TEXT(AM571,"0.#"),1)=".",TRUE,FALSE)</formula>
    </cfRule>
  </conditionalFormatting>
  <conditionalFormatting sqref="AM572">
    <cfRule type="expression" dxfId="315" priority="269">
      <formula>IF(RIGHT(TEXT(AM572,"0.#"),1)=".",FALSE,TRUE)</formula>
    </cfRule>
    <cfRule type="expression" dxfId="314" priority="270">
      <formula>IF(RIGHT(TEXT(AM572,"0.#"),1)=".",TRUE,FALSE)</formula>
    </cfRule>
  </conditionalFormatting>
  <conditionalFormatting sqref="AI573">
    <cfRule type="expression" dxfId="313" priority="261">
      <formula>IF(RIGHT(TEXT(AI573,"0.#"),1)=".",FALSE,TRUE)</formula>
    </cfRule>
    <cfRule type="expression" dxfId="312" priority="262">
      <formula>IF(RIGHT(TEXT(AI573,"0.#"),1)=".",TRUE,FALSE)</formula>
    </cfRule>
  </conditionalFormatting>
  <conditionalFormatting sqref="AI571">
    <cfRule type="expression" dxfId="311" priority="265">
      <formula>IF(RIGHT(TEXT(AI571,"0.#"),1)=".",FALSE,TRUE)</formula>
    </cfRule>
    <cfRule type="expression" dxfId="310" priority="266">
      <formula>IF(RIGHT(TEXT(AI571,"0.#"),1)=".",TRUE,FALSE)</formula>
    </cfRule>
  </conditionalFormatting>
  <conditionalFormatting sqref="AI572">
    <cfRule type="expression" dxfId="309" priority="263">
      <formula>IF(RIGHT(TEXT(AI572,"0.#"),1)=".",FALSE,TRUE)</formula>
    </cfRule>
    <cfRule type="expression" dxfId="308" priority="264">
      <formula>IF(RIGHT(TEXT(AI572,"0.#"),1)=".",TRUE,FALSE)</formula>
    </cfRule>
  </conditionalFormatting>
  <conditionalFormatting sqref="AM578">
    <cfRule type="expression" dxfId="307" priority="255">
      <formula>IF(RIGHT(TEXT(AM578,"0.#"),1)=".",FALSE,TRUE)</formula>
    </cfRule>
    <cfRule type="expression" dxfId="306" priority="256">
      <formula>IF(RIGHT(TEXT(AM578,"0.#"),1)=".",TRUE,FALSE)</formula>
    </cfRule>
  </conditionalFormatting>
  <conditionalFormatting sqref="AM576">
    <cfRule type="expression" dxfId="305" priority="259">
      <formula>IF(RIGHT(TEXT(AM576,"0.#"),1)=".",FALSE,TRUE)</formula>
    </cfRule>
    <cfRule type="expression" dxfId="304" priority="260">
      <formula>IF(RIGHT(TEXT(AM576,"0.#"),1)=".",TRUE,FALSE)</formula>
    </cfRule>
  </conditionalFormatting>
  <conditionalFormatting sqref="AM577">
    <cfRule type="expression" dxfId="303" priority="257">
      <formula>IF(RIGHT(TEXT(AM577,"0.#"),1)=".",FALSE,TRUE)</formula>
    </cfRule>
    <cfRule type="expression" dxfId="302" priority="258">
      <formula>IF(RIGHT(TEXT(AM577,"0.#"),1)=".",TRUE,FALSE)</formula>
    </cfRule>
  </conditionalFormatting>
  <conditionalFormatting sqref="AI578">
    <cfRule type="expression" dxfId="301" priority="249">
      <formula>IF(RIGHT(TEXT(AI578,"0.#"),1)=".",FALSE,TRUE)</formula>
    </cfRule>
    <cfRule type="expression" dxfId="300" priority="250">
      <formula>IF(RIGHT(TEXT(AI578,"0.#"),1)=".",TRUE,FALSE)</formula>
    </cfRule>
  </conditionalFormatting>
  <conditionalFormatting sqref="AI576">
    <cfRule type="expression" dxfId="299" priority="253">
      <formula>IF(RIGHT(TEXT(AI576,"0.#"),1)=".",FALSE,TRUE)</formula>
    </cfRule>
    <cfRule type="expression" dxfId="298" priority="254">
      <formula>IF(RIGHT(TEXT(AI576,"0.#"),1)=".",TRUE,FALSE)</formula>
    </cfRule>
  </conditionalFormatting>
  <conditionalFormatting sqref="AI577">
    <cfRule type="expression" dxfId="297" priority="251">
      <formula>IF(RIGHT(TEXT(AI577,"0.#"),1)=".",FALSE,TRUE)</formula>
    </cfRule>
    <cfRule type="expression" dxfId="296" priority="252">
      <formula>IF(RIGHT(TEXT(AI577,"0.#"),1)=".",TRUE,FALSE)</formula>
    </cfRule>
  </conditionalFormatting>
  <conditionalFormatting sqref="AM583">
    <cfRule type="expression" dxfId="295" priority="243">
      <formula>IF(RIGHT(TEXT(AM583,"0.#"),1)=".",FALSE,TRUE)</formula>
    </cfRule>
    <cfRule type="expression" dxfId="294" priority="244">
      <formula>IF(RIGHT(TEXT(AM583,"0.#"),1)=".",TRUE,FALSE)</formula>
    </cfRule>
  </conditionalFormatting>
  <conditionalFormatting sqref="AM581">
    <cfRule type="expression" dxfId="293" priority="247">
      <formula>IF(RIGHT(TEXT(AM581,"0.#"),1)=".",FALSE,TRUE)</formula>
    </cfRule>
    <cfRule type="expression" dxfId="292" priority="248">
      <formula>IF(RIGHT(TEXT(AM581,"0.#"),1)=".",TRUE,FALSE)</formula>
    </cfRule>
  </conditionalFormatting>
  <conditionalFormatting sqref="AM582">
    <cfRule type="expression" dxfId="291" priority="245">
      <formula>IF(RIGHT(TEXT(AM582,"0.#"),1)=".",FALSE,TRUE)</formula>
    </cfRule>
    <cfRule type="expression" dxfId="290" priority="246">
      <formula>IF(RIGHT(TEXT(AM582,"0.#"),1)=".",TRUE,FALSE)</formula>
    </cfRule>
  </conditionalFormatting>
  <conditionalFormatting sqref="AI583">
    <cfRule type="expression" dxfId="289" priority="237">
      <formula>IF(RIGHT(TEXT(AI583,"0.#"),1)=".",FALSE,TRUE)</formula>
    </cfRule>
    <cfRule type="expression" dxfId="288" priority="238">
      <formula>IF(RIGHT(TEXT(AI583,"0.#"),1)=".",TRUE,FALSE)</formula>
    </cfRule>
  </conditionalFormatting>
  <conditionalFormatting sqref="AI581">
    <cfRule type="expression" dxfId="287" priority="241">
      <formula>IF(RIGHT(TEXT(AI581,"0.#"),1)=".",FALSE,TRUE)</formula>
    </cfRule>
    <cfRule type="expression" dxfId="286" priority="242">
      <formula>IF(RIGHT(TEXT(AI581,"0.#"),1)=".",TRUE,FALSE)</formula>
    </cfRule>
  </conditionalFormatting>
  <conditionalFormatting sqref="AI582">
    <cfRule type="expression" dxfId="285" priority="239">
      <formula>IF(RIGHT(TEXT(AI582,"0.#"),1)=".",FALSE,TRUE)</formula>
    </cfRule>
    <cfRule type="expression" dxfId="284" priority="240">
      <formula>IF(RIGHT(TEXT(AI582,"0.#"),1)=".",TRUE,FALSE)</formula>
    </cfRule>
  </conditionalFormatting>
  <conditionalFormatting sqref="AM548">
    <cfRule type="expression" dxfId="283" priority="315">
      <formula>IF(RIGHT(TEXT(AM548,"0.#"),1)=".",FALSE,TRUE)</formula>
    </cfRule>
    <cfRule type="expression" dxfId="282" priority="316">
      <formula>IF(RIGHT(TEXT(AM548,"0.#"),1)=".",TRUE,FALSE)</formula>
    </cfRule>
  </conditionalFormatting>
  <conditionalFormatting sqref="AM546">
    <cfRule type="expression" dxfId="281" priority="319">
      <formula>IF(RIGHT(TEXT(AM546,"0.#"),1)=".",FALSE,TRUE)</formula>
    </cfRule>
    <cfRule type="expression" dxfId="280" priority="320">
      <formula>IF(RIGHT(TEXT(AM546,"0.#"),1)=".",TRUE,FALSE)</formula>
    </cfRule>
  </conditionalFormatting>
  <conditionalFormatting sqref="AM547">
    <cfRule type="expression" dxfId="279" priority="317">
      <formula>IF(RIGHT(TEXT(AM547,"0.#"),1)=".",FALSE,TRUE)</formula>
    </cfRule>
    <cfRule type="expression" dxfId="278" priority="318">
      <formula>IF(RIGHT(TEXT(AM547,"0.#"),1)=".",TRUE,FALSE)</formula>
    </cfRule>
  </conditionalFormatting>
  <conditionalFormatting sqref="AI548">
    <cfRule type="expression" dxfId="277" priority="309">
      <formula>IF(RIGHT(TEXT(AI548,"0.#"),1)=".",FALSE,TRUE)</formula>
    </cfRule>
    <cfRule type="expression" dxfId="276" priority="310">
      <formula>IF(RIGHT(TEXT(AI548,"0.#"),1)=".",TRUE,FALSE)</formula>
    </cfRule>
  </conditionalFormatting>
  <conditionalFormatting sqref="AI546">
    <cfRule type="expression" dxfId="275" priority="313">
      <formula>IF(RIGHT(TEXT(AI546,"0.#"),1)=".",FALSE,TRUE)</formula>
    </cfRule>
    <cfRule type="expression" dxfId="274" priority="314">
      <formula>IF(RIGHT(TEXT(AI546,"0.#"),1)=".",TRUE,FALSE)</formula>
    </cfRule>
  </conditionalFormatting>
  <conditionalFormatting sqref="AI547">
    <cfRule type="expression" dxfId="273" priority="311">
      <formula>IF(RIGHT(TEXT(AI547,"0.#"),1)=".",FALSE,TRUE)</formula>
    </cfRule>
    <cfRule type="expression" dxfId="272" priority="312">
      <formula>IF(RIGHT(TEXT(AI547,"0.#"),1)=".",TRUE,FALSE)</formula>
    </cfRule>
  </conditionalFormatting>
  <conditionalFormatting sqref="AM553">
    <cfRule type="expression" dxfId="271" priority="303">
      <formula>IF(RIGHT(TEXT(AM553,"0.#"),1)=".",FALSE,TRUE)</formula>
    </cfRule>
    <cfRule type="expression" dxfId="270" priority="304">
      <formula>IF(RIGHT(TEXT(AM553,"0.#"),1)=".",TRUE,FALSE)</formula>
    </cfRule>
  </conditionalFormatting>
  <conditionalFormatting sqref="AM551">
    <cfRule type="expression" dxfId="269" priority="307">
      <formula>IF(RIGHT(TEXT(AM551,"0.#"),1)=".",FALSE,TRUE)</formula>
    </cfRule>
    <cfRule type="expression" dxfId="268" priority="308">
      <formula>IF(RIGHT(TEXT(AM551,"0.#"),1)=".",TRUE,FALSE)</formula>
    </cfRule>
  </conditionalFormatting>
  <conditionalFormatting sqref="AM552">
    <cfRule type="expression" dxfId="267" priority="305">
      <formula>IF(RIGHT(TEXT(AM552,"0.#"),1)=".",FALSE,TRUE)</formula>
    </cfRule>
    <cfRule type="expression" dxfId="266" priority="306">
      <formula>IF(RIGHT(TEXT(AM552,"0.#"),1)=".",TRUE,FALSE)</formula>
    </cfRule>
  </conditionalFormatting>
  <conditionalFormatting sqref="AI553">
    <cfRule type="expression" dxfId="265" priority="297">
      <formula>IF(RIGHT(TEXT(AI553,"0.#"),1)=".",FALSE,TRUE)</formula>
    </cfRule>
    <cfRule type="expression" dxfId="264" priority="298">
      <formula>IF(RIGHT(TEXT(AI553,"0.#"),1)=".",TRUE,FALSE)</formula>
    </cfRule>
  </conditionalFormatting>
  <conditionalFormatting sqref="AI551">
    <cfRule type="expression" dxfId="263" priority="301">
      <formula>IF(RIGHT(TEXT(AI551,"0.#"),1)=".",FALSE,TRUE)</formula>
    </cfRule>
    <cfRule type="expression" dxfId="262" priority="302">
      <formula>IF(RIGHT(TEXT(AI551,"0.#"),1)=".",TRUE,FALSE)</formula>
    </cfRule>
  </conditionalFormatting>
  <conditionalFormatting sqref="AI552">
    <cfRule type="expression" dxfId="261" priority="299">
      <formula>IF(RIGHT(TEXT(AI552,"0.#"),1)=".",FALSE,TRUE)</formula>
    </cfRule>
    <cfRule type="expression" dxfId="260" priority="300">
      <formula>IF(RIGHT(TEXT(AI552,"0.#"),1)=".",TRUE,FALSE)</formula>
    </cfRule>
  </conditionalFormatting>
  <conditionalFormatting sqref="AM558">
    <cfRule type="expression" dxfId="259" priority="291">
      <formula>IF(RIGHT(TEXT(AM558,"0.#"),1)=".",FALSE,TRUE)</formula>
    </cfRule>
    <cfRule type="expression" dxfId="258" priority="292">
      <formula>IF(RIGHT(TEXT(AM558,"0.#"),1)=".",TRUE,FALSE)</formula>
    </cfRule>
  </conditionalFormatting>
  <conditionalFormatting sqref="AM556">
    <cfRule type="expression" dxfId="257" priority="295">
      <formula>IF(RIGHT(TEXT(AM556,"0.#"),1)=".",FALSE,TRUE)</formula>
    </cfRule>
    <cfRule type="expression" dxfId="256" priority="296">
      <formula>IF(RIGHT(TEXT(AM556,"0.#"),1)=".",TRUE,FALSE)</formula>
    </cfRule>
  </conditionalFormatting>
  <conditionalFormatting sqref="AM557">
    <cfRule type="expression" dxfId="255" priority="293">
      <formula>IF(RIGHT(TEXT(AM557,"0.#"),1)=".",FALSE,TRUE)</formula>
    </cfRule>
    <cfRule type="expression" dxfId="254" priority="294">
      <formula>IF(RIGHT(TEXT(AM557,"0.#"),1)=".",TRUE,FALSE)</formula>
    </cfRule>
  </conditionalFormatting>
  <conditionalFormatting sqref="AI558">
    <cfRule type="expression" dxfId="253" priority="285">
      <formula>IF(RIGHT(TEXT(AI558,"0.#"),1)=".",FALSE,TRUE)</formula>
    </cfRule>
    <cfRule type="expression" dxfId="252" priority="286">
      <formula>IF(RIGHT(TEXT(AI558,"0.#"),1)=".",TRUE,FALSE)</formula>
    </cfRule>
  </conditionalFormatting>
  <conditionalFormatting sqref="AI556">
    <cfRule type="expression" dxfId="251" priority="289">
      <formula>IF(RIGHT(TEXT(AI556,"0.#"),1)=".",FALSE,TRUE)</formula>
    </cfRule>
    <cfRule type="expression" dxfId="250" priority="290">
      <formula>IF(RIGHT(TEXT(AI556,"0.#"),1)=".",TRUE,FALSE)</formula>
    </cfRule>
  </conditionalFormatting>
  <conditionalFormatting sqref="AI557">
    <cfRule type="expression" dxfId="249" priority="287">
      <formula>IF(RIGHT(TEXT(AI557,"0.#"),1)=".",FALSE,TRUE)</formula>
    </cfRule>
    <cfRule type="expression" dxfId="248" priority="288">
      <formula>IF(RIGHT(TEXT(AI557,"0.#"),1)=".",TRUE,FALSE)</formula>
    </cfRule>
  </conditionalFormatting>
  <conditionalFormatting sqref="AM563">
    <cfRule type="expression" dxfId="247" priority="279">
      <formula>IF(RIGHT(TEXT(AM563,"0.#"),1)=".",FALSE,TRUE)</formula>
    </cfRule>
    <cfRule type="expression" dxfId="246" priority="280">
      <formula>IF(RIGHT(TEXT(AM563,"0.#"),1)=".",TRUE,FALSE)</formula>
    </cfRule>
  </conditionalFormatting>
  <conditionalFormatting sqref="AM561">
    <cfRule type="expression" dxfId="245" priority="283">
      <formula>IF(RIGHT(TEXT(AM561,"0.#"),1)=".",FALSE,TRUE)</formula>
    </cfRule>
    <cfRule type="expression" dxfId="244" priority="284">
      <formula>IF(RIGHT(TEXT(AM561,"0.#"),1)=".",TRUE,FALSE)</formula>
    </cfRule>
  </conditionalFormatting>
  <conditionalFormatting sqref="AM562">
    <cfRule type="expression" dxfId="243" priority="281">
      <formula>IF(RIGHT(TEXT(AM562,"0.#"),1)=".",FALSE,TRUE)</formula>
    </cfRule>
    <cfRule type="expression" dxfId="242" priority="282">
      <formula>IF(RIGHT(TEXT(AM562,"0.#"),1)=".",TRUE,FALSE)</formula>
    </cfRule>
  </conditionalFormatting>
  <conditionalFormatting sqref="AI563">
    <cfRule type="expression" dxfId="241" priority="273">
      <formula>IF(RIGHT(TEXT(AI563,"0.#"),1)=".",FALSE,TRUE)</formula>
    </cfRule>
    <cfRule type="expression" dxfId="240" priority="274">
      <formula>IF(RIGHT(TEXT(AI563,"0.#"),1)=".",TRUE,FALSE)</formula>
    </cfRule>
  </conditionalFormatting>
  <conditionalFormatting sqref="AI561">
    <cfRule type="expression" dxfId="239" priority="277">
      <formula>IF(RIGHT(TEXT(AI561,"0.#"),1)=".",FALSE,TRUE)</formula>
    </cfRule>
    <cfRule type="expression" dxfId="238" priority="278">
      <formula>IF(RIGHT(TEXT(AI561,"0.#"),1)=".",TRUE,FALSE)</formula>
    </cfRule>
  </conditionalFormatting>
  <conditionalFormatting sqref="AI562">
    <cfRule type="expression" dxfId="237" priority="275">
      <formula>IF(RIGHT(TEXT(AI562,"0.#"),1)=".",FALSE,TRUE)</formula>
    </cfRule>
    <cfRule type="expression" dxfId="236" priority="276">
      <formula>IF(RIGHT(TEXT(AI562,"0.#"),1)=".",TRUE,FALSE)</formula>
    </cfRule>
  </conditionalFormatting>
  <conditionalFormatting sqref="AM597">
    <cfRule type="expression" dxfId="235" priority="231">
      <formula>IF(RIGHT(TEXT(AM597,"0.#"),1)=".",FALSE,TRUE)</formula>
    </cfRule>
    <cfRule type="expression" dxfId="234" priority="232">
      <formula>IF(RIGHT(TEXT(AM597,"0.#"),1)=".",TRUE,FALSE)</formula>
    </cfRule>
  </conditionalFormatting>
  <conditionalFormatting sqref="AM595">
    <cfRule type="expression" dxfId="233" priority="235">
      <formula>IF(RIGHT(TEXT(AM595,"0.#"),1)=".",FALSE,TRUE)</formula>
    </cfRule>
    <cfRule type="expression" dxfId="232" priority="236">
      <formula>IF(RIGHT(TEXT(AM595,"0.#"),1)=".",TRUE,FALSE)</formula>
    </cfRule>
  </conditionalFormatting>
  <conditionalFormatting sqref="AM596">
    <cfRule type="expression" dxfId="231" priority="233">
      <formula>IF(RIGHT(TEXT(AM596,"0.#"),1)=".",FALSE,TRUE)</formula>
    </cfRule>
    <cfRule type="expression" dxfId="230" priority="234">
      <formula>IF(RIGHT(TEXT(AM596,"0.#"),1)=".",TRUE,FALSE)</formula>
    </cfRule>
  </conditionalFormatting>
  <conditionalFormatting sqref="AI597">
    <cfRule type="expression" dxfId="229" priority="225">
      <formula>IF(RIGHT(TEXT(AI597,"0.#"),1)=".",FALSE,TRUE)</formula>
    </cfRule>
    <cfRule type="expression" dxfId="228" priority="226">
      <formula>IF(RIGHT(TEXT(AI597,"0.#"),1)=".",TRUE,FALSE)</formula>
    </cfRule>
  </conditionalFormatting>
  <conditionalFormatting sqref="AI595">
    <cfRule type="expression" dxfId="227" priority="229">
      <formula>IF(RIGHT(TEXT(AI595,"0.#"),1)=".",FALSE,TRUE)</formula>
    </cfRule>
    <cfRule type="expression" dxfId="226" priority="230">
      <formula>IF(RIGHT(TEXT(AI595,"0.#"),1)=".",TRUE,FALSE)</formula>
    </cfRule>
  </conditionalFormatting>
  <conditionalFormatting sqref="AI596">
    <cfRule type="expression" dxfId="225" priority="227">
      <formula>IF(RIGHT(TEXT(AI596,"0.#"),1)=".",FALSE,TRUE)</formula>
    </cfRule>
    <cfRule type="expression" dxfId="224" priority="228">
      <formula>IF(RIGHT(TEXT(AI596,"0.#"),1)=".",TRUE,FALSE)</formula>
    </cfRule>
  </conditionalFormatting>
  <conditionalFormatting sqref="AM622">
    <cfRule type="expression" dxfId="223" priority="219">
      <formula>IF(RIGHT(TEXT(AM622,"0.#"),1)=".",FALSE,TRUE)</formula>
    </cfRule>
    <cfRule type="expression" dxfId="222" priority="220">
      <formula>IF(RIGHT(TEXT(AM622,"0.#"),1)=".",TRUE,FALSE)</formula>
    </cfRule>
  </conditionalFormatting>
  <conditionalFormatting sqref="AM620">
    <cfRule type="expression" dxfId="221" priority="223">
      <formula>IF(RIGHT(TEXT(AM620,"0.#"),1)=".",FALSE,TRUE)</formula>
    </cfRule>
    <cfRule type="expression" dxfId="220" priority="224">
      <formula>IF(RIGHT(TEXT(AM620,"0.#"),1)=".",TRUE,FALSE)</formula>
    </cfRule>
  </conditionalFormatting>
  <conditionalFormatting sqref="AM621">
    <cfRule type="expression" dxfId="219" priority="221">
      <formula>IF(RIGHT(TEXT(AM621,"0.#"),1)=".",FALSE,TRUE)</formula>
    </cfRule>
    <cfRule type="expression" dxfId="218" priority="222">
      <formula>IF(RIGHT(TEXT(AM621,"0.#"),1)=".",TRUE,FALSE)</formula>
    </cfRule>
  </conditionalFormatting>
  <conditionalFormatting sqref="AI622">
    <cfRule type="expression" dxfId="217" priority="213">
      <formula>IF(RIGHT(TEXT(AI622,"0.#"),1)=".",FALSE,TRUE)</formula>
    </cfRule>
    <cfRule type="expression" dxfId="216" priority="214">
      <formula>IF(RIGHT(TEXT(AI622,"0.#"),1)=".",TRUE,FALSE)</formula>
    </cfRule>
  </conditionalFormatting>
  <conditionalFormatting sqref="AI620">
    <cfRule type="expression" dxfId="215" priority="217">
      <formula>IF(RIGHT(TEXT(AI620,"0.#"),1)=".",FALSE,TRUE)</formula>
    </cfRule>
    <cfRule type="expression" dxfId="214" priority="218">
      <formula>IF(RIGHT(TEXT(AI620,"0.#"),1)=".",TRUE,FALSE)</formula>
    </cfRule>
  </conditionalFormatting>
  <conditionalFormatting sqref="AI621">
    <cfRule type="expression" dxfId="213" priority="215">
      <formula>IF(RIGHT(TEXT(AI621,"0.#"),1)=".",FALSE,TRUE)</formula>
    </cfRule>
    <cfRule type="expression" dxfId="212" priority="216">
      <formula>IF(RIGHT(TEXT(AI621,"0.#"),1)=".",TRUE,FALSE)</formula>
    </cfRule>
  </conditionalFormatting>
  <conditionalFormatting sqref="AM627">
    <cfRule type="expression" dxfId="211" priority="159">
      <formula>IF(RIGHT(TEXT(AM627,"0.#"),1)=".",FALSE,TRUE)</formula>
    </cfRule>
    <cfRule type="expression" dxfId="210" priority="160">
      <formula>IF(RIGHT(TEXT(AM627,"0.#"),1)=".",TRUE,FALSE)</formula>
    </cfRule>
  </conditionalFormatting>
  <conditionalFormatting sqref="AM625">
    <cfRule type="expression" dxfId="209" priority="163">
      <formula>IF(RIGHT(TEXT(AM625,"0.#"),1)=".",FALSE,TRUE)</formula>
    </cfRule>
    <cfRule type="expression" dxfId="208" priority="164">
      <formula>IF(RIGHT(TEXT(AM625,"0.#"),1)=".",TRUE,FALSE)</formula>
    </cfRule>
  </conditionalFormatting>
  <conditionalFormatting sqref="AM626">
    <cfRule type="expression" dxfId="207" priority="161">
      <formula>IF(RIGHT(TEXT(AM626,"0.#"),1)=".",FALSE,TRUE)</formula>
    </cfRule>
    <cfRule type="expression" dxfId="206" priority="162">
      <formula>IF(RIGHT(TEXT(AM626,"0.#"),1)=".",TRUE,FALSE)</formula>
    </cfRule>
  </conditionalFormatting>
  <conditionalFormatting sqref="AI627">
    <cfRule type="expression" dxfId="205" priority="153">
      <formula>IF(RIGHT(TEXT(AI627,"0.#"),1)=".",FALSE,TRUE)</formula>
    </cfRule>
    <cfRule type="expression" dxfId="204" priority="154">
      <formula>IF(RIGHT(TEXT(AI627,"0.#"),1)=".",TRUE,FALSE)</formula>
    </cfRule>
  </conditionalFormatting>
  <conditionalFormatting sqref="AI625">
    <cfRule type="expression" dxfId="203" priority="157">
      <formula>IF(RIGHT(TEXT(AI625,"0.#"),1)=".",FALSE,TRUE)</formula>
    </cfRule>
    <cfRule type="expression" dxfId="202" priority="158">
      <formula>IF(RIGHT(TEXT(AI625,"0.#"),1)=".",TRUE,FALSE)</formula>
    </cfRule>
  </conditionalFormatting>
  <conditionalFormatting sqref="AI626">
    <cfRule type="expression" dxfId="201" priority="155">
      <formula>IF(RIGHT(TEXT(AI626,"0.#"),1)=".",FALSE,TRUE)</formula>
    </cfRule>
    <cfRule type="expression" dxfId="200" priority="156">
      <formula>IF(RIGHT(TEXT(AI626,"0.#"),1)=".",TRUE,FALSE)</formula>
    </cfRule>
  </conditionalFormatting>
  <conditionalFormatting sqref="AM632">
    <cfRule type="expression" dxfId="199" priority="147">
      <formula>IF(RIGHT(TEXT(AM632,"0.#"),1)=".",FALSE,TRUE)</formula>
    </cfRule>
    <cfRule type="expression" dxfId="198" priority="148">
      <formula>IF(RIGHT(TEXT(AM632,"0.#"),1)=".",TRUE,FALSE)</formula>
    </cfRule>
  </conditionalFormatting>
  <conditionalFormatting sqref="AM630">
    <cfRule type="expression" dxfId="197" priority="151">
      <formula>IF(RIGHT(TEXT(AM630,"0.#"),1)=".",FALSE,TRUE)</formula>
    </cfRule>
    <cfRule type="expression" dxfId="196" priority="152">
      <formula>IF(RIGHT(TEXT(AM630,"0.#"),1)=".",TRUE,FALSE)</formula>
    </cfRule>
  </conditionalFormatting>
  <conditionalFormatting sqref="AM631">
    <cfRule type="expression" dxfId="195" priority="149">
      <formula>IF(RIGHT(TEXT(AM631,"0.#"),1)=".",FALSE,TRUE)</formula>
    </cfRule>
    <cfRule type="expression" dxfId="194" priority="150">
      <formula>IF(RIGHT(TEXT(AM631,"0.#"),1)=".",TRUE,FALSE)</formula>
    </cfRule>
  </conditionalFormatting>
  <conditionalFormatting sqref="AI632">
    <cfRule type="expression" dxfId="193" priority="141">
      <formula>IF(RIGHT(TEXT(AI632,"0.#"),1)=".",FALSE,TRUE)</formula>
    </cfRule>
    <cfRule type="expression" dxfId="192" priority="142">
      <formula>IF(RIGHT(TEXT(AI632,"0.#"),1)=".",TRUE,FALSE)</formula>
    </cfRule>
  </conditionalFormatting>
  <conditionalFormatting sqref="AI630">
    <cfRule type="expression" dxfId="191" priority="145">
      <formula>IF(RIGHT(TEXT(AI630,"0.#"),1)=".",FALSE,TRUE)</formula>
    </cfRule>
    <cfRule type="expression" dxfId="190" priority="146">
      <formula>IF(RIGHT(TEXT(AI630,"0.#"),1)=".",TRUE,FALSE)</formula>
    </cfRule>
  </conditionalFormatting>
  <conditionalFormatting sqref="AI631">
    <cfRule type="expression" dxfId="189" priority="143">
      <formula>IF(RIGHT(TEXT(AI631,"0.#"),1)=".",FALSE,TRUE)</formula>
    </cfRule>
    <cfRule type="expression" dxfId="188" priority="144">
      <formula>IF(RIGHT(TEXT(AI631,"0.#"),1)=".",TRUE,FALSE)</formula>
    </cfRule>
  </conditionalFormatting>
  <conditionalFormatting sqref="AM637">
    <cfRule type="expression" dxfId="187" priority="135">
      <formula>IF(RIGHT(TEXT(AM637,"0.#"),1)=".",FALSE,TRUE)</formula>
    </cfRule>
    <cfRule type="expression" dxfId="186" priority="136">
      <formula>IF(RIGHT(TEXT(AM637,"0.#"),1)=".",TRUE,FALSE)</formula>
    </cfRule>
  </conditionalFormatting>
  <conditionalFormatting sqref="AM635">
    <cfRule type="expression" dxfId="185" priority="139">
      <formula>IF(RIGHT(TEXT(AM635,"0.#"),1)=".",FALSE,TRUE)</formula>
    </cfRule>
    <cfRule type="expression" dxfId="184" priority="140">
      <formula>IF(RIGHT(TEXT(AM635,"0.#"),1)=".",TRUE,FALSE)</formula>
    </cfRule>
  </conditionalFormatting>
  <conditionalFormatting sqref="AM636">
    <cfRule type="expression" dxfId="183" priority="137">
      <formula>IF(RIGHT(TEXT(AM636,"0.#"),1)=".",FALSE,TRUE)</formula>
    </cfRule>
    <cfRule type="expression" dxfId="182" priority="138">
      <formula>IF(RIGHT(TEXT(AM636,"0.#"),1)=".",TRUE,FALSE)</formula>
    </cfRule>
  </conditionalFormatting>
  <conditionalFormatting sqref="AI637">
    <cfRule type="expression" dxfId="181" priority="129">
      <formula>IF(RIGHT(TEXT(AI637,"0.#"),1)=".",FALSE,TRUE)</formula>
    </cfRule>
    <cfRule type="expression" dxfId="180" priority="130">
      <formula>IF(RIGHT(TEXT(AI637,"0.#"),1)=".",TRUE,FALSE)</formula>
    </cfRule>
  </conditionalFormatting>
  <conditionalFormatting sqref="AI635">
    <cfRule type="expression" dxfId="179" priority="133">
      <formula>IF(RIGHT(TEXT(AI635,"0.#"),1)=".",FALSE,TRUE)</formula>
    </cfRule>
    <cfRule type="expression" dxfId="178" priority="134">
      <formula>IF(RIGHT(TEXT(AI635,"0.#"),1)=".",TRUE,FALSE)</formula>
    </cfRule>
  </conditionalFormatting>
  <conditionalFormatting sqref="AI636">
    <cfRule type="expression" dxfId="177" priority="131">
      <formula>IF(RIGHT(TEXT(AI636,"0.#"),1)=".",FALSE,TRUE)</formula>
    </cfRule>
    <cfRule type="expression" dxfId="176" priority="132">
      <formula>IF(RIGHT(TEXT(AI636,"0.#"),1)=".",TRUE,FALSE)</formula>
    </cfRule>
  </conditionalFormatting>
  <conditionalFormatting sqref="AM602">
    <cfRule type="expression" dxfId="175" priority="207">
      <formula>IF(RIGHT(TEXT(AM602,"0.#"),1)=".",FALSE,TRUE)</formula>
    </cfRule>
    <cfRule type="expression" dxfId="174" priority="208">
      <formula>IF(RIGHT(TEXT(AM602,"0.#"),1)=".",TRUE,FALSE)</formula>
    </cfRule>
  </conditionalFormatting>
  <conditionalFormatting sqref="AM600">
    <cfRule type="expression" dxfId="173" priority="211">
      <formula>IF(RIGHT(TEXT(AM600,"0.#"),1)=".",FALSE,TRUE)</formula>
    </cfRule>
    <cfRule type="expression" dxfId="172" priority="212">
      <formula>IF(RIGHT(TEXT(AM600,"0.#"),1)=".",TRUE,FALSE)</formula>
    </cfRule>
  </conditionalFormatting>
  <conditionalFormatting sqref="AM601">
    <cfRule type="expression" dxfId="171" priority="209">
      <formula>IF(RIGHT(TEXT(AM601,"0.#"),1)=".",FALSE,TRUE)</formula>
    </cfRule>
    <cfRule type="expression" dxfId="170" priority="210">
      <formula>IF(RIGHT(TEXT(AM601,"0.#"),1)=".",TRUE,FALSE)</formula>
    </cfRule>
  </conditionalFormatting>
  <conditionalFormatting sqref="AI602">
    <cfRule type="expression" dxfId="169" priority="201">
      <formula>IF(RIGHT(TEXT(AI602,"0.#"),1)=".",FALSE,TRUE)</formula>
    </cfRule>
    <cfRule type="expression" dxfId="168" priority="202">
      <formula>IF(RIGHT(TEXT(AI602,"0.#"),1)=".",TRUE,FALSE)</formula>
    </cfRule>
  </conditionalFormatting>
  <conditionalFormatting sqref="AI600">
    <cfRule type="expression" dxfId="167" priority="205">
      <formula>IF(RIGHT(TEXT(AI600,"0.#"),1)=".",FALSE,TRUE)</formula>
    </cfRule>
    <cfRule type="expression" dxfId="166" priority="206">
      <formula>IF(RIGHT(TEXT(AI600,"0.#"),1)=".",TRUE,FALSE)</formula>
    </cfRule>
  </conditionalFormatting>
  <conditionalFormatting sqref="AI601">
    <cfRule type="expression" dxfId="165" priority="203">
      <formula>IF(RIGHT(TEXT(AI601,"0.#"),1)=".",FALSE,TRUE)</formula>
    </cfRule>
    <cfRule type="expression" dxfId="164" priority="204">
      <formula>IF(RIGHT(TEXT(AI601,"0.#"),1)=".",TRUE,FALSE)</formula>
    </cfRule>
  </conditionalFormatting>
  <conditionalFormatting sqref="AM607">
    <cfRule type="expression" dxfId="163" priority="195">
      <formula>IF(RIGHT(TEXT(AM607,"0.#"),1)=".",FALSE,TRUE)</formula>
    </cfRule>
    <cfRule type="expression" dxfId="162" priority="196">
      <formula>IF(RIGHT(TEXT(AM607,"0.#"),1)=".",TRUE,FALSE)</formula>
    </cfRule>
  </conditionalFormatting>
  <conditionalFormatting sqref="AM605">
    <cfRule type="expression" dxfId="161" priority="199">
      <formula>IF(RIGHT(TEXT(AM605,"0.#"),1)=".",FALSE,TRUE)</formula>
    </cfRule>
    <cfRule type="expression" dxfId="160" priority="200">
      <formula>IF(RIGHT(TEXT(AM605,"0.#"),1)=".",TRUE,FALSE)</formula>
    </cfRule>
  </conditionalFormatting>
  <conditionalFormatting sqref="AM606">
    <cfRule type="expression" dxfId="159" priority="197">
      <formula>IF(RIGHT(TEXT(AM606,"0.#"),1)=".",FALSE,TRUE)</formula>
    </cfRule>
    <cfRule type="expression" dxfId="158" priority="198">
      <formula>IF(RIGHT(TEXT(AM606,"0.#"),1)=".",TRUE,FALSE)</formula>
    </cfRule>
  </conditionalFormatting>
  <conditionalFormatting sqref="AI607">
    <cfRule type="expression" dxfId="157" priority="189">
      <formula>IF(RIGHT(TEXT(AI607,"0.#"),1)=".",FALSE,TRUE)</formula>
    </cfRule>
    <cfRule type="expression" dxfId="156" priority="190">
      <formula>IF(RIGHT(TEXT(AI607,"0.#"),1)=".",TRUE,FALSE)</formula>
    </cfRule>
  </conditionalFormatting>
  <conditionalFormatting sqref="AI605">
    <cfRule type="expression" dxfId="155" priority="193">
      <formula>IF(RIGHT(TEXT(AI605,"0.#"),1)=".",FALSE,TRUE)</formula>
    </cfRule>
    <cfRule type="expression" dxfId="154" priority="194">
      <formula>IF(RIGHT(TEXT(AI605,"0.#"),1)=".",TRUE,FALSE)</formula>
    </cfRule>
  </conditionalFormatting>
  <conditionalFormatting sqref="AI606">
    <cfRule type="expression" dxfId="153" priority="191">
      <formula>IF(RIGHT(TEXT(AI606,"0.#"),1)=".",FALSE,TRUE)</formula>
    </cfRule>
    <cfRule type="expression" dxfId="152" priority="192">
      <formula>IF(RIGHT(TEXT(AI606,"0.#"),1)=".",TRUE,FALSE)</formula>
    </cfRule>
  </conditionalFormatting>
  <conditionalFormatting sqref="AM612">
    <cfRule type="expression" dxfId="151" priority="183">
      <formula>IF(RIGHT(TEXT(AM612,"0.#"),1)=".",FALSE,TRUE)</formula>
    </cfRule>
    <cfRule type="expression" dxfId="150" priority="184">
      <formula>IF(RIGHT(TEXT(AM612,"0.#"),1)=".",TRUE,FALSE)</formula>
    </cfRule>
  </conditionalFormatting>
  <conditionalFormatting sqref="AM610">
    <cfRule type="expression" dxfId="149" priority="187">
      <formula>IF(RIGHT(TEXT(AM610,"0.#"),1)=".",FALSE,TRUE)</formula>
    </cfRule>
    <cfRule type="expression" dxfId="148" priority="188">
      <formula>IF(RIGHT(TEXT(AM610,"0.#"),1)=".",TRUE,FALSE)</formula>
    </cfRule>
  </conditionalFormatting>
  <conditionalFormatting sqref="AM611">
    <cfRule type="expression" dxfId="147" priority="185">
      <formula>IF(RIGHT(TEXT(AM611,"0.#"),1)=".",FALSE,TRUE)</formula>
    </cfRule>
    <cfRule type="expression" dxfId="146" priority="186">
      <formula>IF(RIGHT(TEXT(AM611,"0.#"),1)=".",TRUE,FALSE)</formula>
    </cfRule>
  </conditionalFormatting>
  <conditionalFormatting sqref="AI612">
    <cfRule type="expression" dxfId="145" priority="177">
      <formula>IF(RIGHT(TEXT(AI612,"0.#"),1)=".",FALSE,TRUE)</formula>
    </cfRule>
    <cfRule type="expression" dxfId="144" priority="178">
      <formula>IF(RIGHT(TEXT(AI612,"0.#"),1)=".",TRUE,FALSE)</formula>
    </cfRule>
  </conditionalFormatting>
  <conditionalFormatting sqref="AI610">
    <cfRule type="expression" dxfId="143" priority="181">
      <formula>IF(RIGHT(TEXT(AI610,"0.#"),1)=".",FALSE,TRUE)</formula>
    </cfRule>
    <cfRule type="expression" dxfId="142" priority="182">
      <formula>IF(RIGHT(TEXT(AI610,"0.#"),1)=".",TRUE,FALSE)</formula>
    </cfRule>
  </conditionalFormatting>
  <conditionalFormatting sqref="AI611">
    <cfRule type="expression" dxfId="141" priority="179">
      <formula>IF(RIGHT(TEXT(AI611,"0.#"),1)=".",FALSE,TRUE)</formula>
    </cfRule>
    <cfRule type="expression" dxfId="140" priority="180">
      <formula>IF(RIGHT(TEXT(AI611,"0.#"),1)=".",TRUE,FALSE)</formula>
    </cfRule>
  </conditionalFormatting>
  <conditionalFormatting sqref="AM617">
    <cfRule type="expression" dxfId="139" priority="171">
      <formula>IF(RIGHT(TEXT(AM617,"0.#"),1)=".",FALSE,TRUE)</formula>
    </cfRule>
    <cfRule type="expression" dxfId="138" priority="172">
      <formula>IF(RIGHT(TEXT(AM617,"0.#"),1)=".",TRUE,FALSE)</formula>
    </cfRule>
  </conditionalFormatting>
  <conditionalFormatting sqref="AM615">
    <cfRule type="expression" dxfId="137" priority="175">
      <formula>IF(RIGHT(TEXT(AM615,"0.#"),1)=".",FALSE,TRUE)</formula>
    </cfRule>
    <cfRule type="expression" dxfId="136" priority="176">
      <formula>IF(RIGHT(TEXT(AM615,"0.#"),1)=".",TRUE,FALSE)</formula>
    </cfRule>
  </conditionalFormatting>
  <conditionalFormatting sqref="AM616">
    <cfRule type="expression" dxfId="135" priority="173">
      <formula>IF(RIGHT(TEXT(AM616,"0.#"),1)=".",FALSE,TRUE)</formula>
    </cfRule>
    <cfRule type="expression" dxfId="134" priority="174">
      <formula>IF(RIGHT(TEXT(AM616,"0.#"),1)=".",TRUE,FALSE)</formula>
    </cfRule>
  </conditionalFormatting>
  <conditionalFormatting sqref="AI617">
    <cfRule type="expression" dxfId="133" priority="165">
      <formula>IF(RIGHT(TEXT(AI617,"0.#"),1)=".",FALSE,TRUE)</formula>
    </cfRule>
    <cfRule type="expression" dxfId="132" priority="166">
      <formula>IF(RIGHT(TEXT(AI617,"0.#"),1)=".",TRUE,FALSE)</formula>
    </cfRule>
  </conditionalFormatting>
  <conditionalFormatting sqref="AI615">
    <cfRule type="expression" dxfId="131" priority="169">
      <formula>IF(RIGHT(TEXT(AI615,"0.#"),1)=".",FALSE,TRUE)</formula>
    </cfRule>
    <cfRule type="expression" dxfId="130" priority="170">
      <formula>IF(RIGHT(TEXT(AI615,"0.#"),1)=".",TRUE,FALSE)</formula>
    </cfRule>
  </conditionalFormatting>
  <conditionalFormatting sqref="AI616">
    <cfRule type="expression" dxfId="129" priority="167">
      <formula>IF(RIGHT(TEXT(AI616,"0.#"),1)=".",FALSE,TRUE)</formula>
    </cfRule>
    <cfRule type="expression" dxfId="128" priority="168">
      <formula>IF(RIGHT(TEXT(AI616,"0.#"),1)=".",TRUE,FALSE)</formula>
    </cfRule>
  </conditionalFormatting>
  <conditionalFormatting sqref="AM651">
    <cfRule type="expression" dxfId="127" priority="123">
      <formula>IF(RIGHT(TEXT(AM651,"0.#"),1)=".",FALSE,TRUE)</formula>
    </cfRule>
    <cfRule type="expression" dxfId="126" priority="124">
      <formula>IF(RIGHT(TEXT(AM651,"0.#"),1)=".",TRUE,FALSE)</formula>
    </cfRule>
  </conditionalFormatting>
  <conditionalFormatting sqref="AM649">
    <cfRule type="expression" dxfId="125" priority="127">
      <formula>IF(RIGHT(TEXT(AM649,"0.#"),1)=".",FALSE,TRUE)</formula>
    </cfRule>
    <cfRule type="expression" dxfId="124" priority="128">
      <formula>IF(RIGHT(TEXT(AM649,"0.#"),1)=".",TRUE,FALSE)</formula>
    </cfRule>
  </conditionalFormatting>
  <conditionalFormatting sqref="AM650">
    <cfRule type="expression" dxfId="123" priority="125">
      <formula>IF(RIGHT(TEXT(AM650,"0.#"),1)=".",FALSE,TRUE)</formula>
    </cfRule>
    <cfRule type="expression" dxfId="122" priority="126">
      <formula>IF(RIGHT(TEXT(AM650,"0.#"),1)=".",TRUE,FALSE)</formula>
    </cfRule>
  </conditionalFormatting>
  <conditionalFormatting sqref="AI651">
    <cfRule type="expression" dxfId="121" priority="117">
      <formula>IF(RIGHT(TEXT(AI651,"0.#"),1)=".",FALSE,TRUE)</formula>
    </cfRule>
    <cfRule type="expression" dxfId="120" priority="118">
      <formula>IF(RIGHT(TEXT(AI651,"0.#"),1)=".",TRUE,FALSE)</formula>
    </cfRule>
  </conditionalFormatting>
  <conditionalFormatting sqref="AI649">
    <cfRule type="expression" dxfId="119" priority="121">
      <formula>IF(RIGHT(TEXT(AI649,"0.#"),1)=".",FALSE,TRUE)</formula>
    </cfRule>
    <cfRule type="expression" dxfId="118" priority="122">
      <formula>IF(RIGHT(TEXT(AI649,"0.#"),1)=".",TRUE,FALSE)</formula>
    </cfRule>
  </conditionalFormatting>
  <conditionalFormatting sqref="AI650">
    <cfRule type="expression" dxfId="117" priority="119">
      <formula>IF(RIGHT(TEXT(AI650,"0.#"),1)=".",FALSE,TRUE)</formula>
    </cfRule>
    <cfRule type="expression" dxfId="116" priority="120">
      <formula>IF(RIGHT(TEXT(AI650,"0.#"),1)=".",TRUE,FALSE)</formula>
    </cfRule>
  </conditionalFormatting>
  <conditionalFormatting sqref="AM676">
    <cfRule type="expression" dxfId="115" priority="111">
      <formula>IF(RIGHT(TEXT(AM676,"0.#"),1)=".",FALSE,TRUE)</formula>
    </cfRule>
    <cfRule type="expression" dxfId="114" priority="112">
      <formula>IF(RIGHT(TEXT(AM676,"0.#"),1)=".",TRUE,FALSE)</formula>
    </cfRule>
  </conditionalFormatting>
  <conditionalFormatting sqref="AM674">
    <cfRule type="expression" dxfId="113" priority="115">
      <formula>IF(RIGHT(TEXT(AM674,"0.#"),1)=".",FALSE,TRUE)</formula>
    </cfRule>
    <cfRule type="expression" dxfId="112" priority="116">
      <formula>IF(RIGHT(TEXT(AM674,"0.#"),1)=".",TRUE,FALSE)</formula>
    </cfRule>
  </conditionalFormatting>
  <conditionalFormatting sqref="AM675">
    <cfRule type="expression" dxfId="111" priority="113">
      <formula>IF(RIGHT(TEXT(AM675,"0.#"),1)=".",FALSE,TRUE)</formula>
    </cfRule>
    <cfRule type="expression" dxfId="110" priority="114">
      <formula>IF(RIGHT(TEXT(AM675,"0.#"),1)=".",TRUE,FALSE)</formula>
    </cfRule>
  </conditionalFormatting>
  <conditionalFormatting sqref="AI676">
    <cfRule type="expression" dxfId="109" priority="105">
      <formula>IF(RIGHT(TEXT(AI676,"0.#"),1)=".",FALSE,TRUE)</formula>
    </cfRule>
    <cfRule type="expression" dxfId="108" priority="106">
      <formula>IF(RIGHT(TEXT(AI676,"0.#"),1)=".",TRUE,FALSE)</formula>
    </cfRule>
  </conditionalFormatting>
  <conditionalFormatting sqref="AI674">
    <cfRule type="expression" dxfId="107" priority="109">
      <formula>IF(RIGHT(TEXT(AI674,"0.#"),1)=".",FALSE,TRUE)</formula>
    </cfRule>
    <cfRule type="expression" dxfId="106" priority="110">
      <formula>IF(RIGHT(TEXT(AI674,"0.#"),1)=".",TRUE,FALSE)</formula>
    </cfRule>
  </conditionalFormatting>
  <conditionalFormatting sqref="AI675">
    <cfRule type="expression" dxfId="105" priority="107">
      <formula>IF(RIGHT(TEXT(AI675,"0.#"),1)=".",FALSE,TRUE)</formula>
    </cfRule>
    <cfRule type="expression" dxfId="104" priority="108">
      <formula>IF(RIGHT(TEXT(AI675,"0.#"),1)=".",TRUE,FALSE)</formula>
    </cfRule>
  </conditionalFormatting>
  <conditionalFormatting sqref="AM681">
    <cfRule type="expression" dxfId="103" priority="51">
      <formula>IF(RIGHT(TEXT(AM681,"0.#"),1)=".",FALSE,TRUE)</formula>
    </cfRule>
    <cfRule type="expression" dxfId="102" priority="52">
      <formula>IF(RIGHT(TEXT(AM681,"0.#"),1)=".",TRUE,FALSE)</formula>
    </cfRule>
  </conditionalFormatting>
  <conditionalFormatting sqref="AM679">
    <cfRule type="expression" dxfId="101" priority="55">
      <formula>IF(RIGHT(TEXT(AM679,"0.#"),1)=".",FALSE,TRUE)</formula>
    </cfRule>
    <cfRule type="expression" dxfId="100" priority="56">
      <formula>IF(RIGHT(TEXT(AM679,"0.#"),1)=".",TRUE,FALSE)</formula>
    </cfRule>
  </conditionalFormatting>
  <conditionalFormatting sqref="AM680">
    <cfRule type="expression" dxfId="99" priority="53">
      <formula>IF(RIGHT(TEXT(AM680,"0.#"),1)=".",FALSE,TRUE)</formula>
    </cfRule>
    <cfRule type="expression" dxfId="98" priority="54">
      <formula>IF(RIGHT(TEXT(AM680,"0.#"),1)=".",TRUE,FALSE)</formula>
    </cfRule>
  </conditionalFormatting>
  <conditionalFormatting sqref="AI681">
    <cfRule type="expression" dxfId="97" priority="45">
      <formula>IF(RIGHT(TEXT(AI681,"0.#"),1)=".",FALSE,TRUE)</formula>
    </cfRule>
    <cfRule type="expression" dxfId="96" priority="46">
      <formula>IF(RIGHT(TEXT(AI681,"0.#"),1)=".",TRUE,FALSE)</formula>
    </cfRule>
  </conditionalFormatting>
  <conditionalFormatting sqref="AI679">
    <cfRule type="expression" dxfId="95" priority="49">
      <formula>IF(RIGHT(TEXT(AI679,"0.#"),1)=".",FALSE,TRUE)</formula>
    </cfRule>
    <cfRule type="expression" dxfId="94" priority="50">
      <formula>IF(RIGHT(TEXT(AI679,"0.#"),1)=".",TRUE,FALSE)</formula>
    </cfRule>
  </conditionalFormatting>
  <conditionalFormatting sqref="AI680">
    <cfRule type="expression" dxfId="93" priority="47">
      <formula>IF(RIGHT(TEXT(AI680,"0.#"),1)=".",FALSE,TRUE)</formula>
    </cfRule>
    <cfRule type="expression" dxfId="92" priority="48">
      <formula>IF(RIGHT(TEXT(AI680,"0.#"),1)=".",TRUE,FALSE)</formula>
    </cfRule>
  </conditionalFormatting>
  <conditionalFormatting sqref="AM686">
    <cfRule type="expression" dxfId="91" priority="39">
      <formula>IF(RIGHT(TEXT(AM686,"0.#"),1)=".",FALSE,TRUE)</formula>
    </cfRule>
    <cfRule type="expression" dxfId="90" priority="40">
      <formula>IF(RIGHT(TEXT(AM686,"0.#"),1)=".",TRUE,FALSE)</formula>
    </cfRule>
  </conditionalFormatting>
  <conditionalFormatting sqref="AM684">
    <cfRule type="expression" dxfId="89" priority="43">
      <formula>IF(RIGHT(TEXT(AM684,"0.#"),1)=".",FALSE,TRUE)</formula>
    </cfRule>
    <cfRule type="expression" dxfId="88" priority="44">
      <formula>IF(RIGHT(TEXT(AM684,"0.#"),1)=".",TRUE,FALSE)</formula>
    </cfRule>
  </conditionalFormatting>
  <conditionalFormatting sqref="AM685">
    <cfRule type="expression" dxfId="87" priority="41">
      <formula>IF(RIGHT(TEXT(AM685,"0.#"),1)=".",FALSE,TRUE)</formula>
    </cfRule>
    <cfRule type="expression" dxfId="86" priority="42">
      <formula>IF(RIGHT(TEXT(AM685,"0.#"),1)=".",TRUE,FALSE)</formula>
    </cfRule>
  </conditionalFormatting>
  <conditionalFormatting sqref="AI686">
    <cfRule type="expression" dxfId="85" priority="33">
      <formula>IF(RIGHT(TEXT(AI686,"0.#"),1)=".",FALSE,TRUE)</formula>
    </cfRule>
    <cfRule type="expression" dxfId="84" priority="34">
      <formula>IF(RIGHT(TEXT(AI686,"0.#"),1)=".",TRUE,FALSE)</formula>
    </cfRule>
  </conditionalFormatting>
  <conditionalFormatting sqref="AI684">
    <cfRule type="expression" dxfId="83" priority="37">
      <formula>IF(RIGHT(TEXT(AI684,"0.#"),1)=".",FALSE,TRUE)</formula>
    </cfRule>
    <cfRule type="expression" dxfId="82" priority="38">
      <formula>IF(RIGHT(TEXT(AI684,"0.#"),1)=".",TRUE,FALSE)</formula>
    </cfRule>
  </conditionalFormatting>
  <conditionalFormatting sqref="AI685">
    <cfRule type="expression" dxfId="81" priority="35">
      <formula>IF(RIGHT(TEXT(AI685,"0.#"),1)=".",FALSE,TRUE)</formula>
    </cfRule>
    <cfRule type="expression" dxfId="80" priority="36">
      <formula>IF(RIGHT(TEXT(AI685,"0.#"),1)=".",TRUE,FALSE)</formula>
    </cfRule>
  </conditionalFormatting>
  <conditionalFormatting sqref="AM691">
    <cfRule type="expression" dxfId="79" priority="27">
      <formula>IF(RIGHT(TEXT(AM691,"0.#"),1)=".",FALSE,TRUE)</formula>
    </cfRule>
    <cfRule type="expression" dxfId="78" priority="28">
      <formula>IF(RIGHT(TEXT(AM691,"0.#"),1)=".",TRUE,FALSE)</formula>
    </cfRule>
  </conditionalFormatting>
  <conditionalFormatting sqref="AM689">
    <cfRule type="expression" dxfId="77" priority="31">
      <formula>IF(RIGHT(TEXT(AM689,"0.#"),1)=".",FALSE,TRUE)</formula>
    </cfRule>
    <cfRule type="expression" dxfId="76" priority="32">
      <formula>IF(RIGHT(TEXT(AM689,"0.#"),1)=".",TRUE,FALSE)</formula>
    </cfRule>
  </conditionalFormatting>
  <conditionalFormatting sqref="AM690">
    <cfRule type="expression" dxfId="75" priority="29">
      <formula>IF(RIGHT(TEXT(AM690,"0.#"),1)=".",FALSE,TRUE)</formula>
    </cfRule>
    <cfRule type="expression" dxfId="74" priority="30">
      <formula>IF(RIGHT(TEXT(AM690,"0.#"),1)=".",TRUE,FALSE)</formula>
    </cfRule>
  </conditionalFormatting>
  <conditionalFormatting sqref="AI691">
    <cfRule type="expression" dxfId="73" priority="21">
      <formula>IF(RIGHT(TEXT(AI691,"0.#"),1)=".",FALSE,TRUE)</formula>
    </cfRule>
    <cfRule type="expression" dxfId="72" priority="22">
      <formula>IF(RIGHT(TEXT(AI691,"0.#"),1)=".",TRUE,FALSE)</formula>
    </cfRule>
  </conditionalFormatting>
  <conditionalFormatting sqref="AI689">
    <cfRule type="expression" dxfId="71" priority="25">
      <formula>IF(RIGHT(TEXT(AI689,"0.#"),1)=".",FALSE,TRUE)</formula>
    </cfRule>
    <cfRule type="expression" dxfId="70" priority="26">
      <formula>IF(RIGHT(TEXT(AI689,"0.#"),1)=".",TRUE,FALSE)</formula>
    </cfRule>
  </conditionalFormatting>
  <conditionalFormatting sqref="AI690">
    <cfRule type="expression" dxfId="69" priority="23">
      <formula>IF(RIGHT(TEXT(AI690,"0.#"),1)=".",FALSE,TRUE)</formula>
    </cfRule>
    <cfRule type="expression" dxfId="68" priority="24">
      <formula>IF(RIGHT(TEXT(AI690,"0.#"),1)=".",TRUE,FALSE)</formula>
    </cfRule>
  </conditionalFormatting>
  <conditionalFormatting sqref="AM656">
    <cfRule type="expression" dxfId="67" priority="99">
      <formula>IF(RIGHT(TEXT(AM656,"0.#"),1)=".",FALSE,TRUE)</formula>
    </cfRule>
    <cfRule type="expression" dxfId="66" priority="100">
      <formula>IF(RIGHT(TEXT(AM656,"0.#"),1)=".",TRUE,FALSE)</formula>
    </cfRule>
  </conditionalFormatting>
  <conditionalFormatting sqref="AM654">
    <cfRule type="expression" dxfId="65" priority="103">
      <formula>IF(RIGHT(TEXT(AM654,"0.#"),1)=".",FALSE,TRUE)</formula>
    </cfRule>
    <cfRule type="expression" dxfId="64" priority="104">
      <formula>IF(RIGHT(TEXT(AM654,"0.#"),1)=".",TRUE,FALSE)</formula>
    </cfRule>
  </conditionalFormatting>
  <conditionalFormatting sqref="AM655">
    <cfRule type="expression" dxfId="63" priority="101">
      <formula>IF(RIGHT(TEXT(AM655,"0.#"),1)=".",FALSE,TRUE)</formula>
    </cfRule>
    <cfRule type="expression" dxfId="62" priority="102">
      <formula>IF(RIGHT(TEXT(AM655,"0.#"),1)=".",TRUE,FALSE)</formula>
    </cfRule>
  </conditionalFormatting>
  <conditionalFormatting sqref="AI656">
    <cfRule type="expression" dxfId="61" priority="93">
      <formula>IF(RIGHT(TEXT(AI656,"0.#"),1)=".",FALSE,TRUE)</formula>
    </cfRule>
    <cfRule type="expression" dxfId="60" priority="94">
      <formula>IF(RIGHT(TEXT(AI656,"0.#"),1)=".",TRUE,FALSE)</formula>
    </cfRule>
  </conditionalFormatting>
  <conditionalFormatting sqref="AI654">
    <cfRule type="expression" dxfId="59" priority="97">
      <formula>IF(RIGHT(TEXT(AI654,"0.#"),1)=".",FALSE,TRUE)</formula>
    </cfRule>
    <cfRule type="expression" dxfId="58" priority="98">
      <formula>IF(RIGHT(TEXT(AI654,"0.#"),1)=".",TRUE,FALSE)</formula>
    </cfRule>
  </conditionalFormatting>
  <conditionalFormatting sqref="AI655">
    <cfRule type="expression" dxfId="57" priority="95">
      <formula>IF(RIGHT(TEXT(AI655,"0.#"),1)=".",FALSE,TRUE)</formula>
    </cfRule>
    <cfRule type="expression" dxfId="56" priority="96">
      <formula>IF(RIGHT(TEXT(AI655,"0.#"),1)=".",TRUE,FALSE)</formula>
    </cfRule>
  </conditionalFormatting>
  <conditionalFormatting sqref="AM661">
    <cfRule type="expression" dxfId="55" priority="87">
      <formula>IF(RIGHT(TEXT(AM661,"0.#"),1)=".",FALSE,TRUE)</formula>
    </cfRule>
    <cfRule type="expression" dxfId="54" priority="88">
      <formula>IF(RIGHT(TEXT(AM661,"0.#"),1)=".",TRUE,FALSE)</formula>
    </cfRule>
  </conditionalFormatting>
  <conditionalFormatting sqref="AM659">
    <cfRule type="expression" dxfId="53" priority="91">
      <formula>IF(RIGHT(TEXT(AM659,"0.#"),1)=".",FALSE,TRUE)</formula>
    </cfRule>
    <cfRule type="expression" dxfId="52" priority="92">
      <formula>IF(RIGHT(TEXT(AM659,"0.#"),1)=".",TRUE,FALSE)</formula>
    </cfRule>
  </conditionalFormatting>
  <conditionalFormatting sqref="AM660">
    <cfRule type="expression" dxfId="51" priority="89">
      <formula>IF(RIGHT(TEXT(AM660,"0.#"),1)=".",FALSE,TRUE)</formula>
    </cfRule>
    <cfRule type="expression" dxfId="50" priority="90">
      <formula>IF(RIGHT(TEXT(AM660,"0.#"),1)=".",TRUE,FALSE)</formula>
    </cfRule>
  </conditionalFormatting>
  <conditionalFormatting sqref="AI661">
    <cfRule type="expression" dxfId="49" priority="81">
      <formula>IF(RIGHT(TEXT(AI661,"0.#"),1)=".",FALSE,TRUE)</formula>
    </cfRule>
    <cfRule type="expression" dxfId="48" priority="82">
      <formula>IF(RIGHT(TEXT(AI661,"0.#"),1)=".",TRUE,FALSE)</formula>
    </cfRule>
  </conditionalFormatting>
  <conditionalFormatting sqref="AI659">
    <cfRule type="expression" dxfId="47" priority="85">
      <formula>IF(RIGHT(TEXT(AI659,"0.#"),1)=".",FALSE,TRUE)</formula>
    </cfRule>
    <cfRule type="expression" dxfId="46" priority="86">
      <formula>IF(RIGHT(TEXT(AI659,"0.#"),1)=".",TRUE,FALSE)</formula>
    </cfRule>
  </conditionalFormatting>
  <conditionalFormatting sqref="AI660">
    <cfRule type="expression" dxfId="45" priority="83">
      <formula>IF(RIGHT(TEXT(AI660,"0.#"),1)=".",FALSE,TRUE)</formula>
    </cfRule>
    <cfRule type="expression" dxfId="44" priority="84">
      <formula>IF(RIGHT(TEXT(AI660,"0.#"),1)=".",TRUE,FALSE)</formula>
    </cfRule>
  </conditionalFormatting>
  <conditionalFormatting sqref="AM666">
    <cfRule type="expression" dxfId="43" priority="75">
      <formula>IF(RIGHT(TEXT(AM666,"0.#"),1)=".",FALSE,TRUE)</formula>
    </cfRule>
    <cfRule type="expression" dxfId="42" priority="76">
      <formula>IF(RIGHT(TEXT(AM666,"0.#"),1)=".",TRUE,FALSE)</formula>
    </cfRule>
  </conditionalFormatting>
  <conditionalFormatting sqref="AM664">
    <cfRule type="expression" dxfId="41" priority="79">
      <formula>IF(RIGHT(TEXT(AM664,"0.#"),1)=".",FALSE,TRUE)</formula>
    </cfRule>
    <cfRule type="expression" dxfId="40" priority="80">
      <formula>IF(RIGHT(TEXT(AM664,"0.#"),1)=".",TRUE,FALSE)</formula>
    </cfRule>
  </conditionalFormatting>
  <conditionalFormatting sqref="AM665">
    <cfRule type="expression" dxfId="39" priority="77">
      <formula>IF(RIGHT(TEXT(AM665,"0.#"),1)=".",FALSE,TRUE)</formula>
    </cfRule>
    <cfRule type="expression" dxfId="38" priority="78">
      <formula>IF(RIGHT(TEXT(AM665,"0.#"),1)=".",TRUE,FALSE)</formula>
    </cfRule>
  </conditionalFormatting>
  <conditionalFormatting sqref="AI666">
    <cfRule type="expression" dxfId="37" priority="69">
      <formula>IF(RIGHT(TEXT(AI666,"0.#"),1)=".",FALSE,TRUE)</formula>
    </cfRule>
    <cfRule type="expression" dxfId="36" priority="70">
      <formula>IF(RIGHT(TEXT(AI666,"0.#"),1)=".",TRUE,FALSE)</formula>
    </cfRule>
  </conditionalFormatting>
  <conditionalFormatting sqref="AI664">
    <cfRule type="expression" dxfId="35" priority="73">
      <formula>IF(RIGHT(TEXT(AI664,"0.#"),1)=".",FALSE,TRUE)</formula>
    </cfRule>
    <cfRule type="expression" dxfId="34" priority="74">
      <formula>IF(RIGHT(TEXT(AI664,"0.#"),1)=".",TRUE,FALSE)</formula>
    </cfRule>
  </conditionalFormatting>
  <conditionalFormatting sqref="AI665">
    <cfRule type="expression" dxfId="33" priority="71">
      <formula>IF(RIGHT(TEXT(AI665,"0.#"),1)=".",FALSE,TRUE)</formula>
    </cfRule>
    <cfRule type="expression" dxfId="32" priority="72">
      <formula>IF(RIGHT(TEXT(AI665,"0.#"),1)=".",TRUE,FALSE)</formula>
    </cfRule>
  </conditionalFormatting>
  <conditionalFormatting sqref="AM671">
    <cfRule type="expression" dxfId="31" priority="63">
      <formula>IF(RIGHT(TEXT(AM671,"0.#"),1)=".",FALSE,TRUE)</formula>
    </cfRule>
    <cfRule type="expression" dxfId="30" priority="64">
      <formula>IF(RIGHT(TEXT(AM671,"0.#"),1)=".",TRUE,FALSE)</formula>
    </cfRule>
  </conditionalFormatting>
  <conditionalFormatting sqref="AM669">
    <cfRule type="expression" dxfId="29" priority="67">
      <formula>IF(RIGHT(TEXT(AM669,"0.#"),1)=".",FALSE,TRUE)</formula>
    </cfRule>
    <cfRule type="expression" dxfId="28" priority="68">
      <formula>IF(RIGHT(TEXT(AM669,"0.#"),1)=".",TRUE,FALSE)</formula>
    </cfRule>
  </conditionalFormatting>
  <conditionalFormatting sqref="AM670">
    <cfRule type="expression" dxfId="27" priority="65">
      <formula>IF(RIGHT(TEXT(AM670,"0.#"),1)=".",FALSE,TRUE)</formula>
    </cfRule>
    <cfRule type="expression" dxfId="26" priority="66">
      <formula>IF(RIGHT(TEXT(AM670,"0.#"),1)=".",TRUE,FALSE)</formula>
    </cfRule>
  </conditionalFormatting>
  <conditionalFormatting sqref="AI671">
    <cfRule type="expression" dxfId="25" priority="57">
      <formula>IF(RIGHT(TEXT(AI671,"0.#"),1)=".",FALSE,TRUE)</formula>
    </cfRule>
    <cfRule type="expression" dxfId="24" priority="58">
      <formula>IF(RIGHT(TEXT(AI671,"0.#"),1)=".",TRUE,FALSE)</formula>
    </cfRule>
  </conditionalFormatting>
  <conditionalFormatting sqref="AI669">
    <cfRule type="expression" dxfId="23" priority="61">
      <formula>IF(RIGHT(TEXT(AI669,"0.#"),1)=".",FALSE,TRUE)</formula>
    </cfRule>
    <cfRule type="expression" dxfId="22" priority="62">
      <formula>IF(RIGHT(TEXT(AI669,"0.#"),1)=".",TRUE,FALSE)</formula>
    </cfRule>
  </conditionalFormatting>
  <conditionalFormatting sqref="AI670">
    <cfRule type="expression" dxfId="21" priority="59">
      <formula>IF(RIGHT(TEXT(AI670,"0.#"),1)=".",FALSE,TRUE)</formula>
    </cfRule>
    <cfRule type="expression" dxfId="20" priority="60">
      <formula>IF(RIGHT(TEXT(AI670,"0.#"),1)=".",TRUE,FALSE)</formula>
    </cfRule>
  </conditionalFormatting>
  <conditionalFormatting sqref="P29:AC29">
    <cfRule type="expression" dxfId="19" priority="19">
      <formula>IF(RIGHT(TEXT(P29,"0.#"),1)=".",FALSE,TRUE)</formula>
    </cfRule>
    <cfRule type="expression" dxfId="18" priority="20">
      <formula>IF(RIGHT(TEXT(P29,"0.#"),1)=".",TRUE,FALSE)</formula>
    </cfRule>
  </conditionalFormatting>
  <conditionalFormatting sqref="AE116">
    <cfRule type="expression" dxfId="17" priority="17">
      <formula>IF(RIGHT(TEXT(AE116,"0.#"),1)=".",FALSE,TRUE)</formula>
    </cfRule>
    <cfRule type="expression" dxfId="16" priority="18">
      <formula>IF(RIGHT(TEXT(AE116,"0.#"),1)=".",TRUE,FALSE)</formula>
    </cfRule>
  </conditionalFormatting>
  <conditionalFormatting sqref="AI116">
    <cfRule type="expression" dxfId="15" priority="15">
      <formula>IF(RIGHT(TEXT(AI116,"0.#"),1)=".",FALSE,TRUE)</formula>
    </cfRule>
    <cfRule type="expression" dxfId="14" priority="16">
      <formula>IF(RIGHT(TEXT(AI116,"0.#"),1)=".",TRUE,FALSE)</formula>
    </cfRule>
  </conditionalFormatting>
  <conditionalFormatting sqref="AI117">
    <cfRule type="expression" dxfId="13" priority="13">
      <formula>IF(RIGHT(TEXT(AI117,"0.#"),1)=".",FALSE,TRUE)</formula>
    </cfRule>
    <cfRule type="expression" dxfId="12" priority="14">
      <formula>IF(RIGHT(TEXT(AI117,"0.#"),1)=".",TRUE,FALSE)</formula>
    </cfRule>
  </conditionalFormatting>
  <conditionalFormatting sqref="AE117">
    <cfRule type="expression" dxfId="11" priority="11">
      <formula>IF(RIGHT(TEXT(AE117,"0.#"),1)=".",FALSE,TRUE)</formula>
    </cfRule>
    <cfRule type="expression" dxfId="10" priority="12">
      <formula>IF(RIGHT(TEXT(AE117,"0.#"),1)=".",TRUE,FALSE)</formula>
    </cfRule>
  </conditionalFormatting>
  <conditionalFormatting sqref="AE119">
    <cfRule type="expression" dxfId="9" priority="9">
      <formula>IF(RIGHT(TEXT(AE119,"0.#"),1)=".",FALSE,TRUE)</formula>
    </cfRule>
    <cfRule type="expression" dxfId="8" priority="10">
      <formula>IF(RIGHT(TEXT(AE119,"0.#"),1)=".",TRUE,FALSE)</formula>
    </cfRule>
  </conditionalFormatting>
  <conditionalFormatting sqref="AI119">
    <cfRule type="expression" dxfId="7" priority="7">
      <formula>IF(RIGHT(TEXT(AI119,"0.#"),1)=".",FALSE,TRUE)</formula>
    </cfRule>
    <cfRule type="expression" dxfId="6" priority="8">
      <formula>IF(RIGHT(TEXT(AI119,"0.#"),1)=".",TRUE,FALSE)</formula>
    </cfRule>
  </conditionalFormatting>
  <conditionalFormatting sqref="AI120">
    <cfRule type="expression" dxfId="5" priority="5">
      <formula>IF(RIGHT(TEXT(AI120,"0.#"),1)=".",FALSE,TRUE)</formula>
    </cfRule>
    <cfRule type="expression" dxfId="4" priority="6">
      <formula>IF(RIGHT(TEXT(AI120,"0.#"),1)=".",TRUE,FALSE)</formula>
    </cfRule>
  </conditionalFormatting>
  <conditionalFormatting sqref="AE120">
    <cfRule type="expression" dxfId="3" priority="3">
      <formula>IF(RIGHT(TEXT(AE120,"0.#"),1)=".",FALSE,TRUE)</formula>
    </cfRule>
    <cfRule type="expression" dxfId="2" priority="4">
      <formula>IF(RIGHT(TEXT(AE120,"0.#"),1)=".",TRUE,FALSE)</formula>
    </cfRule>
  </conditionalFormatting>
  <conditionalFormatting sqref="AE134:AE135 AI134:AI135">
    <cfRule type="expression" dxfId="1" priority="1">
      <formula>IF(RIGHT(TEXT(AE134,"0.#"),1)=".",FALSE,TRUE)</formula>
    </cfRule>
    <cfRule type="expression" dxfId="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3" manualBreakCount="3">
    <brk id="114" min="1" max="49" man="1"/>
    <brk id="714" min="1" max="49" man="1"/>
    <brk id="739" min="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22" sqref="F22"/>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398</v>
      </c>
    </row>
    <row r="2" spans="1:42" ht="13.5" customHeight="1">
      <c r="A2" s="14" t="s">
        <v>201</v>
      </c>
      <c r="B2" s="15"/>
      <c r="C2" s="13" t="str">
        <f>IF(B2="","",A2)</f>
        <v/>
      </c>
      <c r="D2" s="13" t="str">
        <f>IF(C2="","",IF(D1&lt;&gt;"",CONCATENATE(D1,"、",C2),C2))</f>
        <v/>
      </c>
      <c r="F2" s="12" t="s">
        <v>187</v>
      </c>
      <c r="G2" s="17" t="s">
        <v>479</v>
      </c>
      <c r="H2" s="13" t="str">
        <f>IF(G2="","",F2)</f>
        <v>一般会計</v>
      </c>
      <c r="I2" s="13" t="str">
        <f>IF(H2="","",IF(I1&lt;&gt;"",CONCATENATE(I1,"、",H2),H2))</f>
        <v>一般会計</v>
      </c>
      <c r="K2" s="14" t="s">
        <v>220</v>
      </c>
      <c r="L2" s="15"/>
      <c r="M2" s="13" t="str">
        <f>IF(L2="","",K2)</f>
        <v/>
      </c>
      <c r="N2" s="13" t="str">
        <f>IF(M2="","",IF(N1&lt;&gt;"",CONCATENATE(N1,"、",M2),M2))</f>
        <v/>
      </c>
      <c r="O2" s="13"/>
      <c r="P2" s="12" t="s">
        <v>189</v>
      </c>
      <c r="Q2" s="17" t="s">
        <v>479</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412</v>
      </c>
      <c r="AI2" s="45" t="s">
        <v>473</v>
      </c>
      <c r="AK2" s="45" t="s">
        <v>334</v>
      </c>
      <c r="AM2" s="74"/>
      <c r="AN2" s="74"/>
      <c r="AP2" s="47" t="s">
        <v>412</v>
      </c>
    </row>
    <row r="3" spans="1:42" ht="13.5" customHeight="1">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479</v>
      </c>
      <c r="R3" s="13" t="str">
        <f t="shared" ref="R3:R8" si="3">IF(Q3="","",P3)</f>
        <v>委託・請負</v>
      </c>
      <c r="S3" s="13" t="str">
        <f t="shared" ref="S3:S8" si="4">IF(R3="",S2,IF(S2&lt;&gt;"",CONCATENATE(S2,"、",R3),R3))</f>
        <v>直接実施、委託・請負</v>
      </c>
      <c r="T3" s="13"/>
      <c r="U3" s="32" t="s">
        <v>429</v>
      </c>
      <c r="W3" s="32" t="s">
        <v>268</v>
      </c>
      <c r="Y3" s="32" t="s">
        <v>69</v>
      </c>
      <c r="Z3" s="30"/>
      <c r="AA3" s="32" t="s">
        <v>78</v>
      </c>
      <c r="AB3" s="31"/>
      <c r="AC3" s="33" t="s">
        <v>254</v>
      </c>
      <c r="AD3" s="28"/>
      <c r="AE3" s="36" t="s">
        <v>292</v>
      </c>
      <c r="AF3" s="30"/>
      <c r="AG3" s="47" t="s">
        <v>413</v>
      </c>
      <c r="AI3" s="45" t="s">
        <v>327</v>
      </c>
      <c r="AK3" s="45" t="str">
        <f>CHAR(CODE(AK2)+1)</f>
        <v>B</v>
      </c>
      <c r="AM3" s="74"/>
      <c r="AN3" s="74"/>
      <c r="AP3" s="47" t="s">
        <v>413</v>
      </c>
    </row>
    <row r="4" spans="1:42" ht="13.5" customHeight="1">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459</v>
      </c>
      <c r="W4" s="32" t="s">
        <v>269</v>
      </c>
      <c r="Y4" s="32" t="s">
        <v>71</v>
      </c>
      <c r="Z4" s="30"/>
      <c r="AA4" s="32" t="s">
        <v>80</v>
      </c>
      <c r="AB4" s="31"/>
      <c r="AC4" s="32" t="s">
        <v>255</v>
      </c>
      <c r="AD4" s="28"/>
      <c r="AE4" s="36" t="s">
        <v>293</v>
      </c>
      <c r="AF4" s="30"/>
      <c r="AG4" s="47" t="s">
        <v>414</v>
      </c>
      <c r="AI4" s="45" t="s">
        <v>329</v>
      </c>
      <c r="AK4" s="45" t="str">
        <f t="shared" ref="AK4:AK49" si="7">CHAR(CODE(AK3)+1)</f>
        <v>C</v>
      </c>
      <c r="AM4" s="74"/>
      <c r="AN4" s="74"/>
      <c r="AP4" s="47" t="s">
        <v>414</v>
      </c>
    </row>
    <row r="5" spans="1:42" ht="13.5" customHeight="1">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368</v>
      </c>
      <c r="Y5" s="32" t="s">
        <v>73</v>
      </c>
      <c r="Z5" s="30"/>
      <c r="AA5" s="32" t="s">
        <v>82</v>
      </c>
      <c r="AB5" s="31"/>
      <c r="AC5" s="32" t="s">
        <v>294</v>
      </c>
      <c r="AD5" s="31"/>
      <c r="AE5" s="36" t="s">
        <v>425</v>
      </c>
      <c r="AF5" s="30"/>
      <c r="AG5" s="47" t="s">
        <v>415</v>
      </c>
      <c r="AI5" s="45" t="s">
        <v>461</v>
      </c>
      <c r="AK5" s="45" t="str">
        <f t="shared" si="7"/>
        <v>D</v>
      </c>
      <c r="AP5" s="47" t="s">
        <v>415</v>
      </c>
    </row>
    <row r="6" spans="1:42" ht="13.5" customHeight="1">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428</v>
      </c>
      <c r="W6" s="32" t="s">
        <v>270</v>
      </c>
      <c r="Y6" s="32" t="s">
        <v>75</v>
      </c>
      <c r="Z6" s="30"/>
      <c r="AA6" s="32" t="s">
        <v>84</v>
      </c>
      <c r="AB6" s="31"/>
      <c r="AC6" s="32" t="s">
        <v>256</v>
      </c>
      <c r="AD6" s="31"/>
      <c r="AE6" s="36" t="s">
        <v>422</v>
      </c>
      <c r="AF6" s="30"/>
      <c r="AG6" s="47" t="s">
        <v>416</v>
      </c>
      <c r="AI6" s="47" t="s">
        <v>462</v>
      </c>
      <c r="AK6" s="45" t="str">
        <f t="shared" si="7"/>
        <v>E</v>
      </c>
      <c r="AP6" s="47" t="s">
        <v>416</v>
      </c>
    </row>
    <row r="7" spans="1:42" ht="13.5" customHeight="1">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417</v>
      </c>
      <c r="AH7" s="78"/>
      <c r="AI7" s="45" t="s">
        <v>463</v>
      </c>
      <c r="AK7" s="45" t="str">
        <f t="shared" si="7"/>
        <v>F</v>
      </c>
      <c r="AP7" s="47" t="s">
        <v>417</v>
      </c>
    </row>
    <row r="8" spans="1:42" ht="13.5" customHeight="1">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465</v>
      </c>
      <c r="W8" s="32" t="s">
        <v>272</v>
      </c>
      <c r="Y8" s="32" t="s">
        <v>79</v>
      </c>
      <c r="Z8" s="30"/>
      <c r="AA8" s="32" t="s">
        <v>88</v>
      </c>
      <c r="AB8" s="31"/>
      <c r="AC8" s="31"/>
      <c r="AD8" s="31"/>
      <c r="AE8" s="31"/>
      <c r="AF8" s="30"/>
      <c r="AG8" s="47" t="s">
        <v>418</v>
      </c>
      <c r="AI8" s="73"/>
      <c r="AK8" s="45" t="str">
        <f t="shared" si="7"/>
        <v>G</v>
      </c>
      <c r="AP8" s="47" t="s">
        <v>418</v>
      </c>
    </row>
    <row r="9" spans="1:42" ht="13.5" customHeight="1">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429</v>
      </c>
      <c r="W9" s="32" t="s">
        <v>273</v>
      </c>
      <c r="Y9" s="32" t="s">
        <v>81</v>
      </c>
      <c r="Z9" s="30"/>
      <c r="AA9" s="32" t="s">
        <v>90</v>
      </c>
      <c r="AB9" s="31"/>
      <c r="AC9" s="31"/>
      <c r="AD9" s="31"/>
      <c r="AE9" s="31"/>
      <c r="AF9" s="30"/>
      <c r="AG9" s="47" t="s">
        <v>419</v>
      </c>
      <c r="AK9" s="45" t="str">
        <f t="shared" si="7"/>
        <v>H</v>
      </c>
      <c r="AP9" s="47" t="s">
        <v>419</v>
      </c>
    </row>
    <row r="10" spans="1:42" ht="13.5" customHeight="1">
      <c r="A10" s="14" t="s">
        <v>369</v>
      </c>
      <c r="B10" s="15"/>
      <c r="C10" s="13" t="str">
        <f t="shared" si="0"/>
        <v/>
      </c>
      <c r="D10" s="13" t="str">
        <f t="shared" si="8"/>
        <v/>
      </c>
      <c r="F10" s="18" t="s">
        <v>234</v>
      </c>
      <c r="G10" s="17"/>
      <c r="H10" s="13" t="str">
        <f t="shared" si="1"/>
        <v/>
      </c>
      <c r="I10" s="13" t="str">
        <f t="shared" si="5"/>
        <v>一般会計</v>
      </c>
      <c r="K10" s="14" t="s">
        <v>373</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404</v>
      </c>
      <c r="AK10" s="45" t="str">
        <f t="shared" si="7"/>
        <v>I</v>
      </c>
      <c r="AP10" s="45" t="s">
        <v>399</v>
      </c>
    </row>
    <row r="11" spans="1:42" ht="13.5" customHeight="1">
      <c r="A11" s="14" t="s">
        <v>209</v>
      </c>
      <c r="B11" s="15"/>
      <c r="C11" s="13" t="str">
        <f t="shared" si="0"/>
        <v/>
      </c>
      <c r="D11" s="13" t="str">
        <f t="shared" si="8"/>
        <v/>
      </c>
      <c r="F11" s="18" t="s">
        <v>235</v>
      </c>
      <c r="G11" s="17"/>
      <c r="H11" s="13" t="str">
        <f t="shared" si="1"/>
        <v/>
      </c>
      <c r="I11" s="13" t="str">
        <f t="shared" si="5"/>
        <v>一般会計</v>
      </c>
      <c r="K11" s="14" t="s">
        <v>228</v>
      </c>
      <c r="L11" s="15" t="s">
        <v>479</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407</v>
      </c>
      <c r="AK11" s="45" t="str">
        <f t="shared" si="7"/>
        <v>J</v>
      </c>
    </row>
    <row r="12" spans="1:42" ht="13.5" customHeight="1">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405</v>
      </c>
      <c r="AK12" s="45" t="str">
        <f t="shared" si="7"/>
        <v>K</v>
      </c>
    </row>
    <row r="13" spans="1:42" ht="13.5" customHeight="1">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406</v>
      </c>
      <c r="AK13" s="45" t="str">
        <f t="shared" si="7"/>
        <v>L</v>
      </c>
    </row>
    <row r="14" spans="1:42" ht="13.5" customHeight="1">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c r="A25" s="84" t="s">
        <v>471</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c r="A38" s="13"/>
      <c r="B38" s="13"/>
      <c r="F38" s="13"/>
      <c r="G38" s="19"/>
      <c r="K38" s="13"/>
      <c r="L38" s="13"/>
      <c r="O38" s="13"/>
      <c r="P38" s="13"/>
      <c r="Q38" s="19"/>
      <c r="T38" s="13"/>
      <c r="Y38" s="32" t="s">
        <v>135</v>
      </c>
      <c r="Z38" s="30"/>
      <c r="AF38" s="30"/>
      <c r="AK38" s="45" t="str">
        <f t="shared" si="7"/>
        <v>k</v>
      </c>
    </row>
    <row r="39" spans="1:37">
      <c r="A39" s="13"/>
      <c r="B39" s="13"/>
      <c r="F39" s="13" t="str">
        <f>I37</f>
        <v>一般会計</v>
      </c>
      <c r="G39" s="19"/>
      <c r="K39" s="13"/>
      <c r="L39" s="13"/>
      <c r="O39" s="13"/>
      <c r="P39" s="13"/>
      <c r="Q39" s="19"/>
      <c r="T39" s="13"/>
      <c r="Y39" s="32" t="s">
        <v>136</v>
      </c>
      <c r="Z39" s="30"/>
      <c r="AF39" s="30"/>
      <c r="AK39" s="45" t="str">
        <f t="shared" si="7"/>
        <v>l</v>
      </c>
    </row>
    <row r="40" spans="1:37">
      <c r="A40" s="13"/>
      <c r="B40" s="13"/>
      <c r="F40" s="13"/>
      <c r="G40" s="19"/>
      <c r="K40" s="13"/>
      <c r="L40" s="13"/>
      <c r="O40" s="13"/>
      <c r="P40" s="13"/>
      <c r="Q40" s="19"/>
      <c r="T40" s="13"/>
      <c r="Y40" s="32" t="s">
        <v>137</v>
      </c>
      <c r="Z40" s="30"/>
      <c r="AF40" s="30"/>
      <c r="AK40" s="45" t="str">
        <f t="shared" si="7"/>
        <v>m</v>
      </c>
    </row>
    <row r="41" spans="1:37">
      <c r="A41" s="13"/>
      <c r="B41" s="13"/>
      <c r="F41" s="13"/>
      <c r="G41" s="19"/>
      <c r="K41" s="13"/>
      <c r="L41" s="13"/>
      <c r="O41" s="13"/>
      <c r="P41" s="13"/>
      <c r="Q41" s="19"/>
      <c r="T41" s="13"/>
      <c r="Y41" s="32" t="s">
        <v>138</v>
      </c>
      <c r="Z41" s="30"/>
      <c r="AF41" s="30"/>
      <c r="AK41" s="45" t="str">
        <f t="shared" si="7"/>
        <v>n</v>
      </c>
    </row>
    <row r="42" spans="1:37">
      <c r="A42" s="13"/>
      <c r="B42" s="13"/>
      <c r="F42" s="13"/>
      <c r="G42" s="19"/>
      <c r="K42" s="13"/>
      <c r="L42" s="13"/>
      <c r="O42" s="13"/>
      <c r="P42" s="13"/>
      <c r="Q42" s="19"/>
      <c r="T42" s="13"/>
      <c r="Y42" s="32" t="s">
        <v>139</v>
      </c>
      <c r="Z42" s="30"/>
      <c r="AF42" s="30"/>
      <c r="AK42" s="45" t="str">
        <f t="shared" si="7"/>
        <v>o</v>
      </c>
    </row>
    <row r="43" spans="1:37">
      <c r="A43" s="13"/>
      <c r="B43" s="13"/>
      <c r="F43" s="13"/>
      <c r="G43" s="19"/>
      <c r="K43" s="13"/>
      <c r="L43" s="13"/>
      <c r="O43" s="13"/>
      <c r="P43" s="13"/>
      <c r="Q43" s="19"/>
      <c r="T43" s="13"/>
      <c r="Y43" s="32" t="s">
        <v>140</v>
      </c>
      <c r="Z43" s="30"/>
      <c r="AF43" s="30"/>
      <c r="AK43" s="45" t="str">
        <f t="shared" si="7"/>
        <v>p</v>
      </c>
    </row>
    <row r="44" spans="1:37">
      <c r="A44" s="13"/>
      <c r="B44" s="13"/>
      <c r="F44" s="13"/>
      <c r="G44" s="19"/>
      <c r="K44" s="13"/>
      <c r="L44" s="13"/>
      <c r="O44" s="13"/>
      <c r="P44" s="13"/>
      <c r="Q44" s="19"/>
      <c r="T44" s="13"/>
      <c r="Y44" s="32" t="s">
        <v>141</v>
      </c>
      <c r="Z44" s="30"/>
      <c r="AF44" s="30"/>
      <c r="AK44" s="45" t="str">
        <f t="shared" si="7"/>
        <v>q</v>
      </c>
    </row>
    <row r="45" spans="1:37">
      <c r="A45" s="13"/>
      <c r="B45" s="13"/>
      <c r="F45" s="13"/>
      <c r="G45" s="19"/>
      <c r="K45" s="13"/>
      <c r="L45" s="13"/>
      <c r="O45" s="13"/>
      <c r="P45" s="13"/>
      <c r="Q45" s="19"/>
      <c r="T45" s="13"/>
      <c r="Y45" s="32" t="s">
        <v>142</v>
      </c>
      <c r="Z45" s="30"/>
      <c r="AF45" s="30"/>
      <c r="AK45" s="45" t="str">
        <f t="shared" si="7"/>
        <v>r</v>
      </c>
    </row>
    <row r="46" spans="1:37">
      <c r="A46" s="13"/>
      <c r="B46" s="13"/>
      <c r="F46" s="13"/>
      <c r="G46" s="19"/>
      <c r="K46" s="13"/>
      <c r="L46" s="13"/>
      <c r="O46" s="13"/>
      <c r="P46" s="13"/>
      <c r="Q46" s="19"/>
      <c r="T46" s="13"/>
      <c r="Y46" s="32" t="s">
        <v>143</v>
      </c>
      <c r="Z46" s="30"/>
      <c r="AF46" s="30"/>
      <c r="AK46" s="45" t="str">
        <f t="shared" si="7"/>
        <v>s</v>
      </c>
    </row>
    <row r="47" spans="1:37">
      <c r="A47" s="13"/>
      <c r="B47" s="13"/>
      <c r="F47" s="13"/>
      <c r="G47" s="19"/>
      <c r="K47" s="13"/>
      <c r="L47" s="13"/>
      <c r="O47" s="13"/>
      <c r="P47" s="13"/>
      <c r="Q47" s="19"/>
      <c r="T47" s="13"/>
      <c r="Y47" s="32" t="s">
        <v>144</v>
      </c>
      <c r="Z47" s="30"/>
      <c r="AF47" s="30"/>
      <c r="AK47" s="45" t="str">
        <f t="shared" si="7"/>
        <v>t</v>
      </c>
    </row>
    <row r="48" spans="1:37">
      <c r="A48" s="13"/>
      <c r="B48" s="13"/>
      <c r="F48" s="13"/>
      <c r="G48" s="19"/>
      <c r="K48" s="13"/>
      <c r="L48" s="13"/>
      <c r="O48" s="13"/>
      <c r="P48" s="13"/>
      <c r="Q48" s="19"/>
      <c r="T48" s="13"/>
      <c r="Y48" s="32" t="s">
        <v>145</v>
      </c>
      <c r="Z48" s="30"/>
      <c r="AF48" s="30"/>
      <c r="AK48" s="45" t="str">
        <f t="shared" si="7"/>
        <v>u</v>
      </c>
    </row>
    <row r="49" spans="1:37">
      <c r="A49" s="13"/>
      <c r="B49" s="13"/>
      <c r="F49" s="13"/>
      <c r="G49" s="19"/>
      <c r="K49" s="13"/>
      <c r="L49" s="13"/>
      <c r="O49" s="13"/>
      <c r="P49" s="13"/>
      <c r="Q49" s="19"/>
      <c r="T49" s="13"/>
      <c r="Y49" s="32" t="s">
        <v>146</v>
      </c>
      <c r="Z49" s="30"/>
      <c r="AF49" s="30"/>
      <c r="AK49" s="45" t="str">
        <f t="shared" si="7"/>
        <v>v</v>
      </c>
    </row>
    <row r="50" spans="1:37">
      <c r="A50" s="13"/>
      <c r="B50" s="13"/>
      <c r="F50" s="13"/>
      <c r="G50" s="19"/>
      <c r="K50" s="13"/>
      <c r="L50" s="13"/>
      <c r="O50" s="13"/>
      <c r="P50" s="13"/>
      <c r="Q50" s="19"/>
      <c r="T50" s="13"/>
      <c r="Y50" s="32" t="s">
        <v>147</v>
      </c>
      <c r="Z50" s="30"/>
      <c r="AF50" s="30"/>
    </row>
    <row r="51" spans="1:37">
      <c r="A51" s="13"/>
      <c r="B51" s="13"/>
      <c r="F51" s="13"/>
      <c r="G51" s="19"/>
      <c r="K51" s="13"/>
      <c r="L51" s="13"/>
      <c r="O51" s="13"/>
      <c r="P51" s="13"/>
      <c r="Q51" s="19"/>
      <c r="T51" s="13"/>
      <c r="Y51" s="32" t="s">
        <v>148</v>
      </c>
      <c r="Z51" s="30"/>
      <c r="AF51" s="30"/>
    </row>
    <row r="52" spans="1:37">
      <c r="A52" s="13"/>
      <c r="B52" s="13"/>
      <c r="F52" s="13"/>
      <c r="G52" s="19"/>
      <c r="K52" s="13"/>
      <c r="L52" s="13"/>
      <c r="O52" s="13"/>
      <c r="P52" s="13"/>
      <c r="Q52" s="19"/>
      <c r="T52" s="13"/>
      <c r="Y52" s="32" t="s">
        <v>149</v>
      </c>
      <c r="Z52" s="30"/>
      <c r="AF52" s="30"/>
    </row>
    <row r="53" spans="1:37">
      <c r="A53" s="13"/>
      <c r="B53" s="13"/>
      <c r="F53" s="13"/>
      <c r="G53" s="19"/>
      <c r="K53" s="13"/>
      <c r="L53" s="13"/>
      <c r="O53" s="13"/>
      <c r="P53" s="13"/>
      <c r="Q53" s="19"/>
      <c r="T53" s="13"/>
      <c r="Y53" s="32" t="s">
        <v>150</v>
      </c>
      <c r="Z53" s="30"/>
      <c r="AF53" s="30"/>
    </row>
    <row r="54" spans="1:37">
      <c r="A54" s="13"/>
      <c r="B54" s="13"/>
      <c r="F54" s="13"/>
      <c r="G54" s="19"/>
      <c r="K54" s="13"/>
      <c r="L54" s="13"/>
      <c r="O54" s="13"/>
      <c r="P54" s="20"/>
      <c r="Q54" s="19"/>
      <c r="T54" s="13"/>
      <c r="Y54" s="32" t="s">
        <v>151</v>
      </c>
      <c r="Z54" s="30"/>
      <c r="AF54" s="30"/>
    </row>
    <row r="55" spans="1:37">
      <c r="A55" s="13"/>
      <c r="B55" s="13"/>
      <c r="F55" s="13"/>
      <c r="G55" s="19"/>
      <c r="K55" s="13"/>
      <c r="L55" s="13"/>
      <c r="O55" s="13"/>
      <c r="P55" s="13"/>
      <c r="Q55" s="19"/>
      <c r="T55" s="13"/>
      <c r="Y55" s="32" t="s">
        <v>152</v>
      </c>
      <c r="Z55" s="30"/>
      <c r="AF55" s="30"/>
    </row>
    <row r="56" spans="1:37">
      <c r="A56" s="13"/>
      <c r="B56" s="13"/>
      <c r="F56" s="13"/>
      <c r="G56" s="19"/>
      <c r="K56" s="13"/>
      <c r="L56" s="13"/>
      <c r="O56" s="13"/>
      <c r="P56" s="13"/>
      <c r="Q56" s="19"/>
      <c r="T56" s="13"/>
      <c r="Y56" s="32" t="s">
        <v>153</v>
      </c>
      <c r="Z56" s="30"/>
      <c r="AF56" s="30"/>
    </row>
    <row r="57" spans="1:37">
      <c r="A57" s="13"/>
      <c r="B57" s="13"/>
      <c r="F57" s="13"/>
      <c r="G57" s="19"/>
      <c r="K57" s="13"/>
      <c r="L57" s="13"/>
      <c r="O57" s="13"/>
      <c r="P57" s="13"/>
      <c r="Q57" s="19"/>
      <c r="T57" s="13"/>
      <c r="Y57" s="32" t="s">
        <v>154</v>
      </c>
      <c r="Z57" s="30"/>
      <c r="AF57" s="30"/>
    </row>
    <row r="58" spans="1:37">
      <c r="A58" s="13"/>
      <c r="B58" s="13"/>
      <c r="F58" s="13"/>
      <c r="G58" s="19"/>
      <c r="K58" s="13"/>
      <c r="L58" s="13"/>
      <c r="O58" s="13"/>
      <c r="P58" s="13"/>
      <c r="Q58" s="19"/>
      <c r="T58" s="13"/>
      <c r="Y58" s="32" t="s">
        <v>155</v>
      </c>
      <c r="Z58" s="30"/>
      <c r="AF58" s="30"/>
    </row>
    <row r="59" spans="1:37">
      <c r="A59" s="13"/>
      <c r="B59" s="13"/>
      <c r="F59" s="13"/>
      <c r="G59" s="19"/>
      <c r="K59" s="13"/>
      <c r="L59" s="13"/>
      <c r="O59" s="13"/>
      <c r="P59" s="13"/>
      <c r="Q59" s="19"/>
      <c r="T59" s="13"/>
      <c r="Y59" s="32" t="s">
        <v>156</v>
      </c>
      <c r="Z59" s="30"/>
      <c r="AF59" s="30"/>
    </row>
    <row r="60" spans="1:37">
      <c r="A60" s="13"/>
      <c r="B60" s="13"/>
      <c r="F60" s="13"/>
      <c r="G60" s="19"/>
      <c r="K60" s="13"/>
      <c r="L60" s="13"/>
      <c r="O60" s="13"/>
      <c r="P60" s="13"/>
      <c r="Q60" s="19"/>
      <c r="T60" s="13"/>
      <c r="Y60" s="32" t="s">
        <v>157</v>
      </c>
      <c r="Z60" s="30"/>
      <c r="AF60" s="30"/>
    </row>
    <row r="61" spans="1:37">
      <c r="A61" s="13"/>
      <c r="B61" s="13"/>
      <c r="F61" s="13"/>
      <c r="G61" s="19"/>
      <c r="K61" s="13"/>
      <c r="L61" s="13"/>
      <c r="O61" s="13"/>
      <c r="P61" s="13"/>
      <c r="Q61" s="19"/>
      <c r="T61" s="13"/>
      <c r="Y61" s="32" t="s">
        <v>158</v>
      </c>
      <c r="Z61" s="30"/>
      <c r="AF61" s="30"/>
    </row>
    <row r="62" spans="1:37">
      <c r="A62" s="13"/>
      <c r="B62" s="13"/>
      <c r="F62" s="13"/>
      <c r="G62" s="19"/>
      <c r="K62" s="13"/>
      <c r="L62" s="13"/>
      <c r="O62" s="13"/>
      <c r="P62" s="13"/>
      <c r="Q62" s="19"/>
      <c r="T62" s="13"/>
      <c r="Y62" s="32" t="s">
        <v>159</v>
      </c>
      <c r="Z62" s="30"/>
      <c r="AF62" s="30"/>
    </row>
    <row r="63" spans="1:37">
      <c r="A63" s="13"/>
      <c r="B63" s="13"/>
      <c r="F63" s="13"/>
      <c r="G63" s="19"/>
      <c r="K63" s="13"/>
      <c r="L63" s="13"/>
      <c r="O63" s="13"/>
      <c r="P63" s="13"/>
      <c r="Q63" s="19"/>
      <c r="T63" s="13"/>
      <c r="Y63" s="32" t="s">
        <v>160</v>
      </c>
      <c r="Z63" s="30"/>
      <c r="AF63" s="30"/>
    </row>
    <row r="64" spans="1:37">
      <c r="A64" s="13"/>
      <c r="B64" s="13"/>
      <c r="F64" s="13"/>
      <c r="G64" s="19"/>
      <c r="K64" s="13"/>
      <c r="L64" s="13"/>
      <c r="O64" s="13"/>
      <c r="P64" s="13"/>
      <c r="Q64" s="19"/>
      <c r="T64" s="13"/>
      <c r="Y64" s="32" t="s">
        <v>161</v>
      </c>
      <c r="Z64" s="30"/>
      <c r="AF64" s="30"/>
    </row>
    <row r="65" spans="1:32">
      <c r="A65" s="13"/>
      <c r="B65" s="13"/>
      <c r="F65" s="13"/>
      <c r="G65" s="19"/>
      <c r="K65" s="13"/>
      <c r="L65" s="13"/>
      <c r="O65" s="13"/>
      <c r="P65" s="13"/>
      <c r="Q65" s="19"/>
      <c r="T65" s="13"/>
      <c r="Y65" s="32" t="s">
        <v>162</v>
      </c>
      <c r="Z65" s="30"/>
      <c r="AF65" s="30"/>
    </row>
    <row r="66" spans="1:32">
      <c r="A66" s="13"/>
      <c r="B66" s="13"/>
      <c r="F66" s="13"/>
      <c r="G66" s="19"/>
      <c r="K66" s="13"/>
      <c r="L66" s="13"/>
      <c r="O66" s="13"/>
      <c r="P66" s="13"/>
      <c r="Q66" s="19"/>
      <c r="T66" s="13"/>
      <c r="Y66" s="32" t="s">
        <v>163</v>
      </c>
      <c r="Z66" s="30"/>
      <c r="AF66" s="30"/>
    </row>
    <row r="67" spans="1:32">
      <c r="A67" s="13"/>
      <c r="B67" s="13"/>
      <c r="F67" s="13"/>
      <c r="G67" s="19"/>
      <c r="K67" s="13"/>
      <c r="L67" s="13"/>
      <c r="O67" s="13"/>
      <c r="P67" s="13"/>
      <c r="Q67" s="19"/>
      <c r="T67" s="13"/>
      <c r="Y67" s="32" t="s">
        <v>164</v>
      </c>
      <c r="Z67" s="30"/>
      <c r="AF67" s="30"/>
    </row>
    <row r="68" spans="1:32">
      <c r="A68" s="13"/>
      <c r="B68" s="13"/>
      <c r="F68" s="13"/>
      <c r="G68" s="19"/>
      <c r="K68" s="13"/>
      <c r="L68" s="13"/>
      <c r="O68" s="13"/>
      <c r="P68" s="13"/>
      <c r="Q68" s="19"/>
      <c r="T68" s="13"/>
      <c r="Y68" s="32" t="s">
        <v>165</v>
      </c>
      <c r="Z68" s="30"/>
      <c r="AF68" s="30"/>
    </row>
    <row r="69" spans="1:32">
      <c r="A69" s="13"/>
      <c r="B69" s="13"/>
      <c r="F69" s="13"/>
      <c r="G69" s="19"/>
      <c r="K69" s="13"/>
      <c r="L69" s="13"/>
      <c r="O69" s="13"/>
      <c r="P69" s="13"/>
      <c r="Q69" s="19"/>
      <c r="T69" s="13"/>
      <c r="Y69" s="32" t="s">
        <v>166</v>
      </c>
      <c r="Z69" s="30"/>
      <c r="AF69" s="30"/>
    </row>
    <row r="70" spans="1:32">
      <c r="A70" s="13"/>
      <c r="B70" s="13"/>
      <c r="Y70" s="32" t="s">
        <v>167</v>
      </c>
    </row>
    <row r="71" spans="1:32">
      <c r="A71" s="13"/>
      <c r="B71" s="13"/>
      <c r="Y71" s="32" t="s">
        <v>168</v>
      </c>
    </row>
    <row r="72" spans="1:32">
      <c r="Y72" s="32" t="s">
        <v>169</v>
      </c>
    </row>
    <row r="73" spans="1:32">
      <c r="Y73" s="32" t="s">
        <v>170</v>
      </c>
    </row>
    <row r="74" spans="1:32">
      <c r="Y74" s="32" t="s">
        <v>171</v>
      </c>
    </row>
    <row r="75" spans="1:32">
      <c r="Y75" s="32" t="s">
        <v>172</v>
      </c>
    </row>
    <row r="76" spans="1:32">
      <c r="Y76" s="32" t="s">
        <v>173</v>
      </c>
    </row>
    <row r="77" spans="1:32">
      <c r="Y77" s="32" t="s">
        <v>174</v>
      </c>
    </row>
    <row r="78" spans="1:32">
      <c r="Y78" s="32" t="s">
        <v>175</v>
      </c>
    </row>
    <row r="79" spans="1:32">
      <c r="Y79" s="32" t="s">
        <v>176</v>
      </c>
    </row>
    <row r="80" spans="1:32">
      <c r="Y80" s="32" t="s">
        <v>177</v>
      </c>
    </row>
    <row r="81" spans="25:25">
      <c r="Y81" s="32" t="s">
        <v>178</v>
      </c>
    </row>
    <row r="82" spans="25:25">
      <c r="Y82" s="32" t="s">
        <v>179</v>
      </c>
    </row>
    <row r="83" spans="25:25">
      <c r="Y83" s="32" t="s">
        <v>180</v>
      </c>
    </row>
    <row r="84" spans="25:25">
      <c r="Y84" s="32" t="s">
        <v>181</v>
      </c>
    </row>
    <row r="85" spans="25:25">
      <c r="Y85" s="32" t="s">
        <v>182</v>
      </c>
    </row>
    <row r="86" spans="25:25">
      <c r="Y86" s="32" t="s">
        <v>183</v>
      </c>
    </row>
    <row r="87" spans="25:25">
      <c r="Y87" s="32" t="s">
        <v>184</v>
      </c>
    </row>
    <row r="88" spans="25:25">
      <c r="Y88" s="32" t="s">
        <v>185</v>
      </c>
    </row>
    <row r="89" spans="25:25">
      <c r="Y89" s="32" t="s">
        <v>186</v>
      </c>
    </row>
    <row r="90" spans="25:25">
      <c r="Y90" s="32" t="s">
        <v>68</v>
      </c>
    </row>
    <row r="91" spans="25:25">
      <c r="Y91" s="32" t="s">
        <v>70</v>
      </c>
    </row>
    <row r="92" spans="25:25">
      <c r="Y92" s="32" t="s">
        <v>72</v>
      </c>
    </row>
    <row r="93" spans="25:25">
      <c r="Y93" s="32" t="s">
        <v>74</v>
      </c>
    </row>
    <row r="94" spans="25:25">
      <c r="Y94" s="32" t="s">
        <v>76</v>
      </c>
    </row>
    <row r="95" spans="25:25">
      <c r="Y95" s="32" t="s">
        <v>374</v>
      </c>
    </row>
    <row r="96" spans="25:25">
      <c r="Y96" s="32" t="s">
        <v>427</v>
      </c>
    </row>
    <row r="97" spans="25:25">
      <c r="Y97" s="35"/>
    </row>
    <row r="121" spans="25:25">
      <c r="Y121" s="34" t="s">
        <v>287</v>
      </c>
    </row>
    <row r="122" spans="25:2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金融庁</cp:lastModifiedBy>
  <cp:lastPrinted>2019-08-14T05:41:33Z</cp:lastPrinted>
  <dcterms:created xsi:type="dcterms:W3CDTF">2012-03-13T00:50:25Z</dcterms:created>
  <dcterms:modified xsi:type="dcterms:W3CDTF">2019-09-02T09:48:34Z</dcterms:modified>
</cp:coreProperties>
</file>