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<sst xmlns="http://schemas.openxmlformats.org/spreadsheetml/2006/main" count="2843" uniqueCount="599">
  <si>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</si>
  <si>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</si>
  <si>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</si>
  <si>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</si>
  <si>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</si>
  <si>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</si>
  <si>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</si>
  <si>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</si>
  <si>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</si>
  <si>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</si>
  <si>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</si>
  <si>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</si>
  <si>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</si>
  <si>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</si>
  <si>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</si>
  <si>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</si>
  <si>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</si>
  <si>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</si>
  <si>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</si>
  <si>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</si>
  <si>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</si>
  <si>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</si>
  <si>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</si>
  <si>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</si>
  <si>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</si>
  <si>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</si>
  <si>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</si>
  <si>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</si>
  <si>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</si>
  <si>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</si>
  <si>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</si>
  <si>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</si>
  <si>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</si>
  <si>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</si>
  <si>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</si>
  <si>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</si>
  <si>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</si>
  <si>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</si>
  <si>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</si>
  <si>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</si>
  <si>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</si>
  <si>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</si>
  <si>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</si>
  <si>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</si>
  <si>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</si>
  <si>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</si>
  <si>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</si>
  <si>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</si>
  <si>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</si>
  <si>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</si>
  <si>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</si>
  <si>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</si>
  <si>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</si>
  <si>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</si>
  <si>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</si>
  <si>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</si>
  <si>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</si>
  <si>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</si>
  <si>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</si>
  <si>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</si>
  <si>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</si>
  <si>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</si>
  <si>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</si>
  <si>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</si>
  <si>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</si>
  <si>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</si>
  <si>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</si>
  <si>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</si>
  <si>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</si>
  <si>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</si>
  <si>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</si>
  <si>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</si>
  <si>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</si>
  <si>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</si>
  <si>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</si>
  <si>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</si>
  <si>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</si>
  <si>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</si>
  <si>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</si>
  <si>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</si>
  <si>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</si>
  <si>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</si>
  <si>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</si>
  <si>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</si>
  <si>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</si>
  <si>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</si>
  <si>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</si>
  <si>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</si>
  <si>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</si>
  <si>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</si>
  <si>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</si>
  <si>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</si>
  <si>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</si>
  <si>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</si>
  <si>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</si>
  <si>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</si>
  <si>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</si>
  <si>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</si>
  <si>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</si>
  <si>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</si>
  <si>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</si>
  <si>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</si>
  <si>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</si>
  <si>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</si>
  <si>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</si>
  <si>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</si>
  <si>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</si>
  <si>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</si>
  <si>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</si>
  <si>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</si>
  <si>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</si>
  <si>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</si>
  <si>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</si>
  <si>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</si>
  <si>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</si>
  <si>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</si>
  <si>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</si>
  <si>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</si>
  <si>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</si>
  <si>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</si>
  <si>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</si>
  <si>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</si>
  <si>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</si>
  <si>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</si>
  <si>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</si>
  <si>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</si>
  <si>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</si>
  <si>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</si>
  <si>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</si>
  <si>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</si>
  <si>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</si>
  <si>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</si>
  <si>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</si>
  <si>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</si>
  <si>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</si>
  <si>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</si>
  <si>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</si>
  <si>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</si>
  <si>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</si>
  <si>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</si>
  <si>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</si>
  <si>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</si>
  <si>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</si>
  <si>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</si>
  <si>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</si>
  <si>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</si>
  <si>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</si>
  <si>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</si>
  <si>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</si>
  <si>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</si>
  <si>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</si>
  <si>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</si>
  <si>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</si>
  <si>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</si>
  <si>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</si>
  <si>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</si>
  <si>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</si>
  <si>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</si>
  <si>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</si>
  <si>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</si>
  <si>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</si>
  <si>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</si>
  <si>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</si>
  <si>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</si>
  <si>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</si>
  <si>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</si>
  <si>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</si>
  <si>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</si>
  <si>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</si>
  <si>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</si>
  <si>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</si>
  <si>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</si>
  <si>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</si>
  <si>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</si>
  <si>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</si>
  <si>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</si>
  <si>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</si>
  <si>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</si>
  <si>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</si>
  <si>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</si>
  <si>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</si>
  <si>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</si>
  <si>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</si>
  <si>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</si>
  <si>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</si>
  <si>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</si>
  <si>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</si>
  <si>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</si>
  <si>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</si>
  <si>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</si>
  <si>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</si>
  <si>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</si>
  <si>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</si>
  <si>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</si>
  <si>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</si>
  <si>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</si>
  <si>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</si>
  <si>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</si>
  <si>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</si>
  <si>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</si>
  <si>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</si>
  <si>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</si>
  <si>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</si>
  <si>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</si>
  <si>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</si>
  <si>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</si>
  <si>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</si>
  <si>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</si>
  <si>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</si>
  <si>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</si>
  <si>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</si>
  <si>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</si>
  <si>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</si>
  <si>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</si>
  <si>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</si>
  <si>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</si>
  <si>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</si>
  <si>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</si>
  <si>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</si>
  <si>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</si>
  <si>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</si>
  <si>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</si>
  <si>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</si>
  <si>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</si>
  <si>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</si>
  <si>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</si>
  <si>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</si>
  <si>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</si>
  <si>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</si>
  <si>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</si>
  <si>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</si>
  <si>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</si>
  <si>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</si>
  <si>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</si>
  <si>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</si>
  <si>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</si>
  <si>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</si>
  <si>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</si>
  <si>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</si>
  <si>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</si>
  <si>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</si>
  <si>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</si>
  <si>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</si>
  <si>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</si>
  <si>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</si>
  <si>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</si>
  <si>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</si>
  <si>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</si>
  <si>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</si>
  <si>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</si>
  <si>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</si>
  <si>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</si>
  <si>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</si>
  <si>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</si>
  <si>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</si>
  <si>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</si>
  <si>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</si>
  <si>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</si>
  <si>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</si>
  <si>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</si>
  <si>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</si>
  <si>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</si>
  <si>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</si>
  <si>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</si>
  <si>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</si>
  <si>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</si>
  <si>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</si>
  <si>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</si>
  <si>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</si>
  <si>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</si>
  <si>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</si>
  <si>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</si>
  <si>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</si>
  <si>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</si>
  <si>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</si>
  <si>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</si>
  <si>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</si>
  <si>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</si>
  <si>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</si>
  <si>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</si>
  <si>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</si>
  <si>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</si>
  <si>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</si>
  <si>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</si>
  <si>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</si>
  <si>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</si>
  <si>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</si>
  <si>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</si>
  <si>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</si>
  <si>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</si>
  <si>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</si>
  <si>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</si>
  <si>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</si>
  <si>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</si>
  <si>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</si>
  <si>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</si>
  <si>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</si>
  <si>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</si>
  <si>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</si>
  <si>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</si>
  <si>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</si>
  <si>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</si>
  <si>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</si>
  <si>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</si>
  <si>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</si>
  <si>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</si>
  <si>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</si>
  <si>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</si>
  <si>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</si>
  <si>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</si>
  <si>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</si>
  <si>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</si>
  <si>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</si>
  <si>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</si>
  <si>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</si>
  <si>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</si>
  <si>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</si>
  <si>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</si>
  <si>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</si>
  <si>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</si>
  <si>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</si>
  <si>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</si>
  <si>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</si>
  <si>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</si>
  <si>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</si>
  <si>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</si>
  <si>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</si>
  <si>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</si>
  <si>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</si>
  <si>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</si>
  <si>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</si>
  <si>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</si>
  <si>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</si>
  <si>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</si>
  <si>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</si>
  <si>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</si>
  <si>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</si>
  <si>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</si>
  <si>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</si>
  <si>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</si>
  <si>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</si>
  <si>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</si>
  <si>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</si>
  <si>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</si>
  <si>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</si>
  <si>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</si>
  <si>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</si>
  <si>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</si>
  <si>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</si>
  <si>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</si>
  <si>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</si>
  <si>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</si>
  <si>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</si>
  <si>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</si>
  <si>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</si>
  <si>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</si>
  <si>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</si>
  <si>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</si>
  <si>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</si>
  <si>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</si>
  <si>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</si>
  <si>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</si>
  <si>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</si>
  <si>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</si>
  <si>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</si>
  <si>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</si>
  <si>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</si>
  <si>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</si>
  <si>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</si>
  <si>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</si>
  <si>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</si>
  <si>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</si>
  <si>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</si>
  <si>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</si>
  <si>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</si>
  <si>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</si>
  <si>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</si>
  <si>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</si>
  <si>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</si>
  <si>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</si>
  <si>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</si>
  <si>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</si>
  <si>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</si>
  <si>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</si>
  <si>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</si>
  <si>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</si>
  <si>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</si>
  <si>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</si>
  <si>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</si>
  <si>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</si>
  <si>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</si>
  <si>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</si>
  <si>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</si>
  <si>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</si>
  <si>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</si>
  <si>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</si>
  <si>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</si>
  <si>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</si>
  <si>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</si>
  <si>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</si>
  <si>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</si>
  <si>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</si>
  <si>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</si>
  <si>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</si>
  <si>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</si>
  <si>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</si>
  <si>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</si>
  <si>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</si>
  <si>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</si>
  <si>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</si>
  <si>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</si>
  <si>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</si>
  <si>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</si>
  <si>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</si>
  <si>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</si>
  <si>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</si>
  <si>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</si>
  <si>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</si>
  <si>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</si>
  <si>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</si>
  <si>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</si>
  <si>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</si>
  <si>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</si>
  <si>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</si>
  <si>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</si>
  <si>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</si>
  <si>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</si>
  <si>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</si>
  <si>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</si>
  <si>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</si>
  <si>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</si>
  <si>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</si>
  <si>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</si>
  <si>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</si>
  <si>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</si>
  <si>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</si>
  <si>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</si>
  <si>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</si>
  <si>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</si>
  <si>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</si>
  <si>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</si>
  <si>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</si>
  <si>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</si>
  <si>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</si>
  <si>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</si>
  <si>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</si>
  <si>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</si>
  <si>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</si>
  <si>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</si>
  <si>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</si>
  <si>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</si>
  <si>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</si>
  <si>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</si>
  <si>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</si>
  <si>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</si>
  <si>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</si>
  <si>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</si>
  <si>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</si>
  <si>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</si>
  <si>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</si>
  <si>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</si>
  <si>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</si>
  <si>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</si>
  <si>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</si>
  <si>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</si>
  <si>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</si>
  <si>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</si>
  <si>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</si>
  <si>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</si>
  <si>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</si>
  <si>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</si>
  <si>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</si>
  <si>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</si>
  <si>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</si>
  <si>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</si>
  <si>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</si>
  <si>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</si>
  <si>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</si>
  <si>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</si>
  <si>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</si>
  <si>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</si>
  <si>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</si>
  <si>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</si>
  <si>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</si>
  <si>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</si>
  <si>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</si>
  <si>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</si>
  <si>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</si>
  <si>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</si>
  <si>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</si>
  <si>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</si>
  <si>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</si>
  <si>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</si>
  <si>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</si>
  <si>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</si>
  <si>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</si>
  <si>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</si>
  <si>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</si>
  <si>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</si>
  <si>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</si>
  <si>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</si>
  <si>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</si>
  <si>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</si>
  <si>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</si>
  <si>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</si>
  <si>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</si>
  <si>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</si>
  <si>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</si>
  <si>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</si>
  <si>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</si>
  <si>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</si>
  <si>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</si>
  <si>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</si>
  <si>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</si>
  <si>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</si>
  <si>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</si>
  <si>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</si>
  <si>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</si>
  <si>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</si>
  <si>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</si>
  <si>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</si>
  <si>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</si>
  <si>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</si>
  <si>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</si>
  <si>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</si>
  <si>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</si>
  <si>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</si>
  <si>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</si>
  <si>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</si>
  <si>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</si>
  <si>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</si>
  <si>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</si>
  <si>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</si>
  <si>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</si>
  <si>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</si>
  <si>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</si>
  <si>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</si>
  <si>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</si>
  <si>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</si>
  <si>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</si>
  <si>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</si>
  <si>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</si>
  <si>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</si>
  <si>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</si>
  <si>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</si>
  <si>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</si>
  <si>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</si>
  <si>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総務企画局</t>
    <rPh sb="0" eb="2">
      <t>ソウム</t>
    </rPh>
    <rPh sb="2" eb="4">
      <t>キカク</t>
    </rPh>
    <rPh sb="4" eb="5">
      <t>キョク</t>
    </rPh>
    <phoneticPr fontId="5"/>
  </si>
  <si>
    <t>総務課国際室</t>
    <rPh sb="0" eb="2">
      <t>ソウム</t>
    </rPh>
    <rPh sb="2" eb="3">
      <t>カ</t>
    </rPh>
    <rPh sb="3" eb="5">
      <t>コクサイ</t>
    </rPh>
    <rPh sb="5" eb="6">
      <t>シツ</t>
    </rPh>
    <phoneticPr fontId="5"/>
  </si>
  <si>
    <t>池田　賢志</t>
    <rPh sb="0" eb="2">
      <t>イケダ</t>
    </rPh>
    <rPh sb="3" eb="4">
      <t>カシコ</t>
    </rPh>
    <rPh sb="4" eb="5">
      <t>ココロザシ</t>
    </rPh>
    <phoneticPr fontId="5"/>
  </si>
  <si>
    <t>○</t>
  </si>
  <si>
    <t>-</t>
    <phoneticPr fontId="5"/>
  </si>
  <si>
    <t>-</t>
    <phoneticPr fontId="5"/>
  </si>
  <si>
    <t>-</t>
    <phoneticPr fontId="5"/>
  </si>
  <si>
    <t>証券監督者国際機構等分担金</t>
    <rPh sb="0" eb="2">
      <t>ショウケン</t>
    </rPh>
    <rPh sb="2" eb="5">
      <t>カントクシャ</t>
    </rPh>
    <rPh sb="5" eb="7">
      <t>コクサイ</t>
    </rPh>
    <rPh sb="7" eb="10">
      <t>キコウトウ</t>
    </rPh>
    <rPh sb="10" eb="13">
      <t>ブンタンキン</t>
    </rPh>
    <phoneticPr fontId="5"/>
  </si>
  <si>
    <t>-</t>
    <phoneticPr fontId="5"/>
  </si>
  <si>
    <t>国際機関への加盟国又は加盟機関の責務に係る分担金の負担実施件数</t>
    <phoneticPr fontId="5"/>
  </si>
  <si>
    <t>件</t>
    <rPh sb="0" eb="1">
      <t>ケン</t>
    </rPh>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</si>
  <si>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</si>
  <si>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t>
    <phoneticPr fontId="5"/>
  </si>
  <si>
    <t>-</t>
    <phoneticPr fontId="5"/>
  </si>
  <si>
    <t>‐</t>
  </si>
  <si>
    <t>無</t>
  </si>
  <si>
    <t>事務運営費</t>
    <rPh sb="0" eb="2">
      <t>ジム</t>
    </rPh>
    <rPh sb="2" eb="5">
      <t>ウンエイヒ</t>
    </rPh>
    <phoneticPr fontId="5"/>
  </si>
  <si>
    <t>-</t>
    <phoneticPr fontId="5"/>
  </si>
  <si>
    <t>分担金</t>
    <rPh sb="0" eb="3">
      <t>ブンタンキン</t>
    </rPh>
    <phoneticPr fontId="5"/>
  </si>
  <si>
    <t>-</t>
    <phoneticPr fontId="5"/>
  </si>
  <si>
    <t>-</t>
    <phoneticPr fontId="5"/>
  </si>
  <si>
    <t>国際機関分担金（FinCoNet）</t>
    <phoneticPr fontId="5"/>
  </si>
  <si>
    <t>金融消費者保護国際組織定款第8条</t>
    <phoneticPr fontId="5"/>
  </si>
  <si>
    <t>○金融消費者保護国際組織（FinCoNet）の各加盟国が負担すべき事務運営費としての分担金</t>
    <phoneticPr fontId="5"/>
  </si>
  <si>
    <t>国際機関の総会決議等で定められた分担金額であり、最低限のものである。</t>
    <phoneticPr fontId="5"/>
  </si>
  <si>
    <t>国際機関への加盟国又は加盟期間の責務に係る分担金を適切に支出している。</t>
    <phoneticPr fontId="5"/>
  </si>
  <si>
    <t>-</t>
    <phoneticPr fontId="5"/>
  </si>
  <si>
    <t>A.金融消費者保護国際組織（FinCoNet）分担金</t>
    <phoneticPr fontId="5"/>
  </si>
  <si>
    <t>金融消費者保護国際組織（FinCoNet）事務運営費</t>
    <rPh sb="21" eb="23">
      <t>ジム</t>
    </rPh>
    <rPh sb="23" eb="26">
      <t>ウンエイヒ</t>
    </rPh>
    <phoneticPr fontId="5"/>
  </si>
  <si>
    <t>金融消費者保護国際組織（FinCoNet）</t>
    <phoneticPr fontId="5"/>
  </si>
  <si>
    <t>-</t>
    <phoneticPr fontId="5"/>
  </si>
  <si>
    <t>○総会等の国際会議を通じ、積極的に国際機関の運営に関わるとともに、国際機関に対して効率的な運営を求める。
○2017年の年次総会等を東京で開催することが決定しており、ホスト国の立場からの積極的な情報発信、各参加国等との意見交換を通じて国際的に貢献していくとともに、更なる日本のプレゼンス向上を図っていく 。</t>
    <rPh sb="117" eb="120">
      <t>コクサイテキ</t>
    </rPh>
    <rPh sb="121" eb="123">
      <t>コウケン</t>
    </rPh>
    <rPh sb="132" eb="133">
      <t>サラ</t>
    </rPh>
    <rPh sb="135" eb="137">
      <t>ニホン</t>
    </rPh>
    <rPh sb="143" eb="145">
      <t>コウジョウ</t>
    </rPh>
    <rPh sb="146" eb="147">
      <t>ハカ</t>
    </rPh>
    <phoneticPr fontId="5"/>
  </si>
  <si>
    <t>国際機関の総会において、日本が賛同した議案が決議された割合</t>
    <phoneticPr fontId="5"/>
  </si>
  <si>
    <t>FinCoNet年次総会において日本が賛同した議案数</t>
    <rPh sb="8" eb="10">
      <t>ネンジ</t>
    </rPh>
    <phoneticPr fontId="5"/>
  </si>
  <si>
    <t>-</t>
    <phoneticPr fontId="5"/>
  </si>
  <si>
    <t>（外部有識者点検対象外）</t>
    <phoneticPr fontId="5"/>
  </si>
  <si>
    <t>○本経費は、国際機関に加盟する国又は機関に義務づけられた分担金であり、日本のプレゼンスを高め国際協調に貢献していくため、今後も継続的拠出の必要性が認められる 。
○ただし、拠出された資金が有効に活用されるよう、引き続き資金使途をフォローしていく必要がある。</t>
    <phoneticPr fontId="5"/>
  </si>
  <si>
    <t>-</t>
    <phoneticPr fontId="5"/>
  </si>
  <si>
    <t>（参考指標）
FinCoNetにおける日本人職員数</t>
    <rPh sb="1" eb="3">
      <t>サンコウ</t>
    </rPh>
    <rPh sb="3" eb="5">
      <t>シヒョウ</t>
    </rPh>
    <rPh sb="19" eb="22">
      <t>ニホンジン</t>
    </rPh>
    <rPh sb="22" eb="25">
      <t>ショクインスウ</t>
    </rPh>
    <phoneticPr fontId="5"/>
  </si>
  <si>
    <t>人</t>
    <rPh sb="0" eb="1">
      <t>ニン</t>
    </rPh>
    <phoneticPr fontId="5"/>
  </si>
  <si>
    <t>-</t>
    <phoneticPr fontId="5"/>
  </si>
  <si>
    <t>-</t>
    <phoneticPr fontId="5"/>
  </si>
  <si>
    <t>○国際的な議論に積極的に参画すること等を通じ、国際金融システムの安定と発展、ひいては我が国経済の持続的な成長に資すること。</t>
    <rPh sb="5" eb="7">
      <t>ギロン</t>
    </rPh>
    <phoneticPr fontId="5"/>
  </si>
  <si>
    <t>金融に関する国際的な議論に積極的に参画し、日本のプレゼンスを高め、国際協調に貢献していく。</t>
    <rPh sb="10" eb="12">
      <t>ギロン</t>
    </rPh>
    <phoneticPr fontId="5"/>
  </si>
  <si>
    <t>国際的な議論に積極的に対応すること等を通じ、国際金融システムの安定と発展を目指す事業であるため、必要不可欠な事業である。</t>
    <rPh sb="4" eb="6">
      <t>ギロン</t>
    </rPh>
    <phoneticPr fontId="5"/>
  </si>
  <si>
    <t>国際機関に日本又は機関として加盟し、国際的な議論に対応するものであるため、地方自治体等に委ねることができない事業である。</t>
    <rPh sb="18" eb="20">
      <t>コクサイ</t>
    </rPh>
    <rPh sb="20" eb="21">
      <t>テキ</t>
    </rPh>
    <rPh sb="22" eb="24">
      <t>ギロン</t>
    </rPh>
    <rPh sb="25" eb="27">
      <t>タイオウ</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</si>
  <si>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</si>
  <si>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○本事業は、金融に関する国際的な議論に積極的に参画すること等を通じ、日本のプレゼンスを高め、国際協調に貢献していく上で重要であり、今後も予算を確保していくことが必要である。
○FinCoNetについては、効率的かつ実効的な金融市場行動の監視を通じて、健全な市場行動や強固な金融サービス利用者保護の促進に貢献している。</t>
    <rPh sb="16" eb="18">
      <t>ギロン</t>
    </rPh>
    <phoneticPr fontId="5"/>
  </si>
  <si>
    <t>○本経費について、政策目的の実現のために、平成30年度予算要求においても、必要な額を要求するとともに、日本として、意見を発信し続ける立場を確保できるよう、引き続き、国際的な議論に積極的に参画していく。</t>
    <rPh sb="86" eb="88">
      <t>ギロン</t>
    </rPh>
    <phoneticPr fontId="5"/>
  </si>
  <si>
    <t>国際的な議論に積極的に参画しており、成果実績は成果目標に見合ったものとなっている。</t>
    <rPh sb="4" eb="6">
      <t>ギロン</t>
    </rPh>
    <rPh sb="18" eb="20">
      <t>セイカ</t>
    </rPh>
    <rPh sb="20" eb="22">
      <t>ジッセキ</t>
    </rPh>
    <rPh sb="23" eb="25">
      <t>セイカ</t>
    </rPh>
    <rPh sb="25" eb="27">
      <t>モクヒョウ</t>
    </rPh>
    <rPh sb="28" eb="30">
      <t>ミア</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</si>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</sst>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6213</xdr:colOff>
      <xdr:row>743</xdr:row>
      <xdr:rowOff>41412</xdr:rowOff>
    </xdr:from>
    <xdr:to>
      <xdr:col>37</xdr:col>
      <xdr:colOff>181389</xdr:colOff>
      <xdr:row>746</xdr:row>
      <xdr:rowOff>140804</xdr:rowOff>
    </xdr:to>
    <xdr:sp macro="" textlink="">
      <xdr:nvSpPr>
        <xdr:cNvPr id="6" name="正方形/長方形 5"/>
        <xdr:cNvSpPr/>
      </xdr:nvSpPr>
      <xdr:spPr>
        <a:xfrm>
          <a:off x="3606663" y="34645737"/>
          <a:ext cx="3975651"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百万円</a:t>
          </a:r>
        </a:p>
      </xdr:txBody>
    </xdr:sp>
    <xdr:clientData/>
  </xdr:twoCellAnchor>
  <xdr:twoCellAnchor>
    <xdr:from>
      <xdr:col>27</xdr:col>
      <xdr:colOff>193814</xdr:colOff>
      <xdr:row>746</xdr:row>
      <xdr:rowOff>140804</xdr:rowOff>
    </xdr:from>
    <xdr:to>
      <xdr:col>28</xdr:col>
      <xdr:colOff>0</xdr:colOff>
      <xdr:row>754</xdr:row>
      <xdr:rowOff>304800</xdr:rowOff>
    </xdr:to>
    <xdr:cxnSp macro="">
      <xdr:nvCxnSpPr>
        <xdr:cNvPr id="7" name="直線矢印コネクタ 6"/>
        <xdr:cNvCxnSpPr>
          <a:stCxn id="6" idx="2"/>
        </xdr:cNvCxnSpPr>
      </xdr:nvCxnSpPr>
      <xdr:spPr>
        <a:xfrm>
          <a:off x="5594489" y="35802404"/>
          <a:ext cx="6211" cy="298339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78441</xdr:colOff>
      <xdr:row>747</xdr:row>
      <xdr:rowOff>123265</xdr:rowOff>
    </xdr:from>
    <xdr:to>
      <xdr:col>39</xdr:col>
      <xdr:colOff>171449</xdr:colOff>
      <xdr:row>748</xdr:row>
      <xdr:rowOff>168089</xdr:rowOff>
    </xdr:to>
    <xdr:sp macro="" textlink="">
      <xdr:nvSpPr>
        <xdr:cNvPr id="8" name="大かっこ 7"/>
        <xdr:cNvSpPr/>
      </xdr:nvSpPr>
      <xdr:spPr>
        <a:xfrm>
          <a:off x="6079191" y="36137290"/>
          <a:ext cx="1893233" cy="39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国際機関分担金</a:t>
          </a:r>
        </a:p>
      </xdr:txBody>
    </xdr:sp>
    <xdr:clientData/>
  </xdr:twoCellAnchor>
  <xdr:twoCellAnchor>
    <xdr:from>
      <xdr:col>17</xdr:col>
      <xdr:colOff>145676</xdr:colOff>
      <xdr:row>755</xdr:row>
      <xdr:rowOff>22412</xdr:rowOff>
    </xdr:from>
    <xdr:to>
      <xdr:col>37</xdr:col>
      <xdr:colOff>119146</xdr:colOff>
      <xdr:row>758</xdr:row>
      <xdr:rowOff>121804</xdr:rowOff>
    </xdr:to>
    <xdr:sp macro="" textlink="">
      <xdr:nvSpPr>
        <xdr:cNvPr id="9" name="正方形/長方形 8"/>
        <xdr:cNvSpPr/>
      </xdr:nvSpPr>
      <xdr:spPr>
        <a:xfrm>
          <a:off x="3546101" y="38855837"/>
          <a:ext cx="3973970"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Ａ．金融消費者保護国際組織</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FinCoNet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400">
              <a:solidFill>
                <a:sysClr val="windowText" lastClr="000000"/>
              </a:solidFill>
              <a:latin typeface="+mj-ea"/>
              <a:ea typeface="+mj-ea"/>
            </a:rPr>
            <a:t>分担金</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百万円</a:t>
          </a:r>
        </a:p>
      </xdr:txBody>
    </xdr:sp>
    <xdr:clientData/>
  </xdr:twoCellAnchor>
  <xdr:twoCellAnchor>
    <xdr:from>
      <xdr:col>5</xdr:col>
      <xdr:colOff>116417</xdr:colOff>
      <xdr:row>738</xdr:row>
      <xdr:rowOff>21165</xdr:rowOff>
    </xdr:from>
    <xdr:to>
      <xdr:col>8</xdr:col>
      <xdr:colOff>74083</xdr:colOff>
      <xdr:row>739</xdr:row>
      <xdr:rowOff>21165</xdr:rowOff>
    </xdr:to>
    <xdr:sp macro="" textlink="">
      <xdr:nvSpPr>
        <xdr:cNvPr id="10" name="テキスト ボックス 9"/>
        <xdr:cNvSpPr txBox="1"/>
      </xdr:nvSpPr>
      <xdr:spPr>
        <a:xfrm>
          <a:off x="1121834" y="35073165"/>
          <a:ext cx="560916"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19-5</a:t>
          </a:r>
          <a:endParaRPr kumimoji="1" lang="ja-JP" altLang="en-US" sz="105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80" zoomScaleNormal="75" zoomScaleSheetLayoutView="80"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569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589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570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v>
      </c>
      <c r="Q13" s="183"/>
      <c r="R13" s="183"/>
      <c r="S13" s="183"/>
      <c r="T13" s="183"/>
      <c r="U13" s="183"/>
      <c r="V13" s="184"/>
      <c r="W13" s="182">
        <v>1</v>
      </c>
      <c r="X13" s="183"/>
      <c r="Y13" s="183"/>
      <c r="Z13" s="183"/>
      <c r="AA13" s="183"/>
      <c r="AB13" s="183"/>
      <c r="AC13" s="184"/>
      <c r="AD13" s="182">
        <v>1</v>
      </c>
      <c r="AE13" s="183"/>
      <c r="AF13" s="183"/>
      <c r="AG13" s="183"/>
      <c r="AH13" s="183"/>
      <c r="AI13" s="183"/>
      <c r="AJ13" s="184"/>
      <c r="AK13" s="182">
        <v>1</v>
      </c>
      <c r="AL13" s="183"/>
      <c r="AM13" s="183"/>
      <c r="AN13" s="183"/>
      <c r="AO13" s="183"/>
      <c r="AP13" s="183"/>
      <c r="AQ13" s="184"/>
      <c r="AR13" s="179">
        <v>1</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567</v>
      </c>
      <c r="X14" s="183"/>
      <c r="Y14" s="183"/>
      <c r="Z14" s="183"/>
      <c r="AA14" s="183"/>
      <c r="AB14" s="183"/>
      <c r="AC14" s="184"/>
      <c r="AD14" s="182" t="s">
        <v>567</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552</v>
      </c>
      <c r="AL15" s="183"/>
      <c r="AM15" s="183"/>
      <c r="AN15" s="183"/>
      <c r="AO15" s="183"/>
      <c r="AP15" s="183"/>
      <c r="AQ15" s="184"/>
      <c r="AR15" s="182" t="s">
        <v>555</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v>
      </c>
      <c r="Q18" s="204"/>
      <c r="R18" s="204"/>
      <c r="S18" s="204"/>
      <c r="T18" s="204"/>
      <c r="U18" s="204"/>
      <c r="V18" s="205"/>
      <c r="W18" s="203">
        <f>SUM(W13:AC17)</f>
        <v>1</v>
      </c>
      <c r="X18" s="204"/>
      <c r="Y18" s="204"/>
      <c r="Z18" s="204"/>
      <c r="AA18" s="204"/>
      <c r="AB18" s="204"/>
      <c r="AC18" s="205"/>
      <c r="AD18" s="203">
        <f>SUM(AD13:AJ17)</f>
        <v>1</v>
      </c>
      <c r="AE18" s="204"/>
      <c r="AF18" s="204"/>
      <c r="AG18" s="204"/>
      <c r="AH18" s="204"/>
      <c r="AI18" s="204"/>
      <c r="AJ18" s="205"/>
      <c r="AK18" s="203">
        <f>SUM(AK13:AQ17)</f>
        <v>1</v>
      </c>
      <c r="AL18" s="204"/>
      <c r="AM18" s="204"/>
      <c r="AN18" s="204"/>
      <c r="AO18" s="204"/>
      <c r="AP18" s="204"/>
      <c r="AQ18" s="205"/>
      <c r="AR18" s="203">
        <f>SUM(AR13:AX17)</f>
        <v>1</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v>
      </c>
      <c r="Q19" s="183"/>
      <c r="R19" s="183"/>
      <c r="S19" s="183"/>
      <c r="T19" s="183"/>
      <c r="U19" s="183"/>
      <c r="V19" s="184"/>
      <c r="W19" s="182">
        <v>1</v>
      </c>
      <c r="X19" s="183"/>
      <c r="Y19" s="183"/>
      <c r="Z19" s="183"/>
      <c r="AA19" s="183"/>
      <c r="AB19" s="183"/>
      <c r="AC19" s="184"/>
      <c r="AD19" s="182">
        <v>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 customHeight="1" x14ac:dyDescent="0.15">
      <c r="A23" s="162"/>
      <c r="B23" s="163"/>
      <c r="C23" s="163"/>
      <c r="D23" s="163"/>
      <c r="E23" s="163"/>
      <c r="F23" s="164"/>
      <c r="G23" s="147" t="s">
        <v>554</v>
      </c>
      <c r="H23" s="148"/>
      <c r="I23" s="148"/>
      <c r="J23" s="148"/>
      <c r="K23" s="148"/>
      <c r="L23" s="148"/>
      <c r="M23" s="148"/>
      <c r="N23" s="148"/>
      <c r="O23" s="149"/>
      <c r="P23" s="179">
        <v>1</v>
      </c>
      <c r="Q23" s="180"/>
      <c r="R23" s="180"/>
      <c r="S23" s="180"/>
      <c r="T23" s="180"/>
      <c r="U23" s="180"/>
      <c r="V23" s="181"/>
      <c r="W23" s="179">
        <v>1</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0"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0"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0"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30"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30"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30" customHeight="1" thickBot="1" x14ac:dyDescent="0.2">
      <c r="A29" s="165"/>
      <c r="B29" s="166"/>
      <c r="C29" s="166"/>
      <c r="D29" s="166"/>
      <c r="E29" s="166"/>
      <c r="F29" s="167"/>
      <c r="G29" s="156" t="s">
        <v>484</v>
      </c>
      <c r="H29" s="157"/>
      <c r="I29" s="157"/>
      <c r="J29" s="157"/>
      <c r="K29" s="157"/>
      <c r="L29" s="157"/>
      <c r="M29" s="157"/>
      <c r="N29" s="157"/>
      <c r="O29" s="158"/>
      <c r="P29" s="206">
        <f>AK13</f>
        <v>1</v>
      </c>
      <c r="Q29" s="207"/>
      <c r="R29" s="207"/>
      <c r="S29" s="207"/>
      <c r="T29" s="207"/>
      <c r="U29" s="207"/>
      <c r="V29" s="208"/>
      <c r="W29" s="206">
        <f>AR13</f>
        <v>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555</v>
      </c>
      <c r="AR31" s="198"/>
      <c r="AS31" s="132" t="s">
        <v>357</v>
      </c>
      <c r="AT31" s="133"/>
      <c r="AU31" s="265">
        <v>29</v>
      </c>
      <c r="AV31" s="265"/>
      <c r="AW31" s="368" t="s">
        <v>301</v>
      </c>
      <c r="AX31" s="369"/>
    </row>
    <row r="32" spans="1:50" ht="23.25" customHeight="1" x14ac:dyDescent="0.15">
      <c r="A32" s="536"/>
      <c r="B32" s="534"/>
      <c r="C32" s="534"/>
      <c r="D32" s="534"/>
      <c r="E32" s="534"/>
      <c r="F32" s="535"/>
      <c r="G32" s="510" t="s">
        <v>590</v>
      </c>
      <c r="H32" s="511"/>
      <c r="I32" s="511"/>
      <c r="J32" s="511"/>
      <c r="K32" s="511"/>
      <c r="L32" s="511"/>
      <c r="M32" s="511"/>
      <c r="N32" s="511"/>
      <c r="O32" s="512"/>
      <c r="P32" s="121" t="s">
        <v>579</v>
      </c>
      <c r="Q32" s="121"/>
      <c r="R32" s="121"/>
      <c r="S32" s="121"/>
      <c r="T32" s="121"/>
      <c r="U32" s="121"/>
      <c r="V32" s="121"/>
      <c r="W32" s="121"/>
      <c r="X32" s="212"/>
      <c r="Y32" s="335" t="s">
        <v>13</v>
      </c>
      <c r="Z32" s="519"/>
      <c r="AA32" s="520"/>
      <c r="AB32" s="521" t="s">
        <v>557</v>
      </c>
      <c r="AC32" s="521"/>
      <c r="AD32" s="521"/>
      <c r="AE32" s="348">
        <v>8</v>
      </c>
      <c r="AF32" s="349"/>
      <c r="AG32" s="349"/>
      <c r="AH32" s="349"/>
      <c r="AI32" s="348">
        <v>11</v>
      </c>
      <c r="AJ32" s="349"/>
      <c r="AK32" s="349"/>
      <c r="AL32" s="349"/>
      <c r="AM32" s="348">
        <v>13</v>
      </c>
      <c r="AN32" s="349"/>
      <c r="AO32" s="349"/>
      <c r="AP32" s="349"/>
      <c r="AQ32" s="189" t="s">
        <v>555</v>
      </c>
      <c r="AR32" s="190"/>
      <c r="AS32" s="190"/>
      <c r="AT32" s="191"/>
      <c r="AU32" s="349" t="s">
        <v>555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557</v>
      </c>
      <c r="AC33" s="491"/>
      <c r="AD33" s="491"/>
      <c r="AE33" s="348">
        <v>8</v>
      </c>
      <c r="AF33" s="349"/>
      <c r="AG33" s="349"/>
      <c r="AH33" s="349"/>
      <c r="AI33" s="348">
        <v>11</v>
      </c>
      <c r="AJ33" s="349"/>
      <c r="AK33" s="349"/>
      <c r="AL33" s="349"/>
      <c r="AM33" s="348">
        <v>13</v>
      </c>
      <c r="AN33" s="349"/>
      <c r="AO33" s="349"/>
      <c r="AP33" s="349"/>
      <c r="AQ33" s="189" t="s">
        <v>555</v>
      </c>
      <c r="AR33" s="190"/>
      <c r="AS33" s="190"/>
      <c r="AT33" s="191"/>
      <c r="AU33" s="349">
        <v>13</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577</v>
      </c>
      <c r="AR34" s="190"/>
      <c r="AS34" s="190"/>
      <c r="AT34" s="191"/>
      <c r="AU34" s="349" t="s">
        <v>555</v>
      </c>
      <c r="AV34" s="349"/>
      <c r="AW34" s="349"/>
      <c r="AX34" s="365"/>
    </row>
    <row r="35" spans="1:50" ht="23.25" customHeight="1" x14ac:dyDescent="0.15">
      <c r="A35" s="873" t="s">
        <v>539</v>
      </c>
      <c r="B35" s="874"/>
      <c r="C35" s="874"/>
      <c r="D35" s="874"/>
      <c r="E35" s="874"/>
      <c r="F35" s="875"/>
      <c r="G35" s="879" t="s">
        <v>580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6"/>
      <c r="C82" s="522"/>
      <c r="D82" s="522"/>
      <c r="E82" s="522"/>
      <c r="F82" s="523"/>
      <c r="G82" s="480" t="s">
        <v>584</v>
      </c>
      <c r="H82" s="480"/>
      <c r="I82" s="480"/>
      <c r="J82" s="480"/>
      <c r="K82" s="480"/>
      <c r="L82" s="480"/>
      <c r="M82" s="480"/>
      <c r="N82" s="480"/>
      <c r="O82" s="480"/>
      <c r="P82" s="480"/>
      <c r="Q82" s="480"/>
      <c r="R82" s="480"/>
      <c r="S82" s="480"/>
      <c r="T82" s="480"/>
      <c r="U82" s="480"/>
      <c r="V82" s="480"/>
      <c r="W82" s="480"/>
      <c r="X82" s="480"/>
      <c r="Y82" s="480"/>
      <c r="Z82" s="480"/>
      <c r="AA82" s="741"/>
      <c r="AB82" s="479" t="s">
        <v>584</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t="s">
        <v>588</v>
      </c>
      <c r="AR86" s="265"/>
      <c r="AS86" s="132" t="s">
        <v>357</v>
      </c>
      <c r="AT86" s="133"/>
      <c r="AU86" s="265" t="s">
        <v>588</v>
      </c>
      <c r="AV86" s="265"/>
      <c r="AW86" s="368" t="s">
        <v>301</v>
      </c>
      <c r="AX86" s="369"/>
      <c r="AY86" s="10"/>
      <c r="AZ86" s="10"/>
      <c r="BA86" s="10"/>
      <c r="BB86" s="10"/>
      <c r="BC86" s="10"/>
      <c r="BD86" s="10"/>
      <c r="BE86" s="10"/>
      <c r="BF86" s="10"/>
      <c r="BG86" s="10"/>
      <c r="BH86" s="10"/>
    </row>
    <row r="87" spans="1:60" ht="23.25" customHeight="1" x14ac:dyDescent="0.15">
      <c r="A87" s="489"/>
      <c r="B87" s="522"/>
      <c r="C87" s="522"/>
      <c r="D87" s="522"/>
      <c r="E87" s="522"/>
      <c r="F87" s="523"/>
      <c r="G87" s="211" t="s">
        <v>584</v>
      </c>
      <c r="H87" s="121"/>
      <c r="I87" s="121"/>
      <c r="J87" s="121"/>
      <c r="K87" s="121"/>
      <c r="L87" s="121"/>
      <c r="M87" s="121"/>
      <c r="N87" s="121"/>
      <c r="O87" s="212"/>
      <c r="P87" s="121" t="s">
        <v>585</v>
      </c>
      <c r="Q87" s="800"/>
      <c r="R87" s="800"/>
      <c r="S87" s="800"/>
      <c r="T87" s="800"/>
      <c r="U87" s="800"/>
      <c r="V87" s="800"/>
      <c r="W87" s="800"/>
      <c r="X87" s="801"/>
      <c r="Y87" s="745" t="s">
        <v>63</v>
      </c>
      <c r="Z87" s="746"/>
      <c r="AA87" s="747"/>
      <c r="AB87" s="521" t="s">
        <v>586</v>
      </c>
      <c r="AC87" s="521"/>
      <c r="AD87" s="521"/>
      <c r="AE87" s="348">
        <v>0</v>
      </c>
      <c r="AF87" s="349"/>
      <c r="AG87" s="349"/>
      <c r="AH87" s="349"/>
      <c r="AI87" s="348">
        <v>0</v>
      </c>
      <c r="AJ87" s="349"/>
      <c r="AK87" s="349"/>
      <c r="AL87" s="349"/>
      <c r="AM87" s="348">
        <v>0</v>
      </c>
      <c r="AN87" s="349"/>
      <c r="AO87" s="349"/>
      <c r="AP87" s="349"/>
      <c r="AQ87" s="189" t="s">
        <v>587</v>
      </c>
      <c r="AR87" s="190"/>
      <c r="AS87" s="190"/>
      <c r="AT87" s="191"/>
      <c r="AU87" s="349" t="s">
        <v>587</v>
      </c>
      <c r="AV87" s="349"/>
      <c r="AW87" s="349"/>
      <c r="AX87" s="365"/>
    </row>
    <row r="88" spans="1:60" ht="23.25"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6" t="s">
        <v>55</v>
      </c>
      <c r="Z88" s="717"/>
      <c r="AA88" s="718"/>
      <c r="AB88" s="491" t="s">
        <v>586</v>
      </c>
      <c r="AC88" s="491"/>
      <c r="AD88" s="491"/>
      <c r="AE88" s="348" t="s">
        <v>587</v>
      </c>
      <c r="AF88" s="349"/>
      <c r="AG88" s="349"/>
      <c r="AH88" s="349"/>
      <c r="AI88" s="348" t="s">
        <v>587</v>
      </c>
      <c r="AJ88" s="349"/>
      <c r="AK88" s="349"/>
      <c r="AL88" s="349"/>
      <c r="AM88" s="348" t="s">
        <v>587</v>
      </c>
      <c r="AN88" s="349"/>
      <c r="AO88" s="349"/>
      <c r="AP88" s="349"/>
      <c r="AQ88" s="189" t="s">
        <v>587</v>
      </c>
      <c r="AR88" s="190"/>
      <c r="AS88" s="190"/>
      <c r="AT88" s="191"/>
      <c r="AU88" s="349" t="s">
        <v>587</v>
      </c>
      <c r="AV88" s="349"/>
      <c r="AW88" s="349"/>
      <c r="AX88" s="365"/>
      <c r="AY88" s="10"/>
      <c r="AZ88" s="10"/>
      <c r="BA88" s="10"/>
      <c r="BB88" s="10"/>
      <c r="BC88" s="10"/>
    </row>
    <row r="89" spans="1:60" ht="23.25"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6" t="s">
        <v>14</v>
      </c>
      <c r="Z89" s="717"/>
      <c r="AA89" s="718"/>
      <c r="AB89" s="445" t="s">
        <v>15</v>
      </c>
      <c r="AC89" s="445"/>
      <c r="AD89" s="445"/>
      <c r="AE89" s="348" t="s">
        <v>587</v>
      </c>
      <c r="AF89" s="349"/>
      <c r="AG89" s="349"/>
      <c r="AH89" s="349"/>
      <c r="AI89" s="348" t="s">
        <v>587</v>
      </c>
      <c r="AJ89" s="349"/>
      <c r="AK89" s="349"/>
      <c r="AL89" s="349"/>
      <c r="AM89" s="348" t="s">
        <v>588</v>
      </c>
      <c r="AN89" s="349"/>
      <c r="AO89" s="349"/>
      <c r="AP89" s="349"/>
      <c r="AQ89" s="189" t="s">
        <v>587</v>
      </c>
      <c r="AR89" s="190"/>
      <c r="AS89" s="190"/>
      <c r="AT89" s="191"/>
      <c r="AU89" s="349" t="s">
        <v>587</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556</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557</v>
      </c>
      <c r="AC101" s="521"/>
      <c r="AD101" s="521"/>
      <c r="AE101" s="348">
        <v>1</v>
      </c>
      <c r="AF101" s="349"/>
      <c r="AG101" s="349"/>
      <c r="AH101" s="350"/>
      <c r="AI101" s="348">
        <v>1</v>
      </c>
      <c r="AJ101" s="349"/>
      <c r="AK101" s="349"/>
      <c r="AL101" s="350"/>
      <c r="AM101" s="348">
        <v>1</v>
      </c>
      <c r="AN101" s="349"/>
      <c r="AO101" s="349"/>
      <c r="AP101" s="350"/>
      <c r="AQ101" s="348" t="s">
        <v>552</v>
      </c>
      <c r="AR101" s="349"/>
      <c r="AS101" s="349"/>
      <c r="AT101" s="350"/>
      <c r="AU101" s="348" t="s">
        <v>552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557</v>
      </c>
      <c r="AC102" s="521"/>
      <c r="AD102" s="521"/>
      <c r="AE102" s="325">
        <v>1</v>
      </c>
      <c r="AF102" s="325"/>
      <c r="AG102" s="325"/>
      <c r="AH102" s="325"/>
      <c r="AI102" s="325">
        <v>1</v>
      </c>
      <c r="AJ102" s="325"/>
      <c r="AK102" s="325"/>
      <c r="AL102" s="325"/>
      <c r="AM102" s="325">
        <v>1</v>
      </c>
      <c r="AN102" s="325"/>
      <c r="AO102" s="325"/>
      <c r="AP102" s="325"/>
      <c r="AQ102" s="870">
        <v>1</v>
      </c>
      <c r="AR102" s="871"/>
      <c r="AS102" s="871"/>
      <c r="AT102" s="872"/>
      <c r="AU102" s="870" t="s">
        <v>552</v>
      </c>
      <c r="AV102" s="871"/>
      <c r="AW102" s="871"/>
      <c r="AX102" s="872"/>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552</v>
      </c>
      <c r="AC116" s="280"/>
      <c r="AD116" s="281"/>
      <c r="AE116" s="325" t="s">
        <v>552</v>
      </c>
      <c r="AF116" s="325"/>
      <c r="AG116" s="325"/>
      <c r="AH116" s="325"/>
      <c r="AI116" s="325" t="s">
        <v>552</v>
      </c>
      <c r="AJ116" s="325"/>
      <c r="AK116" s="325"/>
      <c r="AL116" s="325"/>
      <c r="AM116" s="325" t="s">
        <v>552</v>
      </c>
      <c r="AN116" s="325"/>
      <c r="AO116" s="325"/>
      <c r="AP116" s="325"/>
      <c r="AQ116" s="348" t="s">
        <v>552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559</v>
      </c>
      <c r="AC117" s="339"/>
      <c r="AD117" s="340"/>
      <c r="AE117" s="285" t="s">
        <v>552</v>
      </c>
      <c r="AF117" s="285"/>
      <c r="AG117" s="285"/>
      <c r="AH117" s="285"/>
      <c r="AI117" s="285" t="s">
        <v>552</v>
      </c>
      <c r="AJ117" s="285"/>
      <c r="AK117" s="285"/>
      <c r="AL117" s="285"/>
      <c r="AM117" s="285" t="s">
        <v>552</v>
      </c>
      <c r="AN117" s="285"/>
      <c r="AO117" s="285"/>
      <c r="AP117" s="285"/>
      <c r="AQ117" s="285" t="s">
        <v>560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598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598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597</v>
      </c>
      <c r="AR133" s="265"/>
      <c r="AS133" s="132" t="s">
        <v>357</v>
      </c>
      <c r="AT133" s="133"/>
      <c r="AU133" s="198" t="s">
        <v>597</v>
      </c>
      <c r="AV133" s="198"/>
      <c r="AW133" s="132" t="s">
        <v>301</v>
      </c>
      <c r="AX133" s="210"/>
    </row>
    <row r="134" spans="1:50" ht="39.75" customHeight="1" x14ac:dyDescent="0.15">
      <c r="A134" s="1003"/>
      <c r="B134" s="236"/>
      <c r="C134" s="235"/>
      <c r="D134" s="236"/>
      <c r="E134" s="235"/>
      <c r="F134" s="297"/>
      <c r="G134" s="211" t="s">
        <v>598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598</v>
      </c>
      <c r="AC134" s="188"/>
      <c r="AD134" s="188"/>
      <c r="AE134" s="266" t="s">
        <v>597</v>
      </c>
      <c r="AF134" s="190"/>
      <c r="AG134" s="190"/>
      <c r="AH134" s="190"/>
      <c r="AI134" s="266" t="s">
        <v>597</v>
      </c>
      <c r="AJ134" s="190"/>
      <c r="AK134" s="190"/>
      <c r="AL134" s="190"/>
      <c r="AM134" s="266" t="s">
        <v>597</v>
      </c>
      <c r="AN134" s="190"/>
      <c r="AO134" s="190"/>
      <c r="AP134" s="190"/>
      <c r="AQ134" s="266" t="s">
        <v>597</v>
      </c>
      <c r="AR134" s="190"/>
      <c r="AS134" s="190"/>
      <c r="AT134" s="190"/>
      <c r="AU134" s="266" t="s">
        <v>597</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598</v>
      </c>
      <c r="AC135" s="188"/>
      <c r="AD135" s="188"/>
      <c r="AE135" s="266" t="s">
        <v>597</v>
      </c>
      <c r="AF135" s="190"/>
      <c r="AG135" s="190"/>
      <c r="AH135" s="190"/>
      <c r="AI135" s="266" t="s">
        <v>597</v>
      </c>
      <c r="AJ135" s="190"/>
      <c r="AK135" s="190"/>
      <c r="AL135" s="190"/>
      <c r="AM135" s="266" t="s">
        <v>597</v>
      </c>
      <c r="AN135" s="190"/>
      <c r="AO135" s="190"/>
      <c r="AP135" s="190"/>
      <c r="AQ135" s="266" t="s">
        <v>597</v>
      </c>
      <c r="AR135" s="190"/>
      <c r="AS135" s="190"/>
      <c r="AT135" s="190"/>
      <c r="AU135" s="266" t="s">
        <v>597</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3"/>
      <c r="B188" s="236"/>
      <c r="C188" s="235"/>
      <c r="D188" s="236"/>
      <c r="E188" s="120" t="s">
        <v>581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t="s">
        <v>552</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03"/>
      <c r="B428" s="236"/>
      <c r="C428" s="235"/>
      <c r="D428" s="236"/>
      <c r="E428" s="120" t="s">
        <v>598</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thickBot="1" x14ac:dyDescent="0.2">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0.1"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550</v>
      </c>
      <c r="AE702" s="867"/>
      <c r="AF702" s="867"/>
      <c r="AG702" s="856" t="s">
        <v>591</v>
      </c>
      <c r="AH702" s="857"/>
      <c r="AI702" s="857"/>
      <c r="AJ702" s="857"/>
      <c r="AK702" s="857"/>
      <c r="AL702" s="857"/>
      <c r="AM702" s="857"/>
      <c r="AN702" s="857"/>
      <c r="AO702" s="857"/>
      <c r="AP702" s="857"/>
      <c r="AQ702" s="857"/>
      <c r="AR702" s="857"/>
      <c r="AS702" s="857"/>
      <c r="AT702" s="857"/>
      <c r="AU702" s="857"/>
      <c r="AV702" s="857"/>
      <c r="AW702" s="857"/>
      <c r="AX702" s="858"/>
    </row>
    <row r="703" spans="1:50" ht="50.1"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592</v>
      </c>
      <c r="AH703" s="657"/>
      <c r="AI703" s="657"/>
      <c r="AJ703" s="657"/>
      <c r="AK703" s="657"/>
      <c r="AL703" s="657"/>
      <c r="AM703" s="657"/>
      <c r="AN703" s="657"/>
      <c r="AO703" s="657"/>
      <c r="AP703" s="657"/>
      <c r="AQ703" s="657"/>
      <c r="AR703" s="657"/>
      <c r="AS703" s="657"/>
      <c r="AT703" s="657"/>
      <c r="AU703" s="657"/>
      <c r="AV703" s="657"/>
      <c r="AW703" s="657"/>
      <c r="AX703" s="658"/>
    </row>
    <row r="704" spans="1:50" ht="9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593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561</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561</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561</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561</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39.950000000000003"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571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561</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39.950000000000003"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596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561</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39.950000000000003"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572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561</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9.75" customHeight="1" x14ac:dyDescent="0.15">
      <c r="A726" s="608" t="s">
        <v>49</v>
      </c>
      <c r="B726" s="609"/>
      <c r="C726" s="427" t="s">
        <v>54</v>
      </c>
      <c r="D726" s="563"/>
      <c r="E726" s="563"/>
      <c r="F726" s="564"/>
      <c r="G726" s="795" t="s">
        <v>594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73.5" customHeight="1" thickBot="1" x14ac:dyDescent="0.2">
      <c r="A727" s="610"/>
      <c r="B727" s="611"/>
      <c r="C727" s="790" t="s">
        <v>58</v>
      </c>
      <c r="D727" s="791"/>
      <c r="E727" s="791"/>
      <c r="F727" s="792"/>
      <c r="G727" s="793" t="s">
        <v>578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8" t="s">
        <v>582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583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595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t="s">
        <v>573</v>
      </c>
      <c r="H737" s="925"/>
      <c r="I737" s="925"/>
      <c r="J737" s="925"/>
      <c r="K737" s="925"/>
      <c r="L737" s="925"/>
      <c r="M737" s="925"/>
      <c r="N737" s="925"/>
      <c r="O737" s="925"/>
      <c r="P737" s="926"/>
      <c r="Q737" s="613" t="s">
        <v>360</v>
      </c>
      <c r="R737" s="613"/>
      <c r="S737" s="613"/>
      <c r="T737" s="613"/>
      <c r="U737" s="613"/>
      <c r="V737" s="613"/>
      <c r="W737" s="924" t="s">
        <v>573</v>
      </c>
      <c r="X737" s="925"/>
      <c r="Y737" s="925"/>
      <c r="Z737" s="925"/>
      <c r="AA737" s="925"/>
      <c r="AB737" s="925"/>
      <c r="AC737" s="925"/>
      <c r="AD737" s="925"/>
      <c r="AE737" s="925"/>
      <c r="AF737" s="926"/>
      <c r="AG737" s="613" t="s">
        <v>361</v>
      </c>
      <c r="AH737" s="613"/>
      <c r="AI737" s="613"/>
      <c r="AJ737" s="613"/>
      <c r="AK737" s="613"/>
      <c r="AL737" s="613"/>
      <c r="AM737" s="924" t="s">
        <v>573</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573</v>
      </c>
      <c r="H738" s="925"/>
      <c r="I738" s="925"/>
      <c r="J738" s="925"/>
      <c r="K738" s="925"/>
      <c r="L738" s="925"/>
      <c r="M738" s="925"/>
      <c r="N738" s="925"/>
      <c r="O738" s="925"/>
      <c r="P738" s="925"/>
      <c r="Q738" s="613" t="s">
        <v>363</v>
      </c>
      <c r="R738" s="613"/>
      <c r="S738" s="613"/>
      <c r="T738" s="613"/>
      <c r="U738" s="613"/>
      <c r="V738" s="613"/>
      <c r="W738" s="924">
        <v>3</v>
      </c>
      <c r="X738" s="925"/>
      <c r="Y738" s="925"/>
      <c r="Z738" s="925"/>
      <c r="AA738" s="925"/>
      <c r="AB738" s="925"/>
      <c r="AC738" s="925"/>
      <c r="AD738" s="925"/>
      <c r="AE738" s="925"/>
      <c r="AF738" s="926"/>
      <c r="AG738" s="902" t="s">
        <v>364</v>
      </c>
      <c r="AH738" s="902"/>
      <c r="AI738" s="902"/>
      <c r="AJ738" s="902"/>
      <c r="AK738" s="902"/>
      <c r="AL738" s="902"/>
      <c r="AM738" s="924">
        <v>17</v>
      </c>
      <c r="AN738" s="925"/>
      <c r="AO738" s="925"/>
      <c r="AP738" s="925"/>
      <c r="AQ738" s="925"/>
      <c r="AR738" s="925"/>
      <c r="AS738" s="925"/>
      <c r="AT738" s="925"/>
      <c r="AU738" s="925"/>
      <c r="AV738" s="926"/>
      <c r="AW738" s="87"/>
      <c r="AX738" s="88"/>
    </row>
    <row r="739" spans="1:50" ht="24.75" customHeight="1" thickBot="1" x14ac:dyDescent="0.2">
      <c r="A739" s="736" t="s">
        <v>492</v>
      </c>
      <c r="B739" s="737"/>
      <c r="C739" s="737"/>
      <c r="D739" s="737"/>
      <c r="E739" s="737"/>
      <c r="F739" s="737"/>
      <c r="G739" s="927"/>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753" t="s">
        <v>545</v>
      </c>
      <c r="B779" s="754"/>
      <c r="C779" s="754"/>
      <c r="D779" s="754"/>
      <c r="E779" s="754"/>
      <c r="F779" s="755"/>
      <c r="G779" s="770" t="s">
        <v>574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35.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5.1" customHeight="1" x14ac:dyDescent="0.15">
      <c r="A781" s="569"/>
      <c r="B781" s="756"/>
      <c r="C781" s="756"/>
      <c r="D781" s="756"/>
      <c r="E781" s="756"/>
      <c r="F781" s="757"/>
      <c r="G781" s="434" t="s">
        <v>563</v>
      </c>
      <c r="H781" s="435"/>
      <c r="I781" s="435"/>
      <c r="J781" s="435"/>
      <c r="K781" s="436"/>
      <c r="L781" s="437" t="s">
        <v>575</v>
      </c>
      <c r="M781" s="438"/>
      <c r="N781" s="438"/>
      <c r="O781" s="438"/>
      <c r="P781" s="438"/>
      <c r="Q781" s="438"/>
      <c r="R781" s="438"/>
      <c r="S781" s="438"/>
      <c r="T781" s="438"/>
      <c r="U781" s="438"/>
      <c r="V781" s="438"/>
      <c r="W781" s="438"/>
      <c r="X781" s="439"/>
      <c r="Y781" s="464">
        <v>1</v>
      </c>
      <c r="Z781" s="465"/>
      <c r="AA781" s="465"/>
      <c r="AB781" s="562"/>
      <c r="AC781" s="434" t="s">
        <v>564</v>
      </c>
      <c r="AD781" s="435"/>
      <c r="AE781" s="435"/>
      <c r="AF781" s="435"/>
      <c r="AG781" s="436"/>
      <c r="AH781" s="437" t="s">
        <v>553</v>
      </c>
      <c r="AI781" s="438"/>
      <c r="AJ781" s="438"/>
      <c r="AK781" s="438"/>
      <c r="AL781" s="438"/>
      <c r="AM781" s="438"/>
      <c r="AN781" s="438"/>
      <c r="AO781" s="438"/>
      <c r="AP781" s="438"/>
      <c r="AQ781" s="438"/>
      <c r="AR781" s="438"/>
      <c r="AS781" s="438"/>
      <c r="AT781" s="439"/>
      <c r="AU781" s="464" t="s">
        <v>552</v>
      </c>
      <c r="AV781" s="465"/>
      <c r="AW781" s="465"/>
      <c r="AX781" s="466"/>
    </row>
    <row r="782" spans="1:50" ht="35.1"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35.1"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35.1"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35.1"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35.1"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35.1"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35.1"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35.1"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35.1"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35.1"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35.1"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35.1"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35.1"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35.1"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35.1"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35.1"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35.1"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35.1"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35.1"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35.1"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35.1"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35.1"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35.1"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35.1"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35.1"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35.1"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35.1"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35.1"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35.1"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35.1"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35.1"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35.1"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35.1"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35.1"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35.1"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35.1"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35.1"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35.1"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35.1"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35.1"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35.1"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35.1"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35.1"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35.1"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35.1"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35.1"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35.1"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35.1"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35.1"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1" customHeight="1" x14ac:dyDescent="0.15">
      <c r="A837" s="393">
        <v>1</v>
      </c>
      <c r="B837" s="393">
        <v>1</v>
      </c>
      <c r="C837" s="414" t="s">
        <v>576</v>
      </c>
      <c r="D837" s="404"/>
      <c r="E837" s="404"/>
      <c r="F837" s="404"/>
      <c r="G837" s="404"/>
      <c r="H837" s="404"/>
      <c r="I837" s="404"/>
      <c r="J837" s="405" t="s">
        <v>552</v>
      </c>
      <c r="K837" s="406"/>
      <c r="L837" s="406"/>
      <c r="M837" s="406"/>
      <c r="N837" s="406"/>
      <c r="O837" s="406"/>
      <c r="P837" s="415" t="s">
        <v>565</v>
      </c>
      <c r="Q837" s="308"/>
      <c r="R837" s="308"/>
      <c r="S837" s="308"/>
      <c r="T837" s="308"/>
      <c r="U837" s="308"/>
      <c r="V837" s="308"/>
      <c r="W837" s="308"/>
      <c r="X837" s="308"/>
      <c r="Y837" s="316">
        <v>1</v>
      </c>
      <c r="Z837" s="317"/>
      <c r="AA837" s="317"/>
      <c r="AB837" s="318"/>
      <c r="AC837" s="407" t="s">
        <v>197</v>
      </c>
      <c r="AD837" s="413"/>
      <c r="AE837" s="413"/>
      <c r="AF837" s="413"/>
      <c r="AG837" s="413"/>
      <c r="AH837" s="408" t="s">
        <v>566</v>
      </c>
      <c r="AI837" s="409"/>
      <c r="AJ837" s="409"/>
      <c r="AK837" s="409"/>
      <c r="AL837" s="313" t="s">
        <v>553</v>
      </c>
      <c r="AM837" s="314"/>
      <c r="AN837" s="314"/>
      <c r="AO837" s="315"/>
      <c r="AP837" s="309" t="s">
        <v>566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699" max="49" man="1"/>
    <brk id="733"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0"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2017-08-19T09:44:45Z</cp:lastPrinted>
  <dcterms:created xsi:type="dcterms:W3CDTF">2012-03-13T00:50:25Z</dcterms:created>
  <dcterms:modified xsi:type="dcterms:W3CDTF">2018-01-30T04:12:11Z</dcterms:modified>
</cp:coreProperties>
</file>